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FC6E76BC-9571-4955-B2B6-B39542BEDBF2}" xr6:coauthVersionLast="47" xr6:coauthVersionMax="47" xr10:uidLastSave="{00000000-0000-0000-0000-000000000000}"/>
  <bookViews>
    <workbookView xWindow="-110" yWindow="-110" windowWidth="19420" windowHeight="10300" tabRatio="823" firstSheet="12" activeTab="12" xr2:uid="{00000000-000D-0000-FFFF-FFFF00000000}"/>
  </bookViews>
  <sheets>
    <sheet name="Agenda" sheetId="22" state="hidden" r:id="rId1"/>
    <sheet name="Daily Targets" sheetId="17" state="hidden" r:id="rId2"/>
    <sheet name="Trystorming" sheetId="15" state="hidden" r:id="rId3"/>
    <sheet name="Daily Summary" sheetId="9" state="hidden" r:id="rId4"/>
    <sheet name="Kaizen Newspaper" sheetId="29" state="hidden" r:id="rId5"/>
    <sheet name="Post-Kaizen Daily Mgt" sheetId="44" state="hidden" r:id="rId6"/>
    <sheet name="Certificate" sheetId="54" state="hidden" r:id="rId7"/>
    <sheet name="Report Out" sheetId="37" state="hidden" r:id="rId8"/>
    <sheet name="Closure" sheetId="53" state="hidden" r:id="rId9"/>
    <sheet name="Participant Survey" sheetId="39" state="hidden" r:id="rId10"/>
    <sheet name="Key Role Survey" sheetId="40" state="hidden" r:id="rId11"/>
    <sheet name="Reason Matrix" sheetId="58" state="hidden" r:id="rId12"/>
    <sheet name="Template" sheetId="75" r:id="rId13"/>
    <sheet name="PCA" sheetId="68"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s>
  <definedNames>
    <definedName name="____2__123Graph_ACHART_1" localSheetId="4" hidden="1">'[1]Cntmrs-Recruit'!$F$20:$Q$20</definedName>
    <definedName name="____2__123Graph_ACHART_1" hidden="1">'[2]Cntmrs-Recruit'!$F$20:$Q$20</definedName>
    <definedName name="____dfr4" hidden="1">[3]A!$J$4:$U$4</definedName>
    <definedName name="____new2" hidden="1">'[2]Cntmrs-Recruit'!$R$20:$T$20</definedName>
    <definedName name="____Pam10" hidden="1">[4]A!$J$4:$U$4</definedName>
    <definedName name="____Pam11" hidden="1">[4]A!$J$4:$U$4</definedName>
    <definedName name="____Pam12" hidden="1">[4]A!$J$4:$U$4</definedName>
    <definedName name="____Pam13" hidden="1">[4]A!$L$4:$U$4</definedName>
    <definedName name="____Pam14" hidden="1">[4]A!$J$4:$U$4</definedName>
    <definedName name="____Pam2" hidden="1">[4]A!$J$7:$U$7</definedName>
    <definedName name="____Pam3" hidden="1">[4]A!$L$128:$U$128</definedName>
    <definedName name="____Pam4" hidden="1">[4]A!$J$138:$U$138</definedName>
    <definedName name="____Pam5" hidden="1">[4]A!$J$130:$U$130</definedName>
    <definedName name="____Pam6" hidden="1">[4]A!$J$152:$U$152</definedName>
    <definedName name="____Pam7" hidden="1">[4]A!$J$4:$U$4</definedName>
    <definedName name="____Pam8" hidden="1">[4]A!$J$4:$U$4</definedName>
    <definedName name="____Pam9" hidden="1">[4]A!$J$4:$U$4</definedName>
    <definedName name="____udo1" hidden="1">'[5]Cntmrs-Recruit'!$R$20:$T$20</definedName>
    <definedName name="___2__123Graph_ACHART_1" localSheetId="4" hidden="1">'[6]Cntmrs-Recruit'!$F$20:$Q$20</definedName>
    <definedName name="___2__123Graph_ACHART_1" hidden="1">'[7]Cntmrs-Recruit'!$F$20:$Q$20</definedName>
    <definedName name="___4__123Graph_ACHART_10" localSheetId="4" hidden="1">[8]D!$C$221:$N$221</definedName>
    <definedName name="___4__123Graph_ACHART_10" hidden="1">[9]D!$C$221:$N$221</definedName>
    <definedName name="___dfr4" localSheetId="4" hidden="1">[10]A!$J$4:$U$4</definedName>
    <definedName name="___dfr4" hidden="1">[3]A!$J$4:$U$4</definedName>
    <definedName name="___new2" localSheetId="4" hidden="1">'[6]Cntmrs-Recruit'!$R$20:$T$20</definedName>
    <definedName name="___new2" hidden="1">'[7]Cntmrs-Recruit'!$R$20:$T$20</definedName>
    <definedName name="___Pam10" localSheetId="4" hidden="1">[11]A!$J$4:$U$4</definedName>
    <definedName name="___Pam10" hidden="1">[4]A!$J$4:$U$4</definedName>
    <definedName name="___Pam11" localSheetId="4" hidden="1">[11]A!$J$4:$U$4</definedName>
    <definedName name="___Pam11" hidden="1">[4]A!$J$4:$U$4</definedName>
    <definedName name="___Pam12" localSheetId="4" hidden="1">[11]A!$J$4:$U$4</definedName>
    <definedName name="___Pam12" hidden="1">[4]A!$J$4:$U$4</definedName>
    <definedName name="___Pam13" localSheetId="4" hidden="1">[11]A!$L$4:$U$4</definedName>
    <definedName name="___Pam13" hidden="1">[4]A!$L$4:$U$4</definedName>
    <definedName name="___Pam14" localSheetId="4" hidden="1">[11]A!$J$4:$U$4</definedName>
    <definedName name="___Pam14" hidden="1">[4]A!$J$4:$U$4</definedName>
    <definedName name="___Pam2" localSheetId="4" hidden="1">[11]A!$J$7:$U$7</definedName>
    <definedName name="___Pam2" hidden="1">[4]A!$J$7:$U$7</definedName>
    <definedName name="___Pam3" localSheetId="4" hidden="1">[11]A!$L$128:$U$128</definedName>
    <definedName name="___Pam3" hidden="1">[4]A!$L$128:$U$128</definedName>
    <definedName name="___Pam4" localSheetId="4" hidden="1">[11]A!$J$138:$U$138</definedName>
    <definedName name="___Pam4" hidden="1">[4]A!$J$138:$U$138</definedName>
    <definedName name="___Pam5" localSheetId="4" hidden="1">[11]A!$J$130:$U$130</definedName>
    <definedName name="___Pam5" hidden="1">[4]A!$J$130:$U$130</definedName>
    <definedName name="___Pam6" localSheetId="4" hidden="1">[11]A!$J$152:$U$152</definedName>
    <definedName name="___Pam6" hidden="1">[4]A!$J$152:$U$152</definedName>
    <definedName name="___Pam7" localSheetId="4" hidden="1">[11]A!$J$4:$U$4</definedName>
    <definedName name="___Pam7" hidden="1">[4]A!$J$4:$U$4</definedName>
    <definedName name="___Pam8" localSheetId="4" hidden="1">[11]A!$J$4:$U$4</definedName>
    <definedName name="___Pam8" hidden="1">[4]A!$J$4:$U$4</definedName>
    <definedName name="___Pam9" localSheetId="4" hidden="1">[11]A!$J$4:$U$4</definedName>
    <definedName name="___Pam9" hidden="1">[4]A!$J$4:$U$4</definedName>
    <definedName name="___udo1" localSheetId="4" hidden="1">'[6]Cntmrs-Recruit'!$R$20:$T$20</definedName>
    <definedName name="___udo1" hidden="1">'[7]Cntmrs-Recruit'!$R$20:$T$20</definedName>
    <definedName name="__10__123Graph_ACHART_16" localSheetId="4" hidden="1">[8]D!$C$111:$N$111</definedName>
    <definedName name="__10__123Graph_ACHART_16" hidden="1">[9]D!$C$111:$N$111</definedName>
    <definedName name="__101__123Graph_XCHART_5" localSheetId="4" hidden="1">[8]D!$C$5:$N$5</definedName>
    <definedName name="__101__123Graph_XCHART_5" hidden="1">[9]D!$C$5:$N$5</definedName>
    <definedName name="__102__123Graph_XCHART_6" localSheetId="4" hidden="1">[8]D!$C$5:$N$5</definedName>
    <definedName name="__102__123Graph_XCHART_6" hidden="1">[9]D!$C$5:$N$5</definedName>
    <definedName name="__103__123Graph_XCHART_7" localSheetId="4" hidden="1">[8]D!$C$5:$N$5</definedName>
    <definedName name="__103__123Graph_XCHART_7" hidden="1">[9]D!$C$5:$N$5</definedName>
    <definedName name="__104__123Graph_XCHART_8" localSheetId="4" hidden="1">[8]D!$C$5:$N$5</definedName>
    <definedName name="__104__123Graph_XCHART_8" hidden="1">[9]D!$C$5:$N$5</definedName>
    <definedName name="__105__123Graph_XCHART_9" localSheetId="4" hidden="1">[8]D!$C$5:$N$5</definedName>
    <definedName name="__105__123Graph_XCHART_9" hidden="1">[9]D!$C$5:$N$5</definedName>
    <definedName name="__11__123Graph_ACHART_17" localSheetId="4" hidden="1">[8]D!$C$233:$N$233</definedName>
    <definedName name="__11__123Graph_ACHART_17" hidden="1">[9]D!$C$233:$N$233</definedName>
    <definedName name="__12__123Graph_AChart_1A" localSheetId="4" hidden="1">[12]Cntmrs!$B$20:$M$20</definedName>
    <definedName name="__12__123Graph_AChart_1A" hidden="1">[13]Cntmrs!$B$20:$M$20</definedName>
    <definedName name="__123Graph_A" localSheetId="4" hidden="1">[8]D!$C$76:$N$76</definedName>
    <definedName name="__123Graph_A" hidden="1">[9]D!$C$76:$N$76</definedName>
    <definedName name="__123Graph_AChart1" hidden="1">[14]A!#REF!</definedName>
    <definedName name="__123graph_ACHART2" localSheetId="4" hidden="1">'[1]Cntmrs-Recruit'!$F$20:$Q$20</definedName>
    <definedName name="__123graph_ACHART2" hidden="1">'[2]Cntmrs-Recruit'!$F$20:$Q$20</definedName>
    <definedName name="__123Graph_ACHART3" localSheetId="4" hidden="1">'[1]Cntmrs-Recruit'!$R$20:$T$20</definedName>
    <definedName name="__123Graph_ACHART3" hidden="1">'[2]Cntmrs-Recruit'!$R$20:$T$20</definedName>
    <definedName name="__123Graph_AChart4" hidden="1">[14]A!#REF!</definedName>
    <definedName name="__123Graph_AChart5" hidden="1">[14]A!#REF!</definedName>
    <definedName name="__123Graph_AChart6" hidden="1">[14]A!#REF!</definedName>
    <definedName name="__123Graph_AChart7" hidden="1">[14]A!#REF!</definedName>
    <definedName name="__123Graph_ACurrent" hidden="1">[14]A!#REF!</definedName>
    <definedName name="__123Graph_AL1005" localSheetId="4" hidden="1">[8]D!$C$179:$N$179</definedName>
    <definedName name="__123Graph_AL1005" hidden="1">[9]D!$C$179:$N$179</definedName>
    <definedName name="__123Graph_AL1006" localSheetId="4" hidden="1">[8]D!$C$185:$N$185</definedName>
    <definedName name="__123Graph_AL1006" hidden="1">[9]D!$C$185:$N$185</definedName>
    <definedName name="__123Graph_AL460" localSheetId="4" hidden="1">[8]D!$C$191:$N$191</definedName>
    <definedName name="__123Graph_AL460" hidden="1">[9]D!$C$191:$N$191</definedName>
    <definedName name="__123Graph_AL750" localSheetId="4" hidden="1">[8]D!$C$197:$N$197</definedName>
    <definedName name="__123Graph_AL750" hidden="1">[9]D!$C$197:$N$197</definedName>
    <definedName name="__123Graph_AMIN34" localSheetId="4" hidden="1">[8]D!$C$70:$N$70</definedName>
    <definedName name="__123Graph_AMIN34" hidden="1">[9]D!$C$70:$N$70</definedName>
    <definedName name="__123Graph_AMINE1" localSheetId="4" hidden="1">[8]D!$C$6:$N$6</definedName>
    <definedName name="__123Graph_AMINE1" hidden="1">[9]D!$C$6:$N$6</definedName>
    <definedName name="__123Graph_AMING2" localSheetId="4" hidden="1">[8]D!$C$64:$N$64</definedName>
    <definedName name="__123Graph_AMING2" hidden="1">[9]D!$C$64:$N$64</definedName>
    <definedName name="__123Graph_AS245A" localSheetId="4" hidden="1">[8]D!$C$115:$N$115</definedName>
    <definedName name="__123Graph_AS245A" hidden="1">[9]D!$C$115:$N$115</definedName>
    <definedName name="__123Graph_AS245B" localSheetId="4" hidden="1">[8]D!$C$121:$N$121</definedName>
    <definedName name="__123Graph_AS245B" hidden="1">[9]D!$C$121:$N$121</definedName>
    <definedName name="__123Graph_AS245C" localSheetId="4" hidden="1">[8]D!$C$127:$N$127</definedName>
    <definedName name="__123Graph_AS245C" hidden="1">[9]D!$C$127:$N$127</definedName>
    <definedName name="__123Graph_AS245D" localSheetId="4" hidden="1">[8]D!$C$133:$N$133</definedName>
    <definedName name="__123Graph_AS245D" hidden="1">[9]D!$C$133:$N$133</definedName>
    <definedName name="__123Graph_AS550" localSheetId="4" hidden="1">[8]D!$C$169:$N$169</definedName>
    <definedName name="__123Graph_AS550" hidden="1">[9]D!$C$169:$N$169</definedName>
    <definedName name="__123Graph_AS625A" localSheetId="4" hidden="1">[8]D!$C$139:$N$139</definedName>
    <definedName name="__123Graph_AS625A" hidden="1">[9]D!$C$139:$N$139</definedName>
    <definedName name="__123Graph_AS625B" localSheetId="4" hidden="1">[8]D!$C$145:$N$145</definedName>
    <definedName name="__123Graph_AS625B" hidden="1">[9]D!$C$145:$N$145</definedName>
    <definedName name="__123Graph_AS625C" localSheetId="4" hidden="1">[8]D!$C$151:$N$151</definedName>
    <definedName name="__123Graph_AS625C" hidden="1">[9]D!$C$151:$N$151</definedName>
    <definedName name="__123Graph_AS750A" localSheetId="4" hidden="1">[8]D!$C$163:$N$163</definedName>
    <definedName name="__123Graph_AS750A" hidden="1">[9]D!$C$163:$N$163</definedName>
    <definedName name="__123Graph_ASFX56A" localSheetId="4" hidden="1">[8]D!$C$81:$N$81</definedName>
    <definedName name="__123Graph_ASFX56A" hidden="1">[9]D!$C$81:$N$81</definedName>
    <definedName name="__123Graph_ASFX56B" localSheetId="4" hidden="1">[8]D!$C$87:$N$87</definedName>
    <definedName name="__123Graph_ASFX56B" hidden="1">[9]D!$C$87:$N$87</definedName>
    <definedName name="__123Graph_ASFX56C" localSheetId="4" hidden="1">[8]D!$C$93:$N$93</definedName>
    <definedName name="__123Graph_ASFX56C" hidden="1">[9]D!$C$93:$N$93</definedName>
    <definedName name="__123Graph_ASFX56D" localSheetId="4" hidden="1">[8]D!$C$99:$N$99</definedName>
    <definedName name="__123Graph_ASFX56D" hidden="1">[9]D!$C$99:$N$99</definedName>
    <definedName name="__123Graph_ASFX56E" localSheetId="4" hidden="1">[8]D!$C$105:$N$105</definedName>
    <definedName name="__123Graph_ASFX56E" hidden="1">[9]D!$C$105:$N$105</definedName>
    <definedName name="__123Graph_ATOTLF" localSheetId="4" hidden="1">[8]D!$C$233:$N$233</definedName>
    <definedName name="__123Graph_ATOTLF" hidden="1">[9]D!$C$233:$N$233</definedName>
    <definedName name="__123Graph_ATOTMIN" localSheetId="4" hidden="1">[8]D!$C$76:$N$76</definedName>
    <definedName name="__123Graph_ATOTMIN" hidden="1">[9]D!$C$76:$N$76</definedName>
    <definedName name="__123Graph_ATOTSF" localSheetId="4" hidden="1">[8]D!$C$175:$N$175</definedName>
    <definedName name="__123Graph_ATOTSF" hidden="1">[9]D!$C$175:$N$175</definedName>
    <definedName name="__123Graph_ATSALT" localSheetId="4" hidden="1">[8]D!$C$237:$N$237</definedName>
    <definedName name="__123Graph_ATSALT" hidden="1">[9]D!$C$237:$N$237</definedName>
    <definedName name="__123Graph_B" localSheetId="4" hidden="1">[8]D!$C$78:$N$78</definedName>
    <definedName name="__123Graph_B" hidden="1">[9]D!$C$78:$N$78</definedName>
    <definedName name="__123Graph_BChart1" hidden="1">[14]A!#REF!</definedName>
    <definedName name="__123Graph_BChart2" hidden="1">[14]A!#REF!</definedName>
    <definedName name="__123Graph_BChart3" hidden="1">[14]A!#REF!</definedName>
    <definedName name="__123Graph_BChart4" hidden="1">[14]A!#REF!</definedName>
    <definedName name="__123Graph_BChart5" hidden="1">[14]A!#REF!</definedName>
    <definedName name="__123Graph_BChart6" hidden="1">[14]A!#REF!</definedName>
    <definedName name="__123Graph_BChart7" hidden="1">[14]A!#REF!</definedName>
    <definedName name="__123Graph_BCurrent" hidden="1">[14]A!#REF!</definedName>
    <definedName name="__123Graph_BL1005" localSheetId="4" hidden="1">[8]D!$C$181:$N$181</definedName>
    <definedName name="__123Graph_BL1005" hidden="1">[9]D!$C$181:$N$181</definedName>
    <definedName name="__123Graph_BL1006" localSheetId="4" hidden="1">[8]D!$C$187:$N$187</definedName>
    <definedName name="__123Graph_BL1006" hidden="1">[9]D!$C$187:$N$187</definedName>
    <definedName name="__123Graph_BL460" localSheetId="4" hidden="1">[8]D!$C$193:$N$193</definedName>
    <definedName name="__123Graph_BL460" hidden="1">[9]D!$C$193:$N$193</definedName>
    <definedName name="__123Graph_BL750" localSheetId="4" hidden="1">[8]D!$C$199:$N$199</definedName>
    <definedName name="__123Graph_BL750" hidden="1">[9]D!$C$199:$N$199</definedName>
    <definedName name="__123Graph_BMIN34" localSheetId="4" hidden="1">[8]D!$C$72:$N$72</definedName>
    <definedName name="__123Graph_BMIN34" hidden="1">[9]D!$C$72:$N$72</definedName>
    <definedName name="__123Graph_BMINE1" localSheetId="4" hidden="1">[8]D!$C$8:$N$8</definedName>
    <definedName name="__123Graph_BMINE1" hidden="1">[9]D!$C$8:$N$8</definedName>
    <definedName name="__123Graph_BMING2" localSheetId="4" hidden="1">[8]D!$C$66:$N$66</definedName>
    <definedName name="__123Graph_BMING2" hidden="1">[9]D!$C$66:$N$66</definedName>
    <definedName name="__123Graph_BS245A" localSheetId="4" hidden="1">[8]D!$C$117:$N$117</definedName>
    <definedName name="__123Graph_BS245A" hidden="1">[9]D!$C$117:$N$117</definedName>
    <definedName name="__123Graph_BS245B" localSheetId="4" hidden="1">[8]D!$C$123:$N$123</definedName>
    <definedName name="__123Graph_BS245B" hidden="1">[9]D!$C$123:$N$123</definedName>
    <definedName name="__123Graph_BS245C" localSheetId="4" hidden="1">[8]D!$C$129:$N$129</definedName>
    <definedName name="__123Graph_BS245C" hidden="1">[9]D!$C$129:$N$129</definedName>
    <definedName name="__123Graph_BS245D" localSheetId="4" hidden="1">[8]D!$C$135:$N$135</definedName>
    <definedName name="__123Graph_BS245D" hidden="1">[9]D!$C$135:$N$135</definedName>
    <definedName name="__123Graph_BS550" localSheetId="4" hidden="1">[8]D!$C$171:$N$171</definedName>
    <definedName name="__123Graph_BS550" hidden="1">[9]D!$C$171:$N$171</definedName>
    <definedName name="__123Graph_BS625A" localSheetId="4" hidden="1">[8]D!$C$141:$N$141</definedName>
    <definedName name="__123Graph_BS625A" hidden="1">[9]D!$C$141:$N$141</definedName>
    <definedName name="__123Graph_BS625B" localSheetId="4" hidden="1">[8]D!$C$147:$N$147</definedName>
    <definedName name="__123Graph_BS625B" hidden="1">[9]D!$C$147:$N$147</definedName>
    <definedName name="__123Graph_BS625C" localSheetId="4" hidden="1">[8]D!$C$153:$N$153</definedName>
    <definedName name="__123Graph_BS625C" hidden="1">[9]D!$C$153:$N$153</definedName>
    <definedName name="__123Graph_BS750A" localSheetId="4" hidden="1">[8]D!$C$165:$N$165</definedName>
    <definedName name="__123Graph_BS750A" hidden="1">[9]D!$C$165:$N$165</definedName>
    <definedName name="__123Graph_BSFX56A" localSheetId="4" hidden="1">[8]D!$C$83:$N$83</definedName>
    <definedName name="__123Graph_BSFX56A" hidden="1">[9]D!$C$83:$N$83</definedName>
    <definedName name="__123Graph_BSFX56B" localSheetId="4" hidden="1">[8]D!$C$89:$N$89</definedName>
    <definedName name="__123Graph_BSFX56B" hidden="1">[9]D!$C$89:$N$89</definedName>
    <definedName name="__123Graph_BSFX56C" localSheetId="4" hidden="1">[8]D!$C$95:$N$95</definedName>
    <definedName name="__123Graph_BSFX56C" hidden="1">[9]D!$C$95:$N$95</definedName>
    <definedName name="__123Graph_BSFX56D" localSheetId="4" hidden="1">[8]D!$C$101:$N$101</definedName>
    <definedName name="__123Graph_BSFX56D" hidden="1">[9]D!$C$101:$N$101</definedName>
    <definedName name="__123Graph_BSFX56E" localSheetId="4" hidden="1">[8]D!$C$107:$N$107</definedName>
    <definedName name="__123Graph_BSFX56E" hidden="1">[9]D!$C$107:$N$107</definedName>
    <definedName name="__123Graph_BTOTLF" localSheetId="4" hidden="1">[8]D!$C$235:$N$235</definedName>
    <definedName name="__123Graph_BTOTLF" hidden="1">[9]D!$C$235:$N$235</definedName>
    <definedName name="__123Graph_BTOTMIN" localSheetId="4" hidden="1">[8]D!$C$78:$N$78</definedName>
    <definedName name="__123Graph_BTOTMIN" hidden="1">[9]D!$C$78:$N$78</definedName>
    <definedName name="__123Graph_BTOTSF" localSheetId="4" hidden="1">[8]D!$C$177:$N$177</definedName>
    <definedName name="__123Graph_BTOTSF" hidden="1">[9]D!$C$177:$N$177</definedName>
    <definedName name="__123Graph_BTSALT" localSheetId="4" hidden="1">[8]D!$C$239:$N$239</definedName>
    <definedName name="__123Graph_BTSALT" hidden="1">[9]D!$C$239:$N$239</definedName>
    <definedName name="__123Graph_C" hidden="1">[14]A!#REF!</definedName>
    <definedName name="__123Graph_CChart1" hidden="1">[14]A!#REF!</definedName>
    <definedName name="__123Graph_CChart2" hidden="1">[14]A!#REF!</definedName>
    <definedName name="__123Graph_CChart3" hidden="1">[14]A!#REF!</definedName>
    <definedName name="__123Graph_CChart4" hidden="1">[14]A!#REF!</definedName>
    <definedName name="__123Graph_CChart5" hidden="1">[14]A!#REF!</definedName>
    <definedName name="__123Graph_CChart6" hidden="1">[14]A!#REF!</definedName>
    <definedName name="__123Graph_CChart7" hidden="1">[14]A!#REF!</definedName>
    <definedName name="__123Graph_CCurrent" hidden="1">[14]A!#REF!</definedName>
    <definedName name="__123Graph_CL1005" localSheetId="4" hidden="1">[8]D!$C$180:$N$180</definedName>
    <definedName name="__123Graph_CL1005" hidden="1">[9]D!$C$180:$N$180</definedName>
    <definedName name="__123Graph_CL1006" localSheetId="4" hidden="1">[8]D!$C$186:$N$186</definedName>
    <definedName name="__123Graph_CL1006" hidden="1">[9]D!$C$186:$N$186</definedName>
    <definedName name="__123Graph_CL460" localSheetId="4" hidden="1">[8]D!$C$192:$N$192</definedName>
    <definedName name="__123Graph_CL460" hidden="1">[9]D!$C$192:$N$192</definedName>
    <definedName name="__123Graph_CL750" localSheetId="4" hidden="1">[8]D!$C$198:$N$198</definedName>
    <definedName name="__123Graph_CL750" hidden="1">[9]D!$C$198:$N$198</definedName>
    <definedName name="__123Graph_CMIN34" localSheetId="4" hidden="1">[8]D!$C$71:$N$71</definedName>
    <definedName name="__123Graph_CMIN34" hidden="1">[9]D!$C$71:$N$71</definedName>
    <definedName name="__123Graph_CMING2" localSheetId="4" hidden="1">[8]D!$C$65:$N$65</definedName>
    <definedName name="__123Graph_CMING2" hidden="1">[9]D!$C$65:$N$65</definedName>
    <definedName name="__123Graph_CS245A" localSheetId="4" hidden="1">[8]D!$C$116:$N$116</definedName>
    <definedName name="__123Graph_CS245A" hidden="1">[9]D!$C$116:$N$116</definedName>
    <definedName name="__123Graph_CS245B" localSheetId="4" hidden="1">[8]D!$C$122:$N$122</definedName>
    <definedName name="__123Graph_CS245B" hidden="1">[9]D!$C$122:$N$122</definedName>
    <definedName name="__123Graph_CS245C" localSheetId="4" hidden="1">[8]D!$C$128:$N$128</definedName>
    <definedName name="__123Graph_CS245C" hidden="1">[9]D!$C$128:$N$128</definedName>
    <definedName name="__123Graph_CS245D" localSheetId="4" hidden="1">[8]D!$C$134:$N$134</definedName>
    <definedName name="__123Graph_CS245D" hidden="1">[9]D!$C$134:$N$134</definedName>
    <definedName name="__123Graph_CS550" localSheetId="4" hidden="1">[8]D!$C$170:$N$170</definedName>
    <definedName name="__123Graph_CS550" hidden="1">[9]D!$C$170:$N$170</definedName>
    <definedName name="__123Graph_CS625A" localSheetId="4" hidden="1">[8]D!$C$140:$N$140</definedName>
    <definedName name="__123Graph_CS625A" hidden="1">[9]D!$C$140:$N$140</definedName>
    <definedName name="__123Graph_CS625B" localSheetId="4" hidden="1">[8]D!$C$146:$N$146</definedName>
    <definedName name="__123Graph_CS625B" hidden="1">[9]D!$C$146:$N$146</definedName>
    <definedName name="__123Graph_CS625C" localSheetId="4" hidden="1">[8]D!$C$152:$N$152</definedName>
    <definedName name="__123Graph_CS625C" hidden="1">[9]D!$C$152:$N$152</definedName>
    <definedName name="__123Graph_CS750A" localSheetId="4" hidden="1">[8]D!$C$164:$N$164</definedName>
    <definedName name="__123Graph_CS750A" hidden="1">[9]D!$C$164:$N$164</definedName>
    <definedName name="__123Graph_CSFX56A" localSheetId="4" hidden="1">[8]D!$C$82:$N$82</definedName>
    <definedName name="__123Graph_CSFX56A" hidden="1">[9]D!$C$82:$N$82</definedName>
    <definedName name="__123Graph_CSFX56B" localSheetId="4" hidden="1">[8]D!$C$88:$N$88</definedName>
    <definedName name="__123Graph_CSFX56B" hidden="1">[9]D!$C$88:$N$88</definedName>
    <definedName name="__123Graph_CSFX56C" localSheetId="4" hidden="1">[8]D!$C$94:$N$94</definedName>
    <definedName name="__123Graph_CSFX56C" hidden="1">[9]D!$C$94:$N$94</definedName>
    <definedName name="__123Graph_CSFX56D" localSheetId="4" hidden="1">[8]D!$C$100:$N$100</definedName>
    <definedName name="__123Graph_CSFX56D" hidden="1">[9]D!$C$100:$N$100</definedName>
    <definedName name="__123Graph_CSFX56E" localSheetId="4" hidden="1">[8]D!$C$106:$N$106</definedName>
    <definedName name="__123Graph_CSFX56E" hidden="1">[9]D!$C$106:$N$106</definedName>
    <definedName name="__123Graph_CTOTSF" localSheetId="4" hidden="1">[8]D!$C$176:$N$176</definedName>
    <definedName name="__123Graph_CTOTSF" hidden="1">[9]D!$C$176:$N$176</definedName>
    <definedName name="__123Graph_CTSALT" localSheetId="4" hidden="1">[8]D!$C$238:$N$238</definedName>
    <definedName name="__123Graph_CTSALT" hidden="1">[9]D!$C$238:$N$238</definedName>
    <definedName name="__123Graph_D" hidden="1">[14]A!#REF!</definedName>
    <definedName name="__123Graph_DChart1" hidden="1">[14]A!#REF!</definedName>
    <definedName name="__123Graph_DChart2" hidden="1">[14]A!#REF!</definedName>
    <definedName name="__123Graph_DChart3" hidden="1">[14]A!#REF!</definedName>
    <definedName name="__123Graph_DChart4" hidden="1">[14]A!#REF!</definedName>
    <definedName name="__123Graph_DChart5" hidden="1">[14]A!#REF!</definedName>
    <definedName name="__123Graph_DChart6" hidden="1">[14]A!#REF!</definedName>
    <definedName name="__123Graph_DChart7" hidden="1">[14]A!#REF!</definedName>
    <definedName name="__123Graph_DCurrent" hidden="1">[14]A!#REF!</definedName>
    <definedName name="__123Graph_E" hidden="1">[14]A!#REF!</definedName>
    <definedName name="__123Graph_EChart1" hidden="1">[14]A!#REF!</definedName>
    <definedName name="__123Graph_EChart2" hidden="1">[14]A!#REF!</definedName>
    <definedName name="__123Graph_EChart3" hidden="1">[14]A!#REF!</definedName>
    <definedName name="__123Graph_EChart4" hidden="1">[14]A!#REF!</definedName>
    <definedName name="__123Graph_EChart5" hidden="1">[14]A!#REF!</definedName>
    <definedName name="__123Graph_EChart6" hidden="1">[14]A!#REF!</definedName>
    <definedName name="__123Graph_EChart7" hidden="1">[14]A!#REF!</definedName>
    <definedName name="__123Graph_ECurrent" hidden="1">[14]A!#REF!</definedName>
    <definedName name="__123Graph_X" localSheetId="4" hidden="1">[8]D!$C$5:$N$5</definedName>
    <definedName name="__123Graph_X" hidden="1">[9]D!$C$5:$N$5</definedName>
    <definedName name="__123Graph_XChart1" hidden="1">[14]A!#REF!</definedName>
    <definedName name="__123Graph_XChart2" hidden="1">[14]A!#REF!</definedName>
    <definedName name="__123Graph_XChart3" hidden="1">[14]A!#REF!</definedName>
    <definedName name="__123Graph_XChart4" hidden="1">[14]A!#REF!</definedName>
    <definedName name="__123Graph_XChart5" hidden="1">[14]A!#REF!</definedName>
    <definedName name="__123Graph_XChart6" hidden="1">[14]A!#REF!</definedName>
    <definedName name="__123Graph_XChart7" hidden="1">[14]A!#REF!</definedName>
    <definedName name="__123Graph_XCurrent" hidden="1">[14]A!#REF!</definedName>
    <definedName name="__123Graph_XL1005" localSheetId="4" hidden="1">[8]D!$C$5:$N$5</definedName>
    <definedName name="__123Graph_XL1005" hidden="1">[9]D!$C$5:$N$5</definedName>
    <definedName name="__123Graph_XL1006" localSheetId="4" hidden="1">[8]D!$C$5:$N$5</definedName>
    <definedName name="__123Graph_XL1006" hidden="1">[9]D!$C$5:$N$5</definedName>
    <definedName name="__123Graph_XL460" localSheetId="4" hidden="1">[8]D!$C$5:$N$5</definedName>
    <definedName name="__123Graph_XL460" hidden="1">[9]D!$C$5:$N$5</definedName>
    <definedName name="__123Graph_XL750" localSheetId="4" hidden="1">[8]D!$C$5:$N$5</definedName>
    <definedName name="__123Graph_XL750" hidden="1">[9]D!$C$5:$N$5</definedName>
    <definedName name="__123Graph_XMIN34" localSheetId="4" hidden="1">[8]D!$C$5:$N$5</definedName>
    <definedName name="__123Graph_XMIN34" hidden="1">[9]D!$C$5:$N$5</definedName>
    <definedName name="__123Graph_XMINE1" localSheetId="4" hidden="1">[8]D!$C$5:$N$5</definedName>
    <definedName name="__123Graph_XMINE1" hidden="1">[9]D!$C$5:$N$5</definedName>
    <definedName name="__123Graph_XMING2" localSheetId="4" hidden="1">[8]D!$C$5:$N$5</definedName>
    <definedName name="__123Graph_XMING2" hidden="1">[9]D!$C$5:$N$5</definedName>
    <definedName name="__123Graph_XS245A" localSheetId="4" hidden="1">[8]D!$C$5:$N$5</definedName>
    <definedName name="__123Graph_XS245A" hidden="1">[9]D!$C$5:$N$5</definedName>
    <definedName name="__123Graph_XS245B" localSheetId="4" hidden="1">[8]D!$C$5:$N$5</definedName>
    <definedName name="__123Graph_XS245B" hidden="1">[9]D!$C$5:$N$5</definedName>
    <definedName name="__123Graph_XS245C" localSheetId="4" hidden="1">[8]D!$C$5:$N$5</definedName>
    <definedName name="__123Graph_XS245C" hidden="1">[9]D!$C$5:$N$5</definedName>
    <definedName name="__123Graph_XS245D" localSheetId="4" hidden="1">[8]D!$C$5:$N$5</definedName>
    <definedName name="__123Graph_XS245D" hidden="1">[9]D!$C$5:$N$5</definedName>
    <definedName name="__123Graph_XS550" localSheetId="4" hidden="1">[8]D!$C$5:$N$5</definedName>
    <definedName name="__123Graph_XS550" hidden="1">[9]D!$C$5:$N$5</definedName>
    <definedName name="__123Graph_XS625A" localSheetId="4" hidden="1">[8]D!$C$5:$N$5</definedName>
    <definedName name="__123Graph_XS625A" hidden="1">[9]D!$C$5:$N$5</definedName>
    <definedName name="__123Graph_XS625B" localSheetId="4" hidden="1">[8]D!$C$5:$N$5</definedName>
    <definedName name="__123Graph_XS625B" hidden="1">[9]D!$C$5:$N$5</definedName>
    <definedName name="__123Graph_XS625C" localSheetId="4" hidden="1">[8]D!$C$5:$N$5</definedName>
    <definedName name="__123Graph_XS625C" hidden="1">[9]D!$C$5:$N$5</definedName>
    <definedName name="__123Graph_XS750A" localSheetId="4" hidden="1">[8]D!$C$5:$N$5</definedName>
    <definedName name="__123Graph_XS750A" hidden="1">[9]D!$C$5:$N$5</definedName>
    <definedName name="__123Graph_XSFX56A" localSheetId="4" hidden="1">[8]D!$C$5:$N$5</definedName>
    <definedName name="__123Graph_XSFX56A" hidden="1">[9]D!$C$5:$N$5</definedName>
    <definedName name="__123Graph_XSFX56B" localSheetId="4" hidden="1">[8]D!$C$5:$N$5</definedName>
    <definedName name="__123Graph_XSFX56B" hidden="1">[9]D!$C$5:$N$5</definedName>
    <definedName name="__123Graph_XSFX56C" localSheetId="4" hidden="1">[8]D!$C$5:$N$5</definedName>
    <definedName name="__123Graph_XSFX56C" hidden="1">[9]D!$C$5:$N$5</definedName>
    <definedName name="__123Graph_XSFX56D" localSheetId="4" hidden="1">[8]D!$C$5:$N$5</definedName>
    <definedName name="__123Graph_XSFX56D" hidden="1">[9]D!$C$5:$N$5</definedName>
    <definedName name="__123Graph_XSFX56E" localSheetId="4" hidden="1">[8]D!$C$5:$N$5</definedName>
    <definedName name="__123Graph_XSFX56E" hidden="1">[9]D!$C$5:$N$5</definedName>
    <definedName name="__123Graph_XTOTLF" localSheetId="4" hidden="1">[8]D!$C$5:$N$5</definedName>
    <definedName name="__123Graph_XTOTLF" hidden="1">[9]D!$C$5:$N$5</definedName>
    <definedName name="__123Graph_XTOTMIN" localSheetId="4" hidden="1">[8]D!$C$5:$N$5</definedName>
    <definedName name="__123Graph_XTOTMIN" hidden="1">[9]D!$C$5:$N$5</definedName>
    <definedName name="__123Graph_XTOTSF" localSheetId="4" hidden="1">[8]D!$C$5:$N$5</definedName>
    <definedName name="__123Graph_XTOTSF" hidden="1">[9]D!$C$5:$N$5</definedName>
    <definedName name="__123Graph_XTSALT" localSheetId="4" hidden="1">[8]D!$C$5:$N$5</definedName>
    <definedName name="__123Graph_XTSALT" hidden="1">[9]D!$C$5:$N$5</definedName>
    <definedName name="__14__123Graph_ACHART_2" localSheetId="4" hidden="1">'[6]Cntmrs-Recruit'!$R$20:$T$20</definedName>
    <definedName name="__14__123Graph_ACHART_2" hidden="1">'[7]Cntmrs-Recruit'!$R$20:$T$20</definedName>
    <definedName name="__15__123Graph_AChart_2A" localSheetId="4" hidden="1">[12]Cntmrs!$P$20:$S$20</definedName>
    <definedName name="__15__123Graph_AChart_2A" hidden="1">[13]Cntmrs!$P$20:$S$20</definedName>
    <definedName name="__16__123Graph_ACHART_3" localSheetId="4" hidden="1">[8]D!$C$18:$N$18</definedName>
    <definedName name="__16__123Graph_ACHART_3" hidden="1">[9]D!$C$18:$N$18</definedName>
    <definedName name="__18__123Graph_ACHART_4" localSheetId="4" hidden="1">[8]D!$C$58:$N$58</definedName>
    <definedName name="__18__123Graph_ACHART_4" hidden="1">[9]D!$C$58:$N$58</definedName>
    <definedName name="__2__123Graph_ACHART_1" localSheetId="4" hidden="1">'[15]Cntmrs-Recruit'!$F$20:$Q$20</definedName>
    <definedName name="__2__123Graph_ACHART_1" hidden="1">'[16]Cntmrs-Recruit'!$F$20:$Q$20</definedName>
    <definedName name="__20__123Graph_ACHART_5" localSheetId="4" hidden="1">[8]D!$C$24:$N$24</definedName>
    <definedName name="__20__123Graph_ACHART_5" hidden="1">[9]D!$C$24:$N$24</definedName>
    <definedName name="__21__123Graph_ACHART_6" localSheetId="4" hidden="1">[8]D!$C$41:$N$41</definedName>
    <definedName name="__21__123Graph_ACHART_6" hidden="1">[9]D!$C$41:$N$41</definedName>
    <definedName name="__22__123Graph_ACHART_7" localSheetId="4" hidden="1">[8]D!$C$35:$N$35</definedName>
    <definedName name="__22__123Graph_ACHART_7" hidden="1">[9]D!$C$35:$N$35</definedName>
    <definedName name="__23__123Graph_ACHART_8" localSheetId="4" hidden="1">[8]D!$C$47:$N$47</definedName>
    <definedName name="__23__123Graph_ACHART_8" hidden="1">[9]D!$C$47:$N$47</definedName>
    <definedName name="__234Graph_CCHART1" localSheetId="4" hidden="1">'[1]Cntmrs-Recruit'!$F$22:$Q$22</definedName>
    <definedName name="__234Graph_CCHART1" hidden="1">'[2]Cntmrs-Recruit'!$F$22:$Q$22</definedName>
    <definedName name="__24__123Graph_ACHART_9" localSheetId="4" hidden="1">[8]D!$C$209:$N$209</definedName>
    <definedName name="__24__123Graph_ACHART_9" hidden="1">[9]D!$C$209:$N$209</definedName>
    <definedName name="__26__123Graph_BCHART_1" localSheetId="4" hidden="1">'[6]Cntmrs-Recruit'!$F$21:$Q$21</definedName>
    <definedName name="__26__123Graph_BCHART_1" hidden="1">'[7]Cntmrs-Recruit'!$F$21:$Q$21</definedName>
    <definedName name="__28__123Graph_BCHART_10" localSheetId="4" hidden="1">[8]D!$C$223:$N$223</definedName>
    <definedName name="__28__123Graph_BCHART_10" hidden="1">[9]D!$C$223:$N$223</definedName>
    <definedName name="__29__123Graph_BCHART_11" localSheetId="4" hidden="1">[8]D!$C$205:$N$205</definedName>
    <definedName name="__29__123Graph_BCHART_11" hidden="1">[9]D!$C$205:$N$205</definedName>
    <definedName name="__30__123Graph_BCHART_12" localSheetId="4" hidden="1">[8]D!$C$8:$N$8</definedName>
    <definedName name="__30__123Graph_BCHART_12" hidden="1">[9]D!$C$8:$N$8</definedName>
    <definedName name="__31__123Graph_BCHART_13" localSheetId="4" hidden="1">[8]D!$C$32:$N$32</definedName>
    <definedName name="__31__123Graph_BCHART_13" hidden="1">[9]D!$C$32:$N$32</definedName>
    <definedName name="__32__123Graph_BCHART_14" localSheetId="4" hidden="1">[8]D!$C$55:$N$55</definedName>
    <definedName name="__32__123Graph_BCHART_14" hidden="1">[9]D!$C$55:$N$55</definedName>
    <definedName name="__34__123Graph_BCHART_15" localSheetId="4" hidden="1">[8]D!$C$78:$N$78</definedName>
    <definedName name="__34__123Graph_BCHART_15" hidden="1">[9]D!$C$78:$N$78</definedName>
    <definedName name="__35__123Graph_BCHART_16" localSheetId="4" hidden="1">[8]D!$C$113:$N$113</definedName>
    <definedName name="__35__123Graph_BCHART_16" hidden="1">[9]D!$C$113:$N$113</definedName>
    <definedName name="__37__123Graph_BCHART_17" localSheetId="4" hidden="1">[8]D!$C$235:$N$235</definedName>
    <definedName name="__37__123Graph_BCHART_17" hidden="1">[9]D!$C$235:$N$235</definedName>
    <definedName name="__39__123Graph_BCHART_19" localSheetId="4" hidden="1">[17]A!$J$153:$U$153</definedName>
    <definedName name="__39__123Graph_BCHART_19" hidden="1">[18]A!$J$153:$U$153</definedName>
    <definedName name="__4__123Graph_ACHART_10" localSheetId="4" hidden="1">[8]D!$C$221:$N$221</definedName>
    <definedName name="__4__123Graph_ACHART_10" hidden="1">[9]D!$C$221:$N$221</definedName>
    <definedName name="__40__123Graph_BChart_1A" localSheetId="4" hidden="1">[12]Cntmrs!$B$21:$M$21</definedName>
    <definedName name="__40__123Graph_BChart_1A" hidden="1">[13]Cntmrs!$B$21:$M$21</definedName>
    <definedName name="__42__123Graph_BCHART_2" localSheetId="4" hidden="1">[19]A!$K$4:$K$15</definedName>
    <definedName name="__42__123Graph_BCHART_2" hidden="1">[20]A!$K$4:$K$15</definedName>
    <definedName name="__43__123Graph_BCHART_3" localSheetId="4" hidden="1">[8]D!$C$20:$N$20</definedName>
    <definedName name="__43__123Graph_BCHART_3" hidden="1">[9]D!$C$20:$N$20</definedName>
    <definedName name="__45__123Graph_BCHART_4" localSheetId="4" hidden="1">[8]D!$C$60:$N$60</definedName>
    <definedName name="__45__123Graph_BCHART_4" hidden="1">[9]D!$C$60:$N$60</definedName>
    <definedName name="__46__123Graph_BCHART_5" localSheetId="4" hidden="1">[8]D!$C$26:$N$26</definedName>
    <definedName name="__46__123Graph_BCHART_5" hidden="1">[9]D!$C$26:$N$26</definedName>
    <definedName name="__47__123Graph_BCHART_6" localSheetId="4" hidden="1">[8]D!$C$43:$N$43</definedName>
    <definedName name="__47__123Graph_BCHART_6" hidden="1">[9]D!$C$43:$N$43</definedName>
    <definedName name="__48__123Graph_BCHART_7" localSheetId="4" hidden="1">[8]D!$C$37:$N$37</definedName>
    <definedName name="__48__123Graph_BCHART_7" hidden="1">[9]D!$C$37:$N$37</definedName>
    <definedName name="__49__123Graph_BCHART_8" localSheetId="4" hidden="1">'[21]2000'!$C$12:$N$12</definedName>
    <definedName name="__49__123Graph_BCHART_8" hidden="1">'[22]2000'!$C$12:$N$12</definedName>
    <definedName name="__5__123Graph_ACHART_11" localSheetId="4" hidden="1">[8]D!$C$203:$N$203</definedName>
    <definedName name="__5__123Graph_ACHART_11" hidden="1">[9]D!$C$203:$N$203</definedName>
    <definedName name="__50__123Graph_BCHART_9" localSheetId="4" hidden="1">[8]D!$C$211:$N$211</definedName>
    <definedName name="__50__123Graph_BCHART_9" hidden="1">[9]D!$C$211:$N$211</definedName>
    <definedName name="__52__123Graph_CCHART_1" localSheetId="4" hidden="1">'[6]Cntmrs-Recruit'!$F$22:$Q$22</definedName>
    <definedName name="__52__123Graph_CCHART_1" hidden="1">'[7]Cntmrs-Recruit'!$F$22:$Q$22</definedName>
    <definedName name="__53__123Graph_CCHART_10" localSheetId="4" hidden="1">[8]D!$C$222:$N$222</definedName>
    <definedName name="__53__123Graph_CCHART_10" hidden="1">[9]D!$C$222:$N$222</definedName>
    <definedName name="__54__123Graph_CCHART_11" localSheetId="4" hidden="1">[8]D!$C$204:$N$204</definedName>
    <definedName name="__54__123Graph_CCHART_11" hidden="1">[9]D!$C$204:$N$204</definedName>
    <definedName name="__55__123Graph_CCHART_12" localSheetId="4" hidden="1">[8]D!$C$7:$N$7</definedName>
    <definedName name="__55__123Graph_CCHART_12" hidden="1">[9]D!$C$7:$N$7</definedName>
    <definedName name="__56__123Graph_CCHART_13" localSheetId="4" hidden="1">[8]D!$C$31:$N$31</definedName>
    <definedName name="__56__123Graph_CCHART_13" hidden="1">[9]D!$C$31:$N$31</definedName>
    <definedName name="__57__123Graph_CCHART_14" localSheetId="4" hidden="1">[8]D!$C$54:$N$54</definedName>
    <definedName name="__57__123Graph_CCHART_14" hidden="1">[9]D!$C$54:$N$54</definedName>
    <definedName name="__59__123Graph_CCHART_15" localSheetId="4" hidden="1">[8]D!$C$77:$N$77</definedName>
    <definedName name="__59__123Graph_CCHART_15" hidden="1">[9]D!$C$77:$N$77</definedName>
    <definedName name="__6__123Graph_ACHART_12" localSheetId="4" hidden="1">[8]D!$C$6:$N$6</definedName>
    <definedName name="__6__123Graph_ACHART_12" hidden="1">[9]D!$C$6:$N$6</definedName>
    <definedName name="__60__123Graph_CCHART_16" localSheetId="4" hidden="1">[8]D!$C$112:$N$112</definedName>
    <definedName name="__60__123Graph_CCHART_16" hidden="1">[9]D!$C$112:$N$112</definedName>
    <definedName name="__62__123Graph_CCHART_17" localSheetId="4" hidden="1">[8]D!$C$234:$N$234</definedName>
    <definedName name="__62__123Graph_CCHART_17" hidden="1">[9]D!$C$234:$N$234</definedName>
    <definedName name="__64__123Graph_CCHART_19" localSheetId="4" hidden="1">[17]A!$J$152:$U$152</definedName>
    <definedName name="__64__123Graph_CCHART_19" hidden="1">[18]A!$J$152:$U$152</definedName>
    <definedName name="__65__123Graph_CChart_1A" localSheetId="4" hidden="1">[12]Cntmrs!$B$22:$M$22</definedName>
    <definedName name="__65__123Graph_CChart_1A" hidden="1">[13]Cntmrs!$B$22:$M$22</definedName>
    <definedName name="__66__123Graph_CCHART_2" localSheetId="4" hidden="1">[19]A!$L$4:$L$15</definedName>
    <definedName name="__66__123Graph_CCHART_2" hidden="1">[20]A!$L$4:$L$15</definedName>
    <definedName name="__67__123Graph_CCHART_3" localSheetId="4" hidden="1">[8]D!$C$19:$N$19</definedName>
    <definedName name="__67__123Graph_CCHART_3" hidden="1">[9]D!$C$19:$N$19</definedName>
    <definedName name="__68__123Graph_CCHART_4" localSheetId="4" hidden="1">[8]D!$C$59:$N$59</definedName>
    <definedName name="__68__123Graph_CCHART_4" hidden="1">[9]D!$C$59:$N$59</definedName>
    <definedName name="__69__123Graph_CCHART_5" localSheetId="4" hidden="1">[8]D!$C$25:$N$25</definedName>
    <definedName name="__69__123Graph_CCHART_5" hidden="1">[9]D!$C$25:$N$25</definedName>
    <definedName name="__7__123Graph_ACHART_13" localSheetId="4" hidden="1">[8]D!$C$30:$N$30</definedName>
    <definedName name="__7__123Graph_ACHART_13" hidden="1">[9]D!$C$30:$N$30</definedName>
    <definedName name="__70__123Graph_CCHART_6" localSheetId="4" hidden="1">[8]D!$C$36:$N$36</definedName>
    <definedName name="__70__123Graph_CCHART_6" hidden="1">[9]D!$C$36:$N$36</definedName>
    <definedName name="__71__123Graph_CCHART_7" localSheetId="4" hidden="1">[8]D!$C$42:$N$42</definedName>
    <definedName name="__71__123Graph_CCHART_7" hidden="1">[9]D!$C$42:$N$42</definedName>
    <definedName name="__72__123Graph_CCHART_8" localSheetId="4" hidden="1">[8]D!$C$48:$N$48</definedName>
    <definedName name="__72__123Graph_CCHART_8" hidden="1">[9]D!$C$48:$N$48</definedName>
    <definedName name="__73__123Graph_CCHART_9" localSheetId="4" hidden="1">[8]D!$C$210:$N$210</definedName>
    <definedName name="__73__123Graph_CCHART_9" hidden="1">[9]D!$C$210:$N$210</definedName>
    <definedName name="__74__123Graph_LBL_ACHART_1" hidden="1">[23]DATA!$B$4:$B$15</definedName>
    <definedName name="__75__123Graph_LBL_ACHART_2" hidden="1">[23]DATA!$F$2:$F$10</definedName>
    <definedName name="__76__123Graph_LBL_BCHART_1" hidden="1">[23]DATA!$C$4:$C$16</definedName>
    <definedName name="__77__123Graph_LBL_ECHART_1" localSheetId="4" hidden="1">[24]A!$B$90:$H$90</definedName>
    <definedName name="__77__123Graph_LBL_ECHART_1" hidden="1">[25]A!$B$90:$H$90</definedName>
    <definedName name="__79__123Graph_XCHART_1" localSheetId="4" hidden="1">[24]A!$C$61:$N$61</definedName>
    <definedName name="__79__123Graph_XCHART_1" hidden="1">[25]A!$C$61:$N$61</definedName>
    <definedName name="__8__123Graph_ACHART_14" localSheetId="4" hidden="1">[8]D!$C$53:$N$53</definedName>
    <definedName name="__8__123Graph_ACHART_14" hidden="1">[9]D!$C$53:$N$53</definedName>
    <definedName name="__81__123Graph_XCHART_10" localSheetId="4" hidden="1">[8]D!$C$5:$N$5</definedName>
    <definedName name="__81__123Graph_XCHART_10" hidden="1">[9]D!$C$5:$N$5</definedName>
    <definedName name="__82__123Graph_XCHART_11" localSheetId="4" hidden="1">[8]D!$C$5:$N$5</definedName>
    <definedName name="__82__123Graph_XCHART_11" hidden="1">[9]D!$C$5:$N$5</definedName>
    <definedName name="__83__123Graph_XCHART_12" localSheetId="4" hidden="1">[8]D!$C$5:$N$5</definedName>
    <definedName name="__83__123Graph_XCHART_12" hidden="1">[9]D!$C$5:$N$5</definedName>
    <definedName name="__84__123Graph_XCHART_13" localSheetId="4" hidden="1">[8]D!$C$5:$N$5</definedName>
    <definedName name="__84__123Graph_XCHART_13" hidden="1">[9]D!$C$5:$N$5</definedName>
    <definedName name="__85__123Graph_XCHART_14" localSheetId="4" hidden="1">[8]D!$C$5:$N$5</definedName>
    <definedName name="__85__123Graph_XCHART_14" hidden="1">[9]D!$C$5:$N$5</definedName>
    <definedName name="__87__123Graph_XCHART_15" localSheetId="4" hidden="1">[8]D!$C$5:$N$5</definedName>
    <definedName name="__87__123Graph_XCHART_15" hidden="1">[9]D!$C$5:$N$5</definedName>
    <definedName name="__88__123Graph_XCHART_16" localSheetId="4" hidden="1">[8]D!$C$5:$N$5</definedName>
    <definedName name="__88__123Graph_XCHART_16" hidden="1">[9]D!$C$5:$N$5</definedName>
    <definedName name="__9__123Graph_ACHART_15" localSheetId="4" hidden="1">[8]D!$C$76:$N$76</definedName>
    <definedName name="__9__123Graph_ACHART_15" hidden="1">[9]D!$C$76:$N$76</definedName>
    <definedName name="__90__123Graph_XCHART_17" localSheetId="4" hidden="1">[8]D!$C$5:$N$5</definedName>
    <definedName name="__90__123Graph_XCHART_17" hidden="1">[9]D!$C$5:$N$5</definedName>
    <definedName name="__92__123Graph_XCHART_19" localSheetId="4" hidden="1">[17]A!$J$4:$U$4</definedName>
    <definedName name="__92__123Graph_XCHART_19" hidden="1">[18]A!$J$4:$U$4</definedName>
    <definedName name="__93__123Graph_XChart_1A" localSheetId="4" hidden="1">[12]Cntmrs!$B$19:$M$19</definedName>
    <definedName name="__93__123Graph_XChart_1A" hidden="1">[13]Cntmrs!$B$19:$M$19</definedName>
    <definedName name="__95__123Graph_XCHART_2" hidden="1">[23]DATA!$D$3:$D$4</definedName>
    <definedName name="__96__123Graph_XChart_2A" localSheetId="4" hidden="1">[12]Cntmrs!$P$19:$S$19</definedName>
    <definedName name="__96__123Graph_XChart_2A" hidden="1">[13]Cntmrs!$P$19:$S$19</definedName>
    <definedName name="__97__123Graph_XCHART_3" localSheetId="4" hidden="1">[8]D!$C$5:$N$5</definedName>
    <definedName name="__97__123Graph_XCHART_3" hidden="1">[9]D!$C$5:$N$5</definedName>
    <definedName name="__99__123Graph_XCHART_4" localSheetId="4" hidden="1">[8]D!$C$5:$N$5</definedName>
    <definedName name="__99__123Graph_XCHART_4" hidden="1">[9]D!$C$5:$N$5</definedName>
    <definedName name="__dfr4" localSheetId="4" hidden="1">[10]A!$J$4:$U$4</definedName>
    <definedName name="__dfr4" hidden="1">[3]A!$J$4:$U$4</definedName>
    <definedName name="__FDS_HYPERLINK_TOGGLE_STATE__" hidden="1">"ON"</definedName>
    <definedName name="__IntlFixup" hidden="1">TRUE</definedName>
    <definedName name="__Key2" hidden="1">'[26]SAL-2000'!#REF!</definedName>
    <definedName name="__new2" localSheetId="4" hidden="1">'[15]Cntmrs-Recruit'!$R$20:$T$20</definedName>
    <definedName name="__new2" hidden="1">'[16]Cntmrs-Recruit'!$R$20:$T$20</definedName>
    <definedName name="__Pam10" localSheetId="4" hidden="1">[11]A!$J$4:$U$4</definedName>
    <definedName name="__Pam10" hidden="1">[4]A!$J$4:$U$4</definedName>
    <definedName name="__Pam11" localSheetId="4" hidden="1">[11]A!$J$4:$U$4</definedName>
    <definedName name="__Pam11" hidden="1">[4]A!$J$4:$U$4</definedName>
    <definedName name="__Pam12" localSheetId="4" hidden="1">[11]A!$J$4:$U$4</definedName>
    <definedName name="__Pam12" hidden="1">[4]A!$J$4:$U$4</definedName>
    <definedName name="__Pam13" localSheetId="4" hidden="1">[11]A!$L$4:$U$4</definedName>
    <definedName name="__Pam13" hidden="1">[4]A!$L$4:$U$4</definedName>
    <definedName name="__Pam14" localSheetId="4" hidden="1">[11]A!$J$4:$U$4</definedName>
    <definedName name="__Pam14" hidden="1">[4]A!$J$4:$U$4</definedName>
    <definedName name="__Pam2" localSheetId="4" hidden="1">[11]A!$J$7:$U$7</definedName>
    <definedName name="__Pam2" hidden="1">[4]A!$J$7:$U$7</definedName>
    <definedName name="__Pam3" localSheetId="4" hidden="1">[11]A!$L$128:$U$128</definedName>
    <definedName name="__Pam3" hidden="1">[4]A!$L$128:$U$128</definedName>
    <definedName name="__Pam4" localSheetId="4" hidden="1">[11]A!$J$138:$U$138</definedName>
    <definedName name="__Pam4" hidden="1">[4]A!$J$138:$U$138</definedName>
    <definedName name="__Pam5" localSheetId="4" hidden="1">[11]A!$J$130:$U$130</definedName>
    <definedName name="__Pam5" hidden="1">[4]A!$J$130:$U$130</definedName>
    <definedName name="__Pam6" localSheetId="4" hidden="1">[11]A!$J$152:$U$152</definedName>
    <definedName name="__Pam6" hidden="1">[4]A!$J$152:$U$152</definedName>
    <definedName name="__Pam7" localSheetId="4" hidden="1">[11]A!$J$4:$U$4</definedName>
    <definedName name="__Pam7" hidden="1">[4]A!$J$4:$U$4</definedName>
    <definedName name="__Pam8" localSheetId="4" hidden="1">[11]A!$J$4:$U$4</definedName>
    <definedName name="__Pam8" hidden="1">[4]A!$J$4:$U$4</definedName>
    <definedName name="__Pam9" localSheetId="4" hidden="1">[11]A!$J$4:$U$4</definedName>
    <definedName name="__Pam9" hidden="1">[4]A!$J$4:$U$4</definedName>
    <definedName name="__udo1" localSheetId="4" hidden="1">'[15]Cntmrs-Recruit'!$R$20:$T$20</definedName>
    <definedName name="__udo1" hidden="1">'[16]Cntmrs-Recruit'!$R$20:$T$20</definedName>
    <definedName name="_1__123Graph_ACHART_1" hidden="1">[27]A!$J$144:$U$144</definedName>
    <definedName name="_10__123Graph_ACHART_13" localSheetId="4" hidden="1">[28]D!$C$30:$N$30</definedName>
    <definedName name="_10__123Graph_ACHART_13" hidden="1">[29]D!$C$30:$N$30</definedName>
    <definedName name="_10__123Graph_ACHART_16" localSheetId="4" hidden="1">[8]D!$C$111:$N$111</definedName>
    <definedName name="_10__123Graph_ACHART_16" hidden="1">[9]D!$C$111:$N$111</definedName>
    <definedName name="_10__123Graph_ACHART_17" localSheetId="4" hidden="1">[8]D!$C$233:$N$233</definedName>
    <definedName name="_10__123Graph_ACHART_17" hidden="1">[9]D!$C$233:$N$233</definedName>
    <definedName name="_10__123Graph_AChart_1A" hidden="1">[30]Cntmrs!$B$20:$M$20</definedName>
    <definedName name="_10__123Graph_BCHART_19" hidden="1">[27]A!$J$153:$U$153</definedName>
    <definedName name="_100__123Graph_CCHART_5" localSheetId="4" hidden="1">[28]D!$C$25:$N$25</definedName>
    <definedName name="_100__123Graph_CCHART_5" hidden="1">[29]D!$C$25:$N$25</definedName>
    <definedName name="_101__123Graph_XCHART_5" localSheetId="4" hidden="1">[8]D!$C$5:$N$5</definedName>
    <definedName name="_101__123Graph_XCHART_5" hidden="1">[9]D!$C$5:$N$5</definedName>
    <definedName name="_102__123Graph_CCHART_6" localSheetId="4" hidden="1">[28]D!$C$36:$N$36</definedName>
    <definedName name="_102__123Graph_CCHART_6" hidden="1">[29]D!$C$36:$N$36</definedName>
    <definedName name="_102__123Graph_XCHART_6" localSheetId="4" hidden="1">[8]D!$C$5:$N$5</definedName>
    <definedName name="_102__123Graph_XCHART_6" hidden="1">[9]D!$C$5:$N$5</definedName>
    <definedName name="_103__123Graph_XCHART_7" localSheetId="4" hidden="1">[8]D!$C$5:$N$5</definedName>
    <definedName name="_103__123Graph_XCHART_7" hidden="1">[9]D!$C$5:$N$5</definedName>
    <definedName name="_104__123Graph_CCHART_7" localSheetId="4" hidden="1">[28]D!$C$42:$N$42</definedName>
    <definedName name="_104__123Graph_CCHART_7" hidden="1">[29]D!$C$42:$N$42</definedName>
    <definedName name="_104__123Graph_XCHART_8" localSheetId="4" hidden="1">[8]D!$C$5:$N$5</definedName>
    <definedName name="_104__123Graph_XCHART_8" hidden="1">[9]D!$C$5:$N$5</definedName>
    <definedName name="_105__123Graph_XCHART_9" localSheetId="4" hidden="1">[8]D!$C$5:$N$5</definedName>
    <definedName name="_105__123Graph_XCHART_9" hidden="1">[9]D!$C$5:$N$5</definedName>
    <definedName name="_106__123Graph_CCHART_8" localSheetId="4" hidden="1">[28]D!$C$48:$N$48</definedName>
    <definedName name="_106__123Graph_CCHART_8" hidden="1">[29]D!$C$48:$N$48</definedName>
    <definedName name="_108__123Graph_CCHART_9" localSheetId="4" hidden="1">[28]D!$C$210:$N$210</definedName>
    <definedName name="_108__123Graph_CCHART_9" hidden="1">[29]D!$C$210:$N$210</definedName>
    <definedName name="_109__123Graph_LBL_ACHART_1" hidden="1">[23]DATA!$B$4:$B$15</definedName>
    <definedName name="_11__123Graph_ACHART_17" localSheetId="4" hidden="1">[8]D!$C$233:$N$233</definedName>
    <definedName name="_11__123Graph_ACHART_17" hidden="1">[9]D!$C$233:$N$233</definedName>
    <definedName name="_11__123Graph_AChart_1A" localSheetId="4" hidden="1">[12]Cntmrs!$B$20:$M$20</definedName>
    <definedName name="_11__123Graph_AChart_1A" hidden="1">[13]Cntmrs!$B$20:$M$20</definedName>
    <definedName name="_11__123Graph_ACHART_2" hidden="1">'[31]Cntmrs-Recruit'!$R$20:$T$20</definedName>
    <definedName name="_11__123Graph_BCHART_2" hidden="1">[27]A!$J$7:$U$7</definedName>
    <definedName name="_110__123Graph_LBL_ACHART_2" hidden="1">[23]DATA!$F$2:$F$10</definedName>
    <definedName name="_111__123Graph_LBL_BCHART_1" hidden="1">[23]DATA!$C$4:$C$16</definedName>
    <definedName name="_112__123Graph_LBL_ECHART_1" localSheetId="4" hidden="1">[24]A!$B$90:$H$90</definedName>
    <definedName name="_112__123Graph_LBL_ECHART_1" hidden="1">[25]A!$B$90:$H$90</definedName>
    <definedName name="_114__123Graph_XCHART_1" localSheetId="4" hidden="1">[24]A!$C$61:$N$61</definedName>
    <definedName name="_114__123Graph_XCHART_1" hidden="1">[25]A!$C$61:$N$61</definedName>
    <definedName name="_116__123Graph_XCHART_10" localSheetId="4" hidden="1">[28]D!$C$5:$N$5</definedName>
    <definedName name="_116__123Graph_XCHART_10" hidden="1">[29]D!$C$5:$N$5</definedName>
    <definedName name="_118__123Graph_XCHART_11" localSheetId="4" hidden="1">[28]D!$C$5:$N$5</definedName>
    <definedName name="_118__123Graph_XCHART_11" hidden="1">[29]D!$C$5:$N$5</definedName>
    <definedName name="_12__123Graph_ACHART_14" localSheetId="4" hidden="1">[28]D!$C$53:$N$53</definedName>
    <definedName name="_12__123Graph_ACHART_14" hidden="1">[29]D!$C$53:$N$53</definedName>
    <definedName name="_12__123Graph_AChart_1A" localSheetId="4" hidden="1">[12]Cntmrs!$B$20:$M$20</definedName>
    <definedName name="_12__123Graph_AChart_1A" hidden="1">[13]Cntmrs!$B$20:$M$20</definedName>
    <definedName name="_12__123Graph_AChart_2A" hidden="1">[30]Cntmrs!$P$20:$S$20</definedName>
    <definedName name="_12__123Graph_BCHART_4" hidden="1">[27]A!$L$128:$U$128</definedName>
    <definedName name="_120__123Graph_XCHART_12" localSheetId="4" hidden="1">[28]D!$C$5:$N$5</definedName>
    <definedName name="_120__123Graph_XCHART_12" hidden="1">[29]D!$C$5:$N$5</definedName>
    <definedName name="_122__123Graph_XCHART_13" localSheetId="4" hidden="1">[28]D!$C$5:$N$5</definedName>
    <definedName name="_122__123Graph_XCHART_13" hidden="1">[29]D!$C$5:$N$5</definedName>
    <definedName name="_123" localSheetId="4" hidden="1">[32]A!$J$24:$U$24</definedName>
    <definedName name="_123" hidden="1">[33]A!$J$24:$U$24</definedName>
    <definedName name="_123Graph_AChart1A" localSheetId="4" hidden="1">[34]Cntmrs!$B$20:$M$20</definedName>
    <definedName name="_123Graph_AChart1A" hidden="1">[35]Cntmrs!$B$20:$M$20</definedName>
    <definedName name="_123Graph_AChart2A" localSheetId="4" hidden="1">[34]Cntmrs!$P$20:$S$20</definedName>
    <definedName name="_123Graph_AChart2A" hidden="1">[35]Cntmrs!$P$20:$S$20</definedName>
    <definedName name="_123Graph_BChart1A" localSheetId="4" hidden="1">[34]Cntmrs!$B$21:$M$21</definedName>
    <definedName name="_123Graph_BChart1A" hidden="1">[35]Cntmrs!$B$21:$M$21</definedName>
    <definedName name="_123Graph_CChart1A" localSheetId="4" hidden="1">[34]Cntmrs!$B$22:$M$22</definedName>
    <definedName name="_123Graph_CChart1A" hidden="1">[35]Cntmrs!$B$22:$M$22</definedName>
    <definedName name="_123Graph_XChart1A" localSheetId="4" hidden="1">[34]Cntmrs!$B$19:$M$19</definedName>
    <definedName name="_123Graph_XChart1A" hidden="1">[35]Cntmrs!$B$19:$M$19</definedName>
    <definedName name="_123Graph_XChart2A" localSheetId="4" hidden="1">[34]Cntmrs!$P$19:$S$19</definedName>
    <definedName name="_123Graph_XChart2A" hidden="1">[35]Cntmrs!$P$19:$S$19</definedName>
    <definedName name="_124__123Graph_XCHART_14" localSheetId="4" hidden="1">[28]D!$C$5:$N$5</definedName>
    <definedName name="_124__123Graph_XCHART_14" hidden="1">[29]D!$C$5:$N$5</definedName>
    <definedName name="_126__123Graph_XCHART_15" localSheetId="4" hidden="1">[28]D!$C$5:$N$5</definedName>
    <definedName name="_126__123Graph_XCHART_15" hidden="1">[29]D!$C$5:$N$5</definedName>
    <definedName name="_128__123Graph_XCHART_16" localSheetId="4" hidden="1">[28]D!$C$5:$N$5</definedName>
    <definedName name="_128__123Graph_XCHART_16" hidden="1">[29]D!$C$5:$N$5</definedName>
    <definedName name="_13__123Graph_ACHART_2" localSheetId="4" hidden="1">'[1]Cntmrs-Recruit'!$R$20:$T$20</definedName>
    <definedName name="_13__123Graph_ACHART_2" hidden="1">'[2]Cntmrs-Recruit'!$R$20:$T$20</definedName>
    <definedName name="_13__123Graph_ACHART_3" hidden="1">[36]D!$C$18:$N$18</definedName>
    <definedName name="_13__123Graph_CCHART_15" hidden="1">[27]A!$J$138:$U$138</definedName>
    <definedName name="_130__123Graph_XCHART_17" localSheetId="4" hidden="1">[28]D!$C$5:$N$5</definedName>
    <definedName name="_130__123Graph_XCHART_17" hidden="1">[29]D!$C$5:$N$5</definedName>
    <definedName name="_132__123Graph_XCHART_19" localSheetId="4" hidden="1">[17]A!$J$4:$U$4</definedName>
    <definedName name="_132__123Graph_XCHART_19" hidden="1">[18]A!$J$4:$U$4</definedName>
    <definedName name="_133__123Graph_XChart_1A" localSheetId="4" hidden="1">[12]Cntmrs!$B$19:$M$19</definedName>
    <definedName name="_133__123Graph_XChart_1A" hidden="1">[13]Cntmrs!$B$19:$M$19</definedName>
    <definedName name="_135__123Graph_XCHART_2" hidden="1">[23]DATA!$D$3:$D$4</definedName>
    <definedName name="_136__123Graph_XChart_2A" localSheetId="4" hidden="1">[12]Cntmrs!$P$19:$S$19</definedName>
    <definedName name="_136__123Graph_XChart_2A" hidden="1">[13]Cntmrs!$P$19:$S$19</definedName>
    <definedName name="_138__123Graph_XCHART_3" localSheetId="4" hidden="1">[28]D!$C$5:$N$5</definedName>
    <definedName name="_138__123Graph_XCHART_3" hidden="1">[29]D!$C$5:$N$5</definedName>
    <definedName name="_14__123Graph_ACHART_15" localSheetId="4" hidden="1">[28]D!$C$76:$N$76</definedName>
    <definedName name="_14__123Graph_ACHART_15" hidden="1">[29]D!$C$76:$N$76</definedName>
    <definedName name="_14__123Graph_ACHART_2" localSheetId="4" hidden="1">'[15]Cntmrs-Recruit'!$R$20:$T$20</definedName>
    <definedName name="_14__123Graph_ACHART_2" hidden="1">'[16]Cntmrs-Recruit'!$R$20:$T$20</definedName>
    <definedName name="_14__123Graph_AChart_2A" localSheetId="4" hidden="1">[12]Cntmrs!$P$20:$S$20</definedName>
    <definedName name="_14__123Graph_AChart_2A" hidden="1">[13]Cntmrs!$P$20:$S$20</definedName>
    <definedName name="_14__123Graph_ACHART_4" hidden="1">[36]D!$C$58:$N$58</definedName>
    <definedName name="_14__123Graph_CCHART_17" hidden="1">[27]A!$J$130:$U$130</definedName>
    <definedName name="_140__123Graph_XCHART_4" localSheetId="4" hidden="1">[28]D!$C$5:$N$5</definedName>
    <definedName name="_140__123Graph_XCHART_4" hidden="1">[29]D!$C$5:$N$5</definedName>
    <definedName name="_142__123Graph_XCHART_5" localSheetId="4" hidden="1">[28]D!$C$5:$N$5</definedName>
    <definedName name="_142__123Graph_XCHART_5" hidden="1">[29]D!$C$5:$N$5</definedName>
    <definedName name="_144__123Graph_XCHART_6" localSheetId="4" hidden="1">[28]D!$C$5:$N$5</definedName>
    <definedName name="_144__123Graph_XCHART_6" hidden="1">[29]D!$C$5:$N$5</definedName>
    <definedName name="_146__123Graph_XCHART_7" localSheetId="4" hidden="1">[28]D!$C$5:$N$5</definedName>
    <definedName name="_146__123Graph_XCHART_7" hidden="1">[29]D!$C$5:$N$5</definedName>
    <definedName name="_148__123Graph_XCHART_8" localSheetId="4" hidden="1">[28]D!$C$5:$N$5</definedName>
    <definedName name="_148__123Graph_XCHART_8" hidden="1">[29]D!$C$5:$N$5</definedName>
    <definedName name="_15__123Graph_AChart_2A" localSheetId="4" hidden="1">[12]Cntmrs!$P$20:$S$20</definedName>
    <definedName name="_15__123Graph_AChart_2A" hidden="1">[13]Cntmrs!$P$20:$S$20</definedName>
    <definedName name="_15__123Graph_ACHART_3" localSheetId="4" hidden="1">[8]D!$C$18:$N$18</definedName>
    <definedName name="_15__123Graph_ACHART_3" hidden="1">[9]D!$C$18:$N$18</definedName>
    <definedName name="_15__123Graph_ACHART_5" hidden="1">[36]D!$C$24:$N$24</definedName>
    <definedName name="_15__123Graph_CCHART_19" hidden="1">[27]A!$J$152:$U$152</definedName>
    <definedName name="_150__123Graph_XCHART_9" localSheetId="4" hidden="1">[28]D!$C$5:$N$5</definedName>
    <definedName name="_150__123Graph_XCHART_9" hidden="1">[29]D!$C$5:$N$5</definedName>
    <definedName name="_16__123Graph_ACHART_16" localSheetId="4" hidden="1">[28]D!$C$111:$N$111</definedName>
    <definedName name="_16__123Graph_ACHART_16" hidden="1">[29]D!$C$111:$N$111</definedName>
    <definedName name="_16__123Graph_ACHART_3" localSheetId="4" hidden="1">[8]D!$C$18:$N$18</definedName>
    <definedName name="_16__123Graph_ACHART_3" hidden="1">[9]D!$C$18:$N$18</definedName>
    <definedName name="_16__123Graph_ACHART_4" localSheetId="4" hidden="1">[8]D!$C$58:$N$58</definedName>
    <definedName name="_16__123Graph_ACHART_4" hidden="1">[9]D!$C$58:$N$58</definedName>
    <definedName name="_16__123Graph_ACHART_6" hidden="1">[36]D!$C$41:$N$41</definedName>
    <definedName name="_16__123Graph_XCHART_1" hidden="1">[27]A!$J$4:$U$4</definedName>
    <definedName name="_17__123Graph_ACHART_5" localSheetId="4" hidden="1">[8]D!$C$24:$N$24</definedName>
    <definedName name="_17__123Graph_ACHART_5" hidden="1">[9]D!$C$24:$N$24</definedName>
    <definedName name="_17__123Graph_ACHART_7" hidden="1">[36]D!$C$35:$N$35</definedName>
    <definedName name="_17__123Graph_XCHART_10" hidden="1">[27]A!$J$4:$U$4</definedName>
    <definedName name="_18__123Graph_ACHART_17" localSheetId="4" hidden="1">[28]D!$C$233:$N$233</definedName>
    <definedName name="_18__123Graph_ACHART_17" hidden="1">[29]D!$C$233:$N$233</definedName>
    <definedName name="_18__123Graph_ACHART_4" localSheetId="4" hidden="1">[8]D!$C$58:$N$58</definedName>
    <definedName name="_18__123Graph_ACHART_4" hidden="1">[9]D!$C$58:$N$58</definedName>
    <definedName name="_18__123Graph_ACHART_6" localSheetId="4" hidden="1">[8]D!$C$41:$N$41</definedName>
    <definedName name="_18__123Graph_ACHART_6" hidden="1">[9]D!$C$41:$N$41</definedName>
    <definedName name="_18__123Graph_ACHART_8" hidden="1">[36]D!$C$47:$N$47</definedName>
    <definedName name="_18__123Graph_XCHART_15" hidden="1">[27]A!$J$4:$U$4</definedName>
    <definedName name="_19__123Graph_AChart_1A" localSheetId="4" hidden="1">[12]Cntmrs!$B$20:$M$20</definedName>
    <definedName name="_19__123Graph_AChart_1A" hidden="1">[13]Cntmrs!$B$20:$M$20</definedName>
    <definedName name="_19__123Graph_ACHART_7" localSheetId="4" hidden="1">[8]D!$C$35:$N$35</definedName>
    <definedName name="_19__123Graph_ACHART_7" hidden="1">[9]D!$C$35:$N$35</definedName>
    <definedName name="_19__123Graph_ACHART_9" hidden="1">[36]D!$C$209:$N$209</definedName>
    <definedName name="_19__123Graph_XCHART_17" hidden="1">[27]A!$J$4:$U$4</definedName>
    <definedName name="_2" localSheetId="6" hidden="1">#REF!</definedName>
    <definedName name="_2" localSheetId="8" hidden="1">#REF!</definedName>
    <definedName name="_2" localSheetId="4" hidden="1">#REF!</definedName>
    <definedName name="_2" hidden="1">#REF!</definedName>
    <definedName name="_2__123Graph_ACHART_1" localSheetId="4" hidden="1">'[1]Cntmrs-Recruit'!$F$20:$Q$20</definedName>
    <definedName name="_2__123Graph_ACHART_1" hidden="1">'[2]Cntmrs-Recruit'!$F$20:$Q$20</definedName>
    <definedName name="_2__123Graph_ACHART_10" hidden="1">[27]A!$J$17:$U$17</definedName>
    <definedName name="_20__123Graph_ACHART_5" localSheetId="4" hidden="1">[8]D!$C$24:$N$24</definedName>
    <definedName name="_20__123Graph_ACHART_5" hidden="1">[9]D!$C$24:$N$24</definedName>
    <definedName name="_20__123Graph_ACHART_8" localSheetId="4" hidden="1">[8]D!$C$47:$N$47</definedName>
    <definedName name="_20__123Graph_ACHART_8" hidden="1">[9]D!$C$47:$N$47</definedName>
    <definedName name="_20__123Graph_BCHART_1" hidden="1">'[31]Cntmrs-Recruit'!$F$21:$Q$21</definedName>
    <definedName name="_20__123Graph_XCHART_19" hidden="1">[27]A!$J$4:$U$4</definedName>
    <definedName name="_21__123Graph_ACHART_2" localSheetId="4" hidden="1">'[1]Cntmrs-Recruit'!$R$20:$T$20</definedName>
    <definedName name="_21__123Graph_ACHART_2" hidden="1">'[2]Cntmrs-Recruit'!$R$20:$T$20</definedName>
    <definedName name="_21__123Graph_ACHART_6" localSheetId="4" hidden="1">[8]D!$C$41:$N$41</definedName>
    <definedName name="_21__123Graph_ACHART_6" hidden="1">[9]D!$C$41:$N$41</definedName>
    <definedName name="_21__123Graph_ACHART_9" localSheetId="4" hidden="1">[8]D!$C$209:$N$209</definedName>
    <definedName name="_21__123Graph_ACHART_9" hidden="1">[9]D!$C$209:$N$209</definedName>
    <definedName name="_21__123Graph_BCHART_10" hidden="1">[36]D!$C$223:$N$223</definedName>
    <definedName name="_21__123Graph_XCHART_2" hidden="1">[27]A!$J$4:$U$4</definedName>
    <definedName name="_22__123Graph_AChart_2A" localSheetId="4" hidden="1">[12]Cntmrs!$P$20:$S$20</definedName>
    <definedName name="_22__123Graph_AChart_2A" hidden="1">[13]Cntmrs!$P$20:$S$20</definedName>
    <definedName name="_22__123Graph_ACHART_7" localSheetId="4" hidden="1">[8]D!$C$35:$N$35</definedName>
    <definedName name="_22__123Graph_ACHART_7" hidden="1">[9]D!$C$35:$N$35</definedName>
    <definedName name="_22__123Graph_BCHART_11" hidden="1">[36]D!$C$205:$N$205</definedName>
    <definedName name="_22__123Graph_XCHART_4" hidden="1">[27]A!$L$4:$U$4</definedName>
    <definedName name="_23__123Graph_ACHART_8" localSheetId="4" hidden="1">[8]D!$C$47:$N$47</definedName>
    <definedName name="_23__123Graph_ACHART_8" hidden="1">[9]D!$C$47:$N$47</definedName>
    <definedName name="_23__123Graph_BCHART_1" localSheetId="4" hidden="1">'[1]Cntmrs-Recruit'!$F$21:$Q$21</definedName>
    <definedName name="_23__123Graph_BCHART_1" hidden="1">'[2]Cntmrs-Recruit'!$F$21:$Q$21</definedName>
    <definedName name="_23__123Graph_BCHART_12" hidden="1">[36]D!$C$8:$N$8</definedName>
    <definedName name="_23__123Graph_XCHART_5" hidden="1">[27]A!$J$4:$U$4</definedName>
    <definedName name="_24__123Graph_ACHART_3" localSheetId="4" hidden="1">[28]D!$C$18:$N$18</definedName>
    <definedName name="_24__123Graph_ACHART_3" hidden="1">[29]D!$C$18:$N$18</definedName>
    <definedName name="_24__123Graph_ACHART_9" localSheetId="4" hidden="1">[8]D!$C$209:$N$209</definedName>
    <definedName name="_24__123Graph_ACHART_9" hidden="1">[9]D!$C$209:$N$209</definedName>
    <definedName name="_24__123Graph_BCHART_10" localSheetId="4" hidden="1">[8]D!$C$223:$N$223</definedName>
    <definedName name="_24__123Graph_BCHART_10" hidden="1">[9]D!$C$223:$N$223</definedName>
    <definedName name="_24__123Graph_BCHART_13" hidden="1">[36]D!$C$32:$N$32</definedName>
    <definedName name="_25__123Graph_BCHART_11" localSheetId="4" hidden="1">[8]D!$C$205:$N$205</definedName>
    <definedName name="_25__123Graph_BCHART_11" hidden="1">[9]D!$C$205:$N$205</definedName>
    <definedName name="_25__123Graph_BCHART_14" hidden="1">[36]D!$C$55:$N$55</definedName>
    <definedName name="_26__123Graph_ACHART_4" localSheetId="4" hidden="1">[28]D!$C$58:$N$58</definedName>
    <definedName name="_26__123Graph_ACHART_4" hidden="1">[29]D!$C$58:$N$58</definedName>
    <definedName name="_26__123Graph_BCHART_1" localSheetId="4" hidden="1">'[15]Cntmrs-Recruit'!$F$21:$Q$21</definedName>
    <definedName name="_26__123Graph_BCHART_1" hidden="1">'[16]Cntmrs-Recruit'!$F$21:$Q$21</definedName>
    <definedName name="_26__123Graph_BCHART_12" localSheetId="4" hidden="1">[8]D!$C$8:$N$8</definedName>
    <definedName name="_26__123Graph_BCHART_12" hidden="1">[9]D!$C$8:$N$8</definedName>
    <definedName name="_26__123Graph_BCHART_15" hidden="1">[36]D!$C$78:$N$78</definedName>
    <definedName name="_27__123Graph_BCHART_13" localSheetId="4" hidden="1">[8]D!$C$32:$N$32</definedName>
    <definedName name="_27__123Graph_BCHART_13" hidden="1">[9]D!$C$32:$N$32</definedName>
    <definedName name="_27__123Graph_BCHART_16" hidden="1">[36]D!$C$113:$N$113</definedName>
    <definedName name="_28__123Graph_ACHART_5" localSheetId="4" hidden="1">[28]D!$C$24:$N$24</definedName>
    <definedName name="_28__123Graph_ACHART_5" hidden="1">[29]D!$C$24:$N$24</definedName>
    <definedName name="_28__123Graph_BCHART_10" localSheetId="4" hidden="1">[8]D!$C$223:$N$223</definedName>
    <definedName name="_28__123Graph_BCHART_10" hidden="1">[9]D!$C$223:$N$223</definedName>
    <definedName name="_28__123Graph_BCHART_14" localSheetId="4" hidden="1">[8]D!$C$55:$N$55</definedName>
    <definedName name="_28__123Graph_BCHART_14" hidden="1">[9]D!$C$55:$N$55</definedName>
    <definedName name="_28__123Graph_BCHART_17" hidden="1">[36]D!$C$235:$N$235</definedName>
    <definedName name="_29__123Graph_BCHART_11" localSheetId="4" hidden="1">[8]D!$C$205:$N$205</definedName>
    <definedName name="_29__123Graph_BCHART_11" hidden="1">[9]D!$C$205:$N$205</definedName>
    <definedName name="_29__123Graph_BCHART_15" localSheetId="4" hidden="1">[8]D!$C$78:$N$78</definedName>
    <definedName name="_29__123Graph_BCHART_15" hidden="1">[9]D!$C$78:$N$78</definedName>
    <definedName name="_29__123Graph_BCHART_19" hidden="1">[37]A!$J$153:$U$153</definedName>
    <definedName name="_3" localSheetId="6" hidden="1">#REF!</definedName>
    <definedName name="_3" localSheetId="8" hidden="1">#REF!</definedName>
    <definedName name="_3" localSheetId="4" hidden="1">#REF!</definedName>
    <definedName name="_3" hidden="1">#REF!</definedName>
    <definedName name="_3__123Graph_ACHART_10" localSheetId="4" hidden="1">[8]D!$C$221:$N$221</definedName>
    <definedName name="_3__123Graph_ACHART_10" hidden="1">[9]D!$C$221:$N$221</definedName>
    <definedName name="_3__123Graph_ACHART_11" hidden="1">[36]D!$C$203:$N$203</definedName>
    <definedName name="_3__123Graph_ACHART_2" hidden="1">[27]A!$J$6:$U$6</definedName>
    <definedName name="_30__123Graph_ACHART_6" localSheetId="4" hidden="1">[28]D!$C$41:$N$41</definedName>
    <definedName name="_30__123Graph_ACHART_6" hidden="1">[29]D!$C$41:$N$41</definedName>
    <definedName name="_30__123Graph_BCHART_12" localSheetId="4" hidden="1">[8]D!$C$8:$N$8</definedName>
    <definedName name="_30__123Graph_BCHART_12" hidden="1">[9]D!$C$8:$N$8</definedName>
    <definedName name="_30__123Graph_BCHART_16" localSheetId="4" hidden="1">[8]D!$C$113:$N$113</definedName>
    <definedName name="_30__123Graph_BCHART_16" hidden="1">[9]D!$C$113:$N$113</definedName>
    <definedName name="_30__123Graph_BChart_1A" hidden="1">[30]Cntmrs!$B$21:$M$21</definedName>
    <definedName name="_31__123Graph_BCHART_13" localSheetId="4" hidden="1">[8]D!$C$32:$N$32</definedName>
    <definedName name="_31__123Graph_BCHART_13" hidden="1">[9]D!$C$32:$N$32</definedName>
    <definedName name="_31__123Graph_BCHART_17" localSheetId="4" hidden="1">[8]D!$C$235:$N$235</definedName>
    <definedName name="_31__123Graph_BCHART_17" hidden="1">[9]D!$C$235:$N$235</definedName>
    <definedName name="_31__123Graph_BCHART_2" hidden="1">[38]A!$K$4:$K$15</definedName>
    <definedName name="_32__123Graph_ACHART_7" localSheetId="4" hidden="1">[28]D!$C$35:$N$35</definedName>
    <definedName name="_32__123Graph_ACHART_7" hidden="1">[29]D!$C$35:$N$35</definedName>
    <definedName name="_32__123Graph_BCHART_14" localSheetId="4" hidden="1">[8]D!$C$55:$N$55</definedName>
    <definedName name="_32__123Graph_BCHART_14" hidden="1">[9]D!$C$55:$N$55</definedName>
    <definedName name="_32__123Graph_BCHART_19" localSheetId="4" hidden="1">[17]A!$J$153:$U$153</definedName>
    <definedName name="_32__123Graph_BCHART_19" hidden="1">[18]A!$J$153:$U$153</definedName>
    <definedName name="_32__123Graph_BCHART_3" hidden="1">[36]D!$C$20:$N$20</definedName>
    <definedName name="_33__123Graph_BChart_1A" localSheetId="4" hidden="1">[12]Cntmrs!$B$21:$M$21</definedName>
    <definedName name="_33__123Graph_BChart_1A" hidden="1">[13]Cntmrs!$B$21:$M$21</definedName>
    <definedName name="_33__123Graph_BCHART_4" hidden="1">[36]D!$C$60:$N$60</definedName>
    <definedName name="_34__123Graph_ACHART_8" localSheetId="4" hidden="1">[28]D!$C$47:$N$47</definedName>
    <definedName name="_34__123Graph_ACHART_8" hidden="1">[29]D!$C$47:$N$47</definedName>
    <definedName name="_34__123Graph_BCHART_15" localSheetId="4" hidden="1">[8]D!$C$78:$N$78</definedName>
    <definedName name="_34__123Graph_BCHART_15" hidden="1">[9]D!$C$78:$N$78</definedName>
    <definedName name="_34__123Graph_BCHART_2" localSheetId="4" hidden="1">[19]A!$K$4:$K$15</definedName>
    <definedName name="_34__123Graph_BCHART_2" hidden="1">[20]A!$K$4:$K$15</definedName>
    <definedName name="_34__123Graph_BCHART_5" hidden="1">[36]D!$C$26:$N$26</definedName>
    <definedName name="_35__123Graph_BCHART_16" localSheetId="4" hidden="1">[8]D!$C$113:$N$113</definedName>
    <definedName name="_35__123Graph_BCHART_16" hidden="1">[9]D!$C$113:$N$113</definedName>
    <definedName name="_35__123Graph_BCHART_3" localSheetId="4" hidden="1">[8]D!$C$20:$N$20</definedName>
    <definedName name="_35__123Graph_BCHART_3" hidden="1">[9]D!$C$20:$N$20</definedName>
    <definedName name="_35__123Graph_BCHART_6" hidden="1">[36]D!$C$43:$N$43</definedName>
    <definedName name="_36__123Graph_ACHART_9" localSheetId="4" hidden="1">[28]D!$C$209:$N$209</definedName>
    <definedName name="_36__123Graph_ACHART_9" hidden="1">[29]D!$C$209:$N$209</definedName>
    <definedName name="_36__123Graph_BCHART_4" localSheetId="4" hidden="1">[8]D!$C$60:$N$60</definedName>
    <definedName name="_36__123Graph_BCHART_4" hidden="1">[9]D!$C$60:$N$60</definedName>
    <definedName name="_36__123Graph_BCHART_7" hidden="1">[36]D!$C$37:$N$37</definedName>
    <definedName name="_37__123Graph_BCHART_17" localSheetId="4" hidden="1">[8]D!$C$235:$N$235</definedName>
    <definedName name="_37__123Graph_BCHART_17" hidden="1">[9]D!$C$235:$N$235</definedName>
    <definedName name="_37__123Graph_BCHART_5" localSheetId="4" hidden="1">[8]D!$C$26:$N$26</definedName>
    <definedName name="_37__123Graph_BCHART_5" hidden="1">[9]D!$C$26:$N$26</definedName>
    <definedName name="_37__123Graph_BCHART_8" hidden="1">'[23]2000'!$C$12:$N$12</definedName>
    <definedName name="_38__123Graph_BCHART_1" localSheetId="4" hidden="1">'[1]Cntmrs-Recruit'!$F$21:$Q$21</definedName>
    <definedName name="_38__123Graph_BCHART_1" hidden="1">'[2]Cntmrs-Recruit'!$F$21:$Q$21</definedName>
    <definedName name="_38__123Graph_BCHART_6" localSheetId="4" hidden="1">[8]D!$C$43:$N$43</definedName>
    <definedName name="_38__123Graph_BCHART_6" hidden="1">[9]D!$C$43:$N$43</definedName>
    <definedName name="_38__123Graph_BCHART_9" hidden="1">[36]D!$C$211:$N$211</definedName>
    <definedName name="_39__123Graph_BCHART_19" localSheetId="4" hidden="1">[17]A!$J$153:$U$153</definedName>
    <definedName name="_39__123Graph_BCHART_19" hidden="1">[18]A!$J$153:$U$153</definedName>
    <definedName name="_39__123Graph_BCHART_7" localSheetId="4" hidden="1">[8]D!$C$37:$N$37</definedName>
    <definedName name="_39__123Graph_BCHART_7" hidden="1">[9]D!$C$37:$N$37</definedName>
    <definedName name="_39__123Graph_CCHART_1" hidden="1">'[31]Cntmrs-Recruit'!$F$22:$Q$22</definedName>
    <definedName name="_4__123Graph_ACHART_10" localSheetId="4" hidden="1">[28]D!$C$221:$N$221</definedName>
    <definedName name="_4__123Graph_ACHART_10" hidden="1">[29]D!$C$221:$N$221</definedName>
    <definedName name="_4__123Graph_ACHART_11" localSheetId="4" hidden="1">[8]D!$C$203:$N$203</definedName>
    <definedName name="_4__123Graph_ACHART_11" hidden="1">[9]D!$C$203:$N$203</definedName>
    <definedName name="_4__123Graph_ACHART_12" hidden="1">[36]D!$C$6:$N$6</definedName>
    <definedName name="_4__123Graph_ACHART_4" hidden="1">[27]A!$L$25:$U$25</definedName>
    <definedName name="_40__123Graph_BCHART_10" localSheetId="4" hidden="1">[28]D!$C$223:$N$223</definedName>
    <definedName name="_40__123Graph_BCHART_10" hidden="1">[29]D!$C$223:$N$223</definedName>
    <definedName name="_40__123Graph_BChart_1A" localSheetId="4" hidden="1">[12]Cntmrs!$B$21:$M$21</definedName>
    <definedName name="_40__123Graph_BChart_1A" hidden="1">[13]Cntmrs!$B$21:$M$21</definedName>
    <definedName name="_40__123Graph_BCHART_8" localSheetId="4" hidden="1">'[21]2000'!$C$12:$N$12</definedName>
    <definedName name="_40__123Graph_BCHART_8" hidden="1">'[22]2000'!$C$12:$N$12</definedName>
    <definedName name="_40__123Graph_CCHART_10" hidden="1">[36]D!$C$222:$N$222</definedName>
    <definedName name="_41__123Graph_BCHART_9" localSheetId="4" hidden="1">[8]D!$C$211:$N$211</definedName>
    <definedName name="_41__123Graph_BCHART_9" hidden="1">[9]D!$C$211:$N$211</definedName>
    <definedName name="_41__123Graph_CCHART_11" hidden="1">[36]D!$C$204:$N$204</definedName>
    <definedName name="_42__123Graph_BCHART_11" localSheetId="4" hidden="1">[28]D!$C$205:$N$205</definedName>
    <definedName name="_42__123Graph_BCHART_11" hidden="1">[29]D!$C$205:$N$205</definedName>
    <definedName name="_42__123Graph_BCHART_2" localSheetId="4" hidden="1">[19]A!$K$4:$K$15</definedName>
    <definedName name="_42__123Graph_BCHART_2" hidden="1">[20]A!$K$4:$K$15</definedName>
    <definedName name="_42__123Graph_CCHART_12" hidden="1">[36]D!$C$7:$N$7</definedName>
    <definedName name="_43__123Graph_BCHART_3" localSheetId="4" hidden="1">[8]D!$C$20:$N$20</definedName>
    <definedName name="_43__123Graph_BCHART_3" hidden="1">[9]D!$C$20:$N$20</definedName>
    <definedName name="_43__123Graph_CCHART_1" localSheetId="4" hidden="1">'[1]Cntmrs-Recruit'!$F$22:$Q$22</definedName>
    <definedName name="_43__123Graph_CCHART_1" hidden="1">'[2]Cntmrs-Recruit'!$F$22:$Q$22</definedName>
    <definedName name="_43__123Graph_CCHART_13" hidden="1">[36]D!$C$31:$N$31</definedName>
    <definedName name="_44__123Graph_BCHART_12" localSheetId="4" hidden="1">[28]D!$C$8:$N$8</definedName>
    <definedName name="_44__123Graph_BCHART_12" hidden="1">[29]D!$C$8:$N$8</definedName>
    <definedName name="_44__123Graph_CCHART_10" localSheetId="4" hidden="1">[8]D!$C$222:$N$222</definedName>
    <definedName name="_44__123Graph_CCHART_10" hidden="1">[9]D!$C$222:$N$222</definedName>
    <definedName name="_44__123Graph_CCHART_14" hidden="1">[36]D!$C$54:$N$54</definedName>
    <definedName name="_45__123Graph_BCHART_4" localSheetId="4" hidden="1">[8]D!$C$60:$N$60</definedName>
    <definedName name="_45__123Graph_BCHART_4" hidden="1">[9]D!$C$60:$N$60</definedName>
    <definedName name="_45__123Graph_CCHART_11" localSheetId="4" hidden="1">[8]D!$C$204:$N$204</definedName>
    <definedName name="_45__123Graph_CCHART_11" hidden="1">[9]D!$C$204:$N$204</definedName>
    <definedName name="_45__123Graph_CCHART_15" hidden="1">[36]D!$C$77:$N$77</definedName>
    <definedName name="_46__123Graph_BCHART_13" localSheetId="4" hidden="1">[28]D!$C$32:$N$32</definedName>
    <definedName name="_46__123Graph_BCHART_13" hidden="1">[29]D!$C$32:$N$32</definedName>
    <definedName name="_46__123Graph_BCHART_5" localSheetId="4" hidden="1">[8]D!$C$26:$N$26</definedName>
    <definedName name="_46__123Graph_BCHART_5" hidden="1">[9]D!$C$26:$N$26</definedName>
    <definedName name="_46__123Graph_CCHART_12" localSheetId="4" hidden="1">[8]D!$C$7:$N$7</definedName>
    <definedName name="_46__123Graph_CCHART_12" hidden="1">[9]D!$C$7:$N$7</definedName>
    <definedName name="_46__123Graph_CCHART_16" hidden="1">[36]D!$C$112:$N$112</definedName>
    <definedName name="_47__123Graph_BCHART_6" localSheetId="4" hidden="1">[8]D!$C$43:$N$43</definedName>
    <definedName name="_47__123Graph_BCHART_6" hidden="1">[9]D!$C$43:$N$43</definedName>
    <definedName name="_47__123Graph_CCHART_13" localSheetId="4" hidden="1">[8]D!$C$31:$N$31</definedName>
    <definedName name="_47__123Graph_CCHART_13" hidden="1">[9]D!$C$31:$N$31</definedName>
    <definedName name="_47__123Graph_CCHART_17" hidden="1">[36]D!$C$234:$N$234</definedName>
    <definedName name="_48__123Graph_BCHART_14" localSheetId="4" hidden="1">[28]D!$C$55:$N$55</definedName>
    <definedName name="_48__123Graph_BCHART_14" hidden="1">[29]D!$C$55:$N$55</definedName>
    <definedName name="_48__123Graph_BCHART_7" localSheetId="4" hidden="1">[8]D!$C$37:$N$37</definedName>
    <definedName name="_48__123Graph_BCHART_7" hidden="1">[9]D!$C$37:$N$37</definedName>
    <definedName name="_48__123Graph_CCHART_14" localSheetId="4" hidden="1">[8]D!$C$54:$N$54</definedName>
    <definedName name="_48__123Graph_CCHART_14" hidden="1">[9]D!$C$54:$N$54</definedName>
    <definedName name="_48__123Graph_CCHART_19" hidden="1">[37]A!$J$152:$U$152</definedName>
    <definedName name="_49__123Graph_BCHART_8" localSheetId="4" hidden="1">'[21]2000'!$C$12:$N$12</definedName>
    <definedName name="_49__123Graph_BCHART_8" hidden="1">'[22]2000'!$C$12:$N$12</definedName>
    <definedName name="_49__123Graph_CCHART_15" localSheetId="4" hidden="1">[8]D!$C$77:$N$77</definedName>
    <definedName name="_49__123Graph_CCHART_15" hidden="1">[9]D!$C$77:$N$77</definedName>
    <definedName name="_49__123Graph_CChart_1A" hidden="1">[30]Cntmrs!$B$22:$M$22</definedName>
    <definedName name="_5__123Graph_ACHART_11" localSheetId="4" hidden="1">[8]D!$C$203:$N$203</definedName>
    <definedName name="_5__123Graph_ACHART_11" hidden="1">[9]D!$C$203:$N$203</definedName>
    <definedName name="_5__123Graph_ACHART_12" localSheetId="4" hidden="1">[8]D!$C$6:$N$6</definedName>
    <definedName name="_5__123Graph_ACHART_12" hidden="1">[9]D!$C$6:$N$6</definedName>
    <definedName name="_5__123Graph_ACHART_13" hidden="1">[36]D!$C$30:$N$30</definedName>
    <definedName name="_5__123Graph_ACHART_5" hidden="1">[27]A!$J$204:$U$204</definedName>
    <definedName name="_50__123Graph_BCHART_15" localSheetId="4" hidden="1">[28]D!$C$78:$N$78</definedName>
    <definedName name="_50__123Graph_BCHART_15" hidden="1">[29]D!$C$78:$N$78</definedName>
    <definedName name="_50__123Graph_BCHART_9" localSheetId="4" hidden="1">[8]D!$C$211:$N$211</definedName>
    <definedName name="_50__123Graph_BCHART_9" hidden="1">[9]D!$C$211:$N$211</definedName>
    <definedName name="_50__123Graph_CCHART_16" localSheetId="4" hidden="1">[8]D!$C$112:$N$112</definedName>
    <definedName name="_50__123Graph_CCHART_16" hidden="1">[9]D!$C$112:$N$112</definedName>
    <definedName name="_50__123Graph_CCHART_2" hidden="1">[38]A!$L$4:$L$15</definedName>
    <definedName name="_51__123Graph_CCHART_17" localSheetId="4" hidden="1">[8]D!$C$234:$N$234</definedName>
    <definedName name="_51__123Graph_CCHART_17" hidden="1">[9]D!$C$234:$N$234</definedName>
    <definedName name="_51__123Graph_CCHART_3" hidden="1">[36]D!$C$19:$N$19</definedName>
    <definedName name="_52__123Graph_BCHART_16" localSheetId="4" hidden="1">[28]D!$C$113:$N$113</definedName>
    <definedName name="_52__123Graph_BCHART_16" hidden="1">[29]D!$C$113:$N$113</definedName>
    <definedName name="_52__123Graph_CCHART_1" localSheetId="4" hidden="1">'[15]Cntmrs-Recruit'!$F$22:$Q$22</definedName>
    <definedName name="_52__123Graph_CCHART_1" hidden="1">'[16]Cntmrs-Recruit'!$F$22:$Q$22</definedName>
    <definedName name="_52__123Graph_CCHART_19" localSheetId="4" hidden="1">[17]A!$J$152:$U$152</definedName>
    <definedName name="_52__123Graph_CCHART_19" hidden="1">[18]A!$J$152:$U$152</definedName>
    <definedName name="_52__123Graph_CCHART_4" hidden="1">[36]D!$C$59:$N$59</definedName>
    <definedName name="_53__123Graph_CCHART_10" localSheetId="4" hidden="1">[8]D!$C$222:$N$222</definedName>
    <definedName name="_53__123Graph_CCHART_10" hidden="1">[9]D!$C$222:$N$222</definedName>
    <definedName name="_53__123Graph_CChart_1A" localSheetId="4" hidden="1">[12]Cntmrs!$B$22:$M$22</definedName>
    <definedName name="_53__123Graph_CChart_1A" hidden="1">[13]Cntmrs!$B$22:$M$22</definedName>
    <definedName name="_53__123Graph_CCHART_5" hidden="1">[36]D!$C$25:$N$25</definedName>
    <definedName name="_54__123Graph_BCHART_17" localSheetId="4" hidden="1">[28]D!$C$235:$N$235</definedName>
    <definedName name="_54__123Graph_BCHART_17" hidden="1">[29]D!$C$235:$N$235</definedName>
    <definedName name="_54__123Graph_CCHART_11" localSheetId="4" hidden="1">[8]D!$C$204:$N$204</definedName>
    <definedName name="_54__123Graph_CCHART_11" hidden="1">[9]D!$C$204:$N$204</definedName>
    <definedName name="_54__123Graph_CCHART_2" localSheetId="4" hidden="1">[19]A!$L$4:$L$15</definedName>
    <definedName name="_54__123Graph_CCHART_2" hidden="1">[20]A!$L$4:$L$15</definedName>
    <definedName name="_54__123Graph_CCHART_6" hidden="1">[36]D!$C$36:$N$36</definedName>
    <definedName name="_55__123Graph_CCHART_12" localSheetId="4" hidden="1">[8]D!$C$7:$N$7</definedName>
    <definedName name="_55__123Graph_CCHART_12" hidden="1">[9]D!$C$7:$N$7</definedName>
    <definedName name="_55__123Graph_CCHART_3" localSheetId="4" hidden="1">[8]D!$C$19:$N$19</definedName>
    <definedName name="_55__123Graph_CCHART_3" hidden="1">[9]D!$C$19:$N$19</definedName>
    <definedName name="_55__123Graph_CCHART_7" hidden="1">[36]D!$C$42:$N$42</definedName>
    <definedName name="_56__123Graph_BCHART_19" localSheetId="4" hidden="1">[17]A!$J$153:$U$153</definedName>
    <definedName name="_56__123Graph_BCHART_19" hidden="1">[18]A!$J$153:$U$153</definedName>
    <definedName name="_56__123Graph_CCHART_13" localSheetId="4" hidden="1">[8]D!$C$31:$N$31</definedName>
    <definedName name="_56__123Graph_CCHART_13" hidden="1">[9]D!$C$31:$N$31</definedName>
    <definedName name="_56__123Graph_CCHART_4" localSheetId="4" hidden="1">[8]D!$C$59:$N$59</definedName>
    <definedName name="_56__123Graph_CCHART_4" hidden="1">[9]D!$C$59:$N$59</definedName>
    <definedName name="_56__123Graph_CCHART_8" hidden="1">[36]D!$C$48:$N$48</definedName>
    <definedName name="_57__123Graph_BChart_1A" localSheetId="4" hidden="1">[12]Cntmrs!$B$21:$M$21</definedName>
    <definedName name="_57__123Graph_BChart_1A" hidden="1">[13]Cntmrs!$B$21:$M$21</definedName>
    <definedName name="_57__123Graph_CCHART_14" localSheetId="4" hidden="1">[8]D!$C$54:$N$54</definedName>
    <definedName name="_57__123Graph_CCHART_14" hidden="1">[9]D!$C$54:$N$54</definedName>
    <definedName name="_57__123Graph_CCHART_5" localSheetId="4" hidden="1">[8]D!$C$25:$N$25</definedName>
    <definedName name="_57__123Graph_CCHART_5" hidden="1">[9]D!$C$25:$N$25</definedName>
    <definedName name="_57__123Graph_CCHART_9" hidden="1">[36]D!$C$210:$N$210</definedName>
    <definedName name="_58__123Graph_CCHART_6" localSheetId="4" hidden="1">[8]D!$C$36:$N$36</definedName>
    <definedName name="_58__123Graph_CCHART_6" hidden="1">[9]D!$C$36:$N$36</definedName>
    <definedName name="_58__123Graph_LBL_ACHART_1" hidden="1">[39]DATA!$B$4:$B$15</definedName>
    <definedName name="_59__123Graph_BCHART_2" localSheetId="4" hidden="1">[19]A!$K$4:$K$15</definedName>
    <definedName name="_59__123Graph_BCHART_2" hidden="1">[20]A!$K$4:$K$15</definedName>
    <definedName name="_59__123Graph_CCHART_15" localSheetId="4" hidden="1">[8]D!$C$77:$N$77</definedName>
    <definedName name="_59__123Graph_CCHART_15" hidden="1">[9]D!$C$77:$N$77</definedName>
    <definedName name="_59__123Graph_CCHART_7" localSheetId="4" hidden="1">[8]D!$C$42:$N$42</definedName>
    <definedName name="_59__123Graph_CCHART_7" hidden="1">[9]D!$C$42:$N$42</definedName>
    <definedName name="_59__123Graph_LBL_ACHART_2" hidden="1">[39]DATA!$F$2:$F$10</definedName>
    <definedName name="_6__123Graph_ACHART_11" localSheetId="4" hidden="1">[28]D!$C$203:$N$203</definedName>
    <definedName name="_6__123Graph_ACHART_11" hidden="1">[29]D!$C$203:$N$203</definedName>
    <definedName name="_6__123Graph_ACHART_12" localSheetId="4" hidden="1">[8]D!$C$6:$N$6</definedName>
    <definedName name="_6__123Graph_ACHART_12" hidden="1">[9]D!$C$6:$N$6</definedName>
    <definedName name="_6__123Graph_ACHART_13" localSheetId="4" hidden="1">[8]D!$C$30:$N$30</definedName>
    <definedName name="_6__123Graph_ACHART_13" hidden="1">[9]D!$C$30:$N$30</definedName>
    <definedName name="_6__123Graph_ACHART_14" hidden="1">[36]D!$C$53:$N$53</definedName>
    <definedName name="_6__123Graph_BCHART_1" hidden="1">[27]A!$J$145:$U$145</definedName>
    <definedName name="_60__123Graph_CCHART_16" localSheetId="4" hidden="1">[8]D!$C$112:$N$112</definedName>
    <definedName name="_60__123Graph_CCHART_16" hidden="1">[9]D!$C$112:$N$112</definedName>
    <definedName name="_60__123Graph_CCHART_8" localSheetId="4" hidden="1">[8]D!$C$48:$N$48</definedName>
    <definedName name="_60__123Graph_CCHART_8" hidden="1">[9]D!$C$48:$N$48</definedName>
    <definedName name="_60__123Graph_LBL_BCHART_1" hidden="1">[39]DATA!$C$4:$C$16</definedName>
    <definedName name="_61__123Graph_BCHART_3" localSheetId="4" hidden="1">[28]D!$C$20:$N$20</definedName>
    <definedName name="_61__123Graph_BCHART_3" hidden="1">[29]D!$C$20:$N$20</definedName>
    <definedName name="_61__123Graph_CCHART_9" localSheetId="4" hidden="1">[8]D!$C$210:$N$210</definedName>
    <definedName name="_61__123Graph_CCHART_9" hidden="1">[9]D!$C$210:$N$210</definedName>
    <definedName name="_61__123Graph_LBL_ECHART_1" hidden="1">[40]A!$B$90:$H$90</definedName>
    <definedName name="_62__123Graph_CCHART_17" localSheetId="4" hidden="1">[8]D!$C$234:$N$234</definedName>
    <definedName name="_62__123Graph_CCHART_17" hidden="1">[9]D!$C$234:$N$234</definedName>
    <definedName name="_62__123Graph_LBL_ACHART_1" hidden="1">[23]DATA!$B$4:$B$15</definedName>
    <definedName name="_62__123Graph_XCHART_1" hidden="1">[40]A!$C$61:$N$61</definedName>
    <definedName name="_63__123Graph_BCHART_4" localSheetId="4" hidden="1">[28]D!$C$60:$N$60</definedName>
    <definedName name="_63__123Graph_BCHART_4" hidden="1">[29]D!$C$60:$N$60</definedName>
    <definedName name="_63__123Graph_LBL_ACHART_2" hidden="1">[23]DATA!$F$2:$F$10</definedName>
    <definedName name="_63__123Graph_XCHART_10" hidden="1">[36]D!$C$5:$N$5</definedName>
    <definedName name="_64__123Graph_CCHART_19" localSheetId="4" hidden="1">[17]A!$J$152:$U$152</definedName>
    <definedName name="_64__123Graph_CCHART_19" hidden="1">[18]A!$J$152:$U$152</definedName>
    <definedName name="_64__123Graph_LBL_BCHART_1" hidden="1">[23]DATA!$C$4:$C$16</definedName>
    <definedName name="_64__123Graph_XCHART_11" hidden="1">[36]D!$C$5:$N$5</definedName>
    <definedName name="_65__123Graph_BCHART_5" localSheetId="4" hidden="1">[28]D!$C$26:$N$26</definedName>
    <definedName name="_65__123Graph_BCHART_5" hidden="1">[29]D!$C$26:$N$26</definedName>
    <definedName name="_65__123Graph_CChart_1A" localSheetId="4" hidden="1">[12]Cntmrs!$B$22:$M$22</definedName>
    <definedName name="_65__123Graph_CChart_1A" hidden="1">[13]Cntmrs!$B$22:$M$22</definedName>
    <definedName name="_65__123Graph_LBL_ECHART_1" localSheetId="4" hidden="1">[24]A!$B$90:$H$90</definedName>
    <definedName name="_65__123Graph_LBL_ECHART_1" hidden="1">[25]A!$B$90:$H$90</definedName>
    <definedName name="_65__123Graph_XCHART_12" hidden="1">[36]D!$C$5:$N$5</definedName>
    <definedName name="_66__123Graph_CCHART_2" localSheetId="4" hidden="1">[19]A!$L$4:$L$15</definedName>
    <definedName name="_66__123Graph_CCHART_2" hidden="1">[20]A!$L$4:$L$15</definedName>
    <definedName name="_66__123Graph_XCHART_1" localSheetId="4" hidden="1">[24]A!$C$61:$N$61</definedName>
    <definedName name="_66__123Graph_XCHART_1" hidden="1">[25]A!$C$61:$N$61</definedName>
    <definedName name="_66__123Graph_XCHART_13" hidden="1">[36]D!$C$5:$N$5</definedName>
    <definedName name="_67__123Graph_BCHART_6" localSheetId="4" hidden="1">[28]D!$C$43:$N$43</definedName>
    <definedName name="_67__123Graph_BCHART_6" hidden="1">[29]D!$C$43:$N$43</definedName>
    <definedName name="_67__123Graph_CCHART_3" localSheetId="4" hidden="1">[8]D!$C$19:$N$19</definedName>
    <definedName name="_67__123Graph_CCHART_3" hidden="1">[9]D!$C$19:$N$19</definedName>
    <definedName name="_67__123Graph_XCHART_10" localSheetId="4" hidden="1">[8]D!$C$5:$N$5</definedName>
    <definedName name="_67__123Graph_XCHART_10" hidden="1">[9]D!$C$5:$N$5</definedName>
    <definedName name="_67__123Graph_XCHART_14" hidden="1">[36]D!$C$5:$N$5</definedName>
    <definedName name="_68__123Graph_CCHART_4" localSheetId="4" hidden="1">[8]D!$C$59:$N$59</definedName>
    <definedName name="_68__123Graph_CCHART_4" hidden="1">[9]D!$C$59:$N$59</definedName>
    <definedName name="_68__123Graph_XCHART_11" localSheetId="4" hidden="1">[8]D!$C$5:$N$5</definedName>
    <definedName name="_68__123Graph_XCHART_11" hidden="1">[9]D!$C$5:$N$5</definedName>
    <definedName name="_68__123Graph_XCHART_15" hidden="1">[36]D!$C$5:$N$5</definedName>
    <definedName name="_69__123Graph_BCHART_7" localSheetId="4" hidden="1">[28]D!$C$37:$N$37</definedName>
    <definedName name="_69__123Graph_BCHART_7" hidden="1">[29]D!$C$37:$N$37</definedName>
    <definedName name="_69__123Graph_CCHART_5" localSheetId="4" hidden="1">[8]D!$C$25:$N$25</definedName>
    <definedName name="_69__123Graph_CCHART_5" hidden="1">[9]D!$C$25:$N$25</definedName>
    <definedName name="_69__123Graph_XCHART_12" localSheetId="4" hidden="1">[8]D!$C$5:$N$5</definedName>
    <definedName name="_69__123Graph_XCHART_12" hidden="1">[9]D!$C$5:$N$5</definedName>
    <definedName name="_69__123Graph_XCHART_16" hidden="1">[36]D!$C$5:$N$5</definedName>
    <definedName name="_7__123Graph_ACHART_13" localSheetId="4" hidden="1">[8]D!$C$30:$N$30</definedName>
    <definedName name="_7__123Graph_ACHART_13" hidden="1">[9]D!$C$30:$N$30</definedName>
    <definedName name="_7__123Graph_ACHART_14" localSheetId="4" hidden="1">[8]D!$C$53:$N$53</definedName>
    <definedName name="_7__123Graph_ACHART_14" hidden="1">[9]D!$C$53:$N$53</definedName>
    <definedName name="_7__123Graph_ACHART_15" hidden="1">[36]D!$C$76:$N$76</definedName>
    <definedName name="_7__123Graph_BCHART_10" hidden="1">[27]A!$J$24:$U$24</definedName>
    <definedName name="_70__123Graph_BCHART_8" localSheetId="4" hidden="1">'[21]2000'!$C$12:$N$12</definedName>
    <definedName name="_70__123Graph_BCHART_8" hidden="1">'[22]2000'!$C$12:$N$12</definedName>
    <definedName name="_70__123Graph_CCHART_6" localSheetId="4" hidden="1">[8]D!$C$36:$N$36</definedName>
    <definedName name="_70__123Graph_CCHART_6" hidden="1">[9]D!$C$36:$N$36</definedName>
    <definedName name="_70__123Graph_XCHART_13" localSheetId="4" hidden="1">[8]D!$C$5:$N$5</definedName>
    <definedName name="_70__123Graph_XCHART_13" hidden="1">[9]D!$C$5:$N$5</definedName>
    <definedName name="_70__123Graph_XCHART_17" hidden="1">[36]D!$C$5:$N$5</definedName>
    <definedName name="_71__123Graph_CCHART_7" localSheetId="4" hidden="1">[8]D!$C$42:$N$42</definedName>
    <definedName name="_71__123Graph_CCHART_7" hidden="1">[9]D!$C$42:$N$42</definedName>
    <definedName name="_71__123Graph_XCHART_14" localSheetId="4" hidden="1">[8]D!$C$5:$N$5</definedName>
    <definedName name="_71__123Graph_XCHART_14" hidden="1">[9]D!$C$5:$N$5</definedName>
    <definedName name="_71__123Graph_XCHART_19" hidden="1">[37]A!$J$4:$U$4</definedName>
    <definedName name="_72__123Graph_BCHART_9" localSheetId="4" hidden="1">[28]D!$C$211:$N$211</definedName>
    <definedName name="_72__123Graph_BCHART_9" hidden="1">[29]D!$C$211:$N$211</definedName>
    <definedName name="_72__123Graph_CCHART_8" localSheetId="4" hidden="1">[8]D!$C$48:$N$48</definedName>
    <definedName name="_72__123Graph_CCHART_8" hidden="1">[9]D!$C$48:$N$48</definedName>
    <definedName name="_72__123Graph_XCHART_15" localSheetId="4" hidden="1">[8]D!$C$5:$N$5</definedName>
    <definedName name="_72__123Graph_XCHART_15" hidden="1">[9]D!$C$5:$N$5</definedName>
    <definedName name="_72__123Graph_XChart_1A" hidden="1">[30]Cntmrs!$B$19:$M$19</definedName>
    <definedName name="_73__123Graph_CCHART_9" localSheetId="4" hidden="1">[8]D!$C$210:$N$210</definedName>
    <definedName name="_73__123Graph_CCHART_9" hidden="1">[9]D!$C$210:$N$210</definedName>
    <definedName name="_73__123Graph_XCHART_16" localSheetId="4" hidden="1">[8]D!$C$5:$N$5</definedName>
    <definedName name="_73__123Graph_XCHART_16" hidden="1">[9]D!$C$5:$N$5</definedName>
    <definedName name="_73__123Graph_XCHART_2" hidden="1">[39]DATA!$D$3:$D$4</definedName>
    <definedName name="_74__123Graph_CCHART_1" localSheetId="4" hidden="1">'[1]Cntmrs-Recruit'!$F$22:$Q$22</definedName>
    <definedName name="_74__123Graph_CCHART_1" hidden="1">'[2]Cntmrs-Recruit'!$F$22:$Q$22</definedName>
    <definedName name="_74__123Graph_LBL_ACHART_1" hidden="1">[23]DATA!$B$4:$B$15</definedName>
    <definedName name="_74__123Graph_XCHART_17" localSheetId="4" hidden="1">[8]D!$C$5:$N$5</definedName>
    <definedName name="_74__123Graph_XCHART_17" hidden="1">[9]D!$C$5:$N$5</definedName>
    <definedName name="_74__123Graph_XChart_2A" hidden="1">[30]Cntmrs!$P$19:$S$19</definedName>
    <definedName name="_75__123Graph_LBL_ACHART_2" hidden="1">[23]DATA!$F$2:$F$10</definedName>
    <definedName name="_75__123Graph_XCHART_19" localSheetId="4" hidden="1">[17]A!$J$4:$U$4</definedName>
    <definedName name="_75__123Graph_XCHART_19" hidden="1">[18]A!$J$4:$U$4</definedName>
    <definedName name="_75__123Graph_XCHART_3" hidden="1">[36]D!$C$5:$N$5</definedName>
    <definedName name="_76__123Graph_CCHART_10" localSheetId="4" hidden="1">[28]D!$C$222:$N$222</definedName>
    <definedName name="_76__123Graph_CCHART_10" hidden="1">[29]D!$C$222:$N$222</definedName>
    <definedName name="_76__123Graph_LBL_BCHART_1" hidden="1">[23]DATA!$C$4:$C$16</definedName>
    <definedName name="_76__123Graph_XChart_1A" localSheetId="4" hidden="1">[12]Cntmrs!$B$19:$M$19</definedName>
    <definedName name="_76__123Graph_XChart_1A" hidden="1">[13]Cntmrs!$B$19:$M$19</definedName>
    <definedName name="_76__123Graph_XCHART_4" hidden="1">[36]D!$C$5:$N$5</definedName>
    <definedName name="_77__123Graph_LBL_ECHART_1" localSheetId="4" hidden="1">[24]A!$B$90:$H$90</definedName>
    <definedName name="_77__123Graph_LBL_ECHART_1" hidden="1">[25]A!$B$90:$H$90</definedName>
    <definedName name="_77__123Graph_XCHART_2" hidden="1">[23]DATA!$D$3:$D$4</definedName>
    <definedName name="_77__123Graph_XCHART_5" hidden="1">[36]D!$C$5:$N$5</definedName>
    <definedName name="_78__123Graph_CCHART_11" localSheetId="4" hidden="1">[28]D!$C$204:$N$204</definedName>
    <definedName name="_78__123Graph_CCHART_11" hidden="1">[29]D!$C$204:$N$204</definedName>
    <definedName name="_78__123Graph_XChart_2A" localSheetId="4" hidden="1">[12]Cntmrs!$P$19:$S$19</definedName>
    <definedName name="_78__123Graph_XChart_2A" hidden="1">[13]Cntmrs!$P$19:$S$19</definedName>
    <definedName name="_78__123Graph_XCHART_6" hidden="1">[36]D!$C$5:$N$5</definedName>
    <definedName name="_79__123Graph_XCHART_1" localSheetId="4" hidden="1">[24]A!$C$61:$N$61</definedName>
    <definedName name="_79__123Graph_XCHART_1" hidden="1">[25]A!$C$61:$N$61</definedName>
    <definedName name="_79__123Graph_XCHART_3" localSheetId="4" hidden="1">[8]D!$C$5:$N$5</definedName>
    <definedName name="_79__123Graph_XCHART_3" hidden="1">[9]D!$C$5:$N$5</definedName>
    <definedName name="_79__123Graph_XCHART_7" hidden="1">[36]D!$C$5:$N$5</definedName>
    <definedName name="_8__123Graph_ACHART_12" localSheetId="4" hidden="1">[28]D!$C$6:$N$6</definedName>
    <definedName name="_8__123Graph_ACHART_12" hidden="1">[29]D!$C$6:$N$6</definedName>
    <definedName name="_8__123Graph_ACHART_14" localSheetId="4" hidden="1">[8]D!$C$53:$N$53</definedName>
    <definedName name="_8__123Graph_ACHART_14" hidden="1">[9]D!$C$53:$N$53</definedName>
    <definedName name="_8__123Graph_ACHART_15" localSheetId="4" hidden="1">[8]D!$C$76:$N$76</definedName>
    <definedName name="_8__123Graph_ACHART_15" hidden="1">[9]D!$C$76:$N$76</definedName>
    <definedName name="_8__123Graph_ACHART_16" hidden="1">[36]D!$C$111:$N$111</definedName>
    <definedName name="_8__123Graph_BCHART_15" hidden="1">[27]A!$J$139:$U$139</definedName>
    <definedName name="_80__123Graph_CCHART_12" localSheetId="4" hidden="1">[28]D!$C$7:$N$7</definedName>
    <definedName name="_80__123Graph_CCHART_12" hidden="1">[29]D!$C$7:$N$7</definedName>
    <definedName name="_80__123Graph_XCHART_4" localSheetId="4" hidden="1">[8]D!$C$5:$N$5</definedName>
    <definedName name="_80__123Graph_XCHART_4" hidden="1">[9]D!$C$5:$N$5</definedName>
    <definedName name="_80__123Graph_XCHART_8" hidden="1">[36]D!$C$5:$N$5</definedName>
    <definedName name="_81__123Graph_XCHART_10" localSheetId="4" hidden="1">[8]D!$C$5:$N$5</definedName>
    <definedName name="_81__123Graph_XCHART_10" hidden="1">[9]D!$C$5:$N$5</definedName>
    <definedName name="_81__123Graph_XCHART_5" localSheetId="4" hidden="1">[8]D!$C$5:$N$5</definedName>
    <definedName name="_81__123Graph_XCHART_5" hidden="1">[9]D!$C$5:$N$5</definedName>
    <definedName name="_81__123Graph_XCHART_9" hidden="1">[36]D!$C$5:$N$5</definedName>
    <definedName name="_82__123Graph_CCHART_13" localSheetId="4" hidden="1">[28]D!$C$31:$N$31</definedName>
    <definedName name="_82__123Graph_CCHART_13" hidden="1">[29]D!$C$31:$N$31</definedName>
    <definedName name="_82__123Graph_XCHART_11" localSheetId="4" hidden="1">[8]D!$C$5:$N$5</definedName>
    <definedName name="_82__123Graph_XCHART_11" hidden="1">[9]D!$C$5:$N$5</definedName>
    <definedName name="_82__123Graph_XCHART_6" localSheetId="4" hidden="1">[8]D!$C$5:$N$5</definedName>
    <definedName name="_82__123Graph_XCHART_6" hidden="1">[9]D!$C$5:$N$5</definedName>
    <definedName name="_83__123Graph_XCHART_12" localSheetId="4" hidden="1">[8]D!$C$5:$N$5</definedName>
    <definedName name="_83__123Graph_XCHART_12" hidden="1">[9]D!$C$5:$N$5</definedName>
    <definedName name="_83__123Graph_XCHART_7" localSheetId="4" hidden="1">[8]D!$C$5:$N$5</definedName>
    <definedName name="_83__123Graph_XCHART_7" hidden="1">[9]D!$C$5:$N$5</definedName>
    <definedName name="_84__123Graph_CCHART_14" localSheetId="4" hidden="1">[28]D!$C$54:$N$54</definedName>
    <definedName name="_84__123Graph_CCHART_14" hidden="1">[29]D!$C$54:$N$54</definedName>
    <definedName name="_84__123Graph_XCHART_13" localSheetId="4" hidden="1">[8]D!$C$5:$N$5</definedName>
    <definedName name="_84__123Graph_XCHART_13" hidden="1">[9]D!$C$5:$N$5</definedName>
    <definedName name="_84__123Graph_XCHART_8" localSheetId="4" hidden="1">[8]D!$C$5:$N$5</definedName>
    <definedName name="_84__123Graph_XCHART_8" hidden="1">[9]D!$C$5:$N$5</definedName>
    <definedName name="_85__123Graph_XCHART_14" localSheetId="4" hidden="1">[8]D!$C$5:$N$5</definedName>
    <definedName name="_85__123Graph_XCHART_14" hidden="1">[9]D!$C$5:$N$5</definedName>
    <definedName name="_85__123Graph_XCHART_9" localSheetId="4" hidden="1">[8]D!$C$5:$N$5</definedName>
    <definedName name="_85__123Graph_XCHART_9" hidden="1">[9]D!$C$5:$N$5</definedName>
    <definedName name="_86__123Graph_CCHART_15" localSheetId="4" hidden="1">[28]D!$C$77:$N$77</definedName>
    <definedName name="_86__123Graph_CCHART_15" hidden="1">[29]D!$C$77:$N$77</definedName>
    <definedName name="_87__123Graph_XCHART_15" localSheetId="4" hidden="1">[8]D!$C$5:$N$5</definedName>
    <definedName name="_87__123Graph_XCHART_15" hidden="1">[9]D!$C$5:$N$5</definedName>
    <definedName name="_88__123Graph_CCHART_16" localSheetId="4" hidden="1">[28]D!$C$112:$N$112</definedName>
    <definedName name="_88__123Graph_CCHART_16" hidden="1">[29]D!$C$112:$N$112</definedName>
    <definedName name="_88__123Graph_XCHART_16" localSheetId="4" hidden="1">[8]D!$C$5:$N$5</definedName>
    <definedName name="_88__123Graph_XCHART_16" hidden="1">[9]D!$C$5:$N$5</definedName>
    <definedName name="_9__123Graph_ACHART_15" localSheetId="4" hidden="1">[8]D!$C$76:$N$76</definedName>
    <definedName name="_9__123Graph_ACHART_15" hidden="1">[9]D!$C$76:$N$76</definedName>
    <definedName name="_9__123Graph_ACHART_16" localSheetId="4" hidden="1">[8]D!$C$111:$N$111</definedName>
    <definedName name="_9__123Graph_ACHART_16" hidden="1">[9]D!$C$111:$N$111</definedName>
    <definedName name="_9__123Graph_ACHART_17" hidden="1">[36]D!$C$233:$N$233</definedName>
    <definedName name="_9__123Graph_BCHART_17" hidden="1">[27]A!$J$131:$U$131</definedName>
    <definedName name="_90__123Graph_CCHART_17" localSheetId="4" hidden="1">[28]D!$C$234:$N$234</definedName>
    <definedName name="_90__123Graph_CCHART_17" hidden="1">[29]D!$C$234:$N$234</definedName>
    <definedName name="_90__123Graph_XCHART_17" localSheetId="4" hidden="1">[8]D!$C$5:$N$5</definedName>
    <definedName name="_90__123Graph_XCHART_17" hidden="1">[9]D!$C$5:$N$5</definedName>
    <definedName name="_92__123Graph_CCHART_19" localSheetId="4" hidden="1">[17]A!$J$152:$U$152</definedName>
    <definedName name="_92__123Graph_CCHART_19" hidden="1">[18]A!$J$152:$U$152</definedName>
    <definedName name="_92__123Graph_XCHART_19" localSheetId="4" hidden="1">[17]A!$J$4:$U$4</definedName>
    <definedName name="_92__123Graph_XCHART_19" hidden="1">[18]A!$J$4:$U$4</definedName>
    <definedName name="_93__123Graph_CChart_1A" localSheetId="4" hidden="1">[12]Cntmrs!$B$22:$M$22</definedName>
    <definedName name="_93__123Graph_CChart_1A" hidden="1">[13]Cntmrs!$B$22:$M$22</definedName>
    <definedName name="_93__123Graph_XChart_1A" localSheetId="4" hidden="1">[12]Cntmrs!$B$19:$M$19</definedName>
    <definedName name="_93__123Graph_XChart_1A" hidden="1">[13]Cntmrs!$B$19:$M$19</definedName>
    <definedName name="_94__123Graph_CCHART_2" localSheetId="4" hidden="1">[19]A!$L$4:$L$15</definedName>
    <definedName name="_94__123Graph_CCHART_2" hidden="1">[20]A!$L$4:$L$15</definedName>
    <definedName name="_95__123Graph_XCHART_2" hidden="1">[23]DATA!$D$3:$D$4</definedName>
    <definedName name="_96__123Graph_CCHART_3" localSheetId="4" hidden="1">[28]D!$C$19:$N$19</definedName>
    <definedName name="_96__123Graph_CCHART_3" hidden="1">[29]D!$C$19:$N$19</definedName>
    <definedName name="_96__123Graph_XChart_2A" localSheetId="4" hidden="1">[12]Cntmrs!$P$19:$S$19</definedName>
    <definedName name="_96__123Graph_XChart_2A" hidden="1">[13]Cntmrs!$P$19:$S$19</definedName>
    <definedName name="_97__123Graph_XCHART_3" localSheetId="4" hidden="1">[8]D!$C$5:$N$5</definedName>
    <definedName name="_97__123Graph_XCHART_3" hidden="1">[9]D!$C$5:$N$5</definedName>
    <definedName name="_98__123Graph_CCHART_4" localSheetId="4" hidden="1">[28]D!$C$59:$N$59</definedName>
    <definedName name="_98__123Graph_CCHART_4" hidden="1">[29]D!$C$59:$N$59</definedName>
    <definedName name="_99__123Graph_XCHART_4" localSheetId="4" hidden="1">[8]D!$C$5:$N$5</definedName>
    <definedName name="_99__123Graph_XCHART_4" hidden="1">[9]D!$C$5:$N$5</definedName>
    <definedName name="_ay53" localSheetId="6" hidden="1">{#N/A,#N/A,FALSE,"Summary";#N/A,#N/A,FALSE,"Total";#N/A,#N/A,FALSE,"Total ex Swe";#N/A,#N/A,FALSE,"Volume";#N/A,#N/A,FALSE,"Expenses";#N/A,#N/A,FALSE,"CM Var";#N/A,#N/A,FALSE,"YTD Var"}</definedName>
    <definedName name="_ay53" localSheetId="8" hidden="1">{#N/A,#N/A,FALSE,"Summary";#N/A,#N/A,FALSE,"Total";#N/A,#N/A,FALSE,"Total ex Swe";#N/A,#N/A,FALSE,"Volume";#N/A,#N/A,FALSE,"Expenses";#N/A,#N/A,FALSE,"CM Var";#N/A,#N/A,FALSE,"YTD Var"}</definedName>
    <definedName name="_ay53" localSheetId="13" hidden="1">{#N/A,#N/A,FALSE,"Summary";#N/A,#N/A,FALSE,"Total";#N/A,#N/A,FALSE,"Total ex Swe";#N/A,#N/A,FALSE,"Volume";#N/A,#N/A,FALSE,"Expenses";#N/A,#N/A,FALSE,"CM Var";#N/A,#N/A,FALSE,"YTD Var"}</definedName>
    <definedName name="_ay53" hidden="1">{#N/A,#N/A,FALSE,"Summary";#N/A,#N/A,FALSE,"Total";#N/A,#N/A,FALSE,"Total ex Swe";#N/A,#N/A,FALSE,"Volume";#N/A,#N/A,FALSE,"Expenses";#N/A,#N/A,FALSE,"CM Var";#N/A,#N/A,FALSE,"YTD Var"}</definedName>
    <definedName name="_bdm.028BFBD9233F414E9D4042D057480D2F.edm" hidden="1">#REF!</definedName>
    <definedName name="_bdm.18457CAEF94B4596AD8486D3223523C4.edm" hidden="1">#N/A</definedName>
    <definedName name="_bdm.1F34719A23B34845A4C25E45C3DDF83D.edm" hidden="1">#REF!</definedName>
    <definedName name="_bdm.2D8A9BA2029349879D845F587E86F8A7.edm" localSheetId="6" hidden="1">#REF!</definedName>
    <definedName name="_bdm.2D8A9BA2029349879D845F587E86F8A7.edm" localSheetId="8" hidden="1">#REF!</definedName>
    <definedName name="_bdm.2D8A9BA2029349879D845F587E86F8A7.edm" hidden="1">#REF!</definedName>
    <definedName name="_bdm.3A22774BE0A24477BD94DBA38C2453FC.edm" localSheetId="6" hidden="1">#REF!</definedName>
    <definedName name="_bdm.3A22774BE0A24477BD94DBA38C2453FC.edm" localSheetId="8" hidden="1">#REF!</definedName>
    <definedName name="_bdm.3A22774BE0A24477BD94DBA38C2453FC.edm" hidden="1">#REF!</definedName>
    <definedName name="_bdm.56B28626E2CB40B18F0BDAC8031183AD.edm" hidden="1">#N/A</definedName>
    <definedName name="_bdm.571FAE5030B541B0ACA3FD71DAB1B699.edm" hidden="1">#N/A</definedName>
    <definedName name="_bdm.5D393EA1B410412EAEDEAC0691348CD0.edm" hidden="1">#N/A</definedName>
    <definedName name="_bdm.6D81911700CE4542AB6569ED14DD393C.edm" hidden="1">#N/A</definedName>
    <definedName name="_bdm.71CAA4C5DB9E42F3B6A433376188067A.edm" hidden="1">#N/A</definedName>
    <definedName name="_bdm.7E1ACCC77D514051BCF31405D9AAA828.edm" hidden="1">#N/A</definedName>
    <definedName name="_bdm.84F499B2AC254DF8BAD42B8AB82EDF6E.edm" hidden="1">#N/A</definedName>
    <definedName name="_bdm.8F52A59AE39B4408AF9BA7774A9195BA.edm" hidden="1">#N/A</definedName>
    <definedName name="_bdm.9863C2FA9A3448528598BE162E328573.edm" localSheetId="6" hidden="1">#REF!</definedName>
    <definedName name="_bdm.9863C2FA9A3448528598BE162E328573.edm" localSheetId="8" hidden="1">#REF!</definedName>
    <definedName name="_bdm.9863C2FA9A3448528598BE162E328573.edm" hidden="1">#REF!</definedName>
    <definedName name="_bdm.9B293F8DE758449B9BD9CC1D9C495F38.edm" hidden="1">#N/A</definedName>
    <definedName name="_bdm.AECB07B969BC4BB8AECEA4E4E763FAEA.edm" localSheetId="6" hidden="1">#REF!</definedName>
    <definedName name="_bdm.AECB07B969BC4BB8AECEA4E4E763FAEA.edm" localSheetId="8" hidden="1">#REF!</definedName>
    <definedName name="_bdm.AECB07B969BC4BB8AECEA4E4E763FAEA.edm" hidden="1">#REF!</definedName>
    <definedName name="_bdm.B80E292A5E474CD4ABF585274C5B6528.edm" hidden="1">#N/A</definedName>
    <definedName name="_bdm.D59C811B3D494A0EA74B1169FA91A502.edm" localSheetId="6" hidden="1">#REF!</definedName>
    <definedName name="_bdm.D59C811B3D494A0EA74B1169FA91A502.edm" localSheetId="8" hidden="1">#REF!</definedName>
    <definedName name="_bdm.D59C811B3D494A0EA74B1169FA91A502.edm" hidden="1">#REF!</definedName>
    <definedName name="_bdm.DA3A1F481B044AC5A124AB3CCB6EA730.edm" localSheetId="6" hidden="1">#REF!</definedName>
    <definedName name="_bdm.DA3A1F481B044AC5A124AB3CCB6EA730.edm" localSheetId="8" hidden="1">#REF!</definedName>
    <definedName name="_bdm.DA3A1F481B044AC5A124AB3CCB6EA730.edm" hidden="1">#REF!</definedName>
    <definedName name="_bdm.DE98270AB5A941F2B59BAC96AB2837C2.edm" localSheetId="6" hidden="1">#REF!</definedName>
    <definedName name="_bdm.DE98270AB5A941F2B59BAC96AB2837C2.edm" localSheetId="8" hidden="1">#REF!</definedName>
    <definedName name="_bdm.DE98270AB5A941F2B59BAC96AB2837C2.edm" hidden="1">#REF!</definedName>
    <definedName name="_bdm.FB39CE96BE5A44A485F3C489C6E63A04.edm" hidden="1">#N/A</definedName>
    <definedName name="_Chart" localSheetId="4" hidden="1">[41]ARTARG!$M$1:$M$203</definedName>
    <definedName name="_Chart" hidden="1">[42]ARTARG!$M$1:$M$203</definedName>
    <definedName name="_dfr4" localSheetId="4" hidden="1">[10]A!$J$4:$U$4</definedName>
    <definedName name="_dfr4" hidden="1">[3]A!$J$4:$U$4</definedName>
    <definedName name="_Fill" localSheetId="6" hidden="1">#REF!</definedName>
    <definedName name="_Fill" localSheetId="8" hidden="1">#REF!</definedName>
    <definedName name="_Fill" localSheetId="4" hidden="1">#REF!</definedName>
    <definedName name="_Fill" hidden="1">#REF!</definedName>
    <definedName name="_xlnm._FilterDatabase" localSheetId="8" hidden="1">#REF!</definedName>
    <definedName name="_xlnm._FilterDatabase" localSheetId="13" hidden="1">PCA!$A$10:$K$545</definedName>
    <definedName name="_xlnm._FilterDatabase" localSheetId="12" hidden="1">Template!$A$10:$K$532</definedName>
    <definedName name="_xlnm._FilterDatabase" hidden="1">#REF!</definedName>
    <definedName name="_H" localSheetId="8" hidden="1">#REF!</definedName>
    <definedName name="_H" localSheetId="4" hidden="1">#REF!</definedName>
    <definedName name="_H" hidden="1">#REF!</definedName>
    <definedName name="_IPU2" localSheetId="6" hidden="1">{"summary",#N/A,FALSE,"Summary";"daily",#N/A,FALSE,"Daily";"detail",#N/A,FALSE,"Detail";"flash",#N/A,FALSE,"Flash";"revenue",#N/A,FALSE,"PDF";"fxexp",#N/A,FALSE,"PDF";"headcount",#N/A,FALSE,"PDF"}</definedName>
    <definedName name="_IPU2" localSheetId="8" hidden="1">{"summary",#N/A,FALSE,"Summary";"daily",#N/A,FALSE,"Daily";"detail",#N/A,FALSE,"Detail";"flash",#N/A,FALSE,"Flash";"revenue",#N/A,FALSE,"PDF";"fxexp",#N/A,FALSE,"PDF";"headcount",#N/A,FALSE,"PDF"}</definedName>
    <definedName name="_IPU2" localSheetId="13" hidden="1">{"summary",#N/A,FALSE,"Summary";"daily",#N/A,FALSE,"Daily";"detail",#N/A,FALSE,"Detail";"flash",#N/A,FALSE,"Flash";"revenue",#N/A,FALSE,"PDF";"fxexp",#N/A,FALSE,"PDF";"headcount",#N/A,FALSE,"PDF"}</definedName>
    <definedName name="_IPU2" hidden="1">{"summary",#N/A,FALSE,"Summary";"daily",#N/A,FALSE,"Daily";"detail",#N/A,FALSE,"Detail";"flash",#N/A,FALSE,"Flash";"revenue",#N/A,FALSE,"PDF";"fxexp",#N/A,FALSE,"PDF";"headcount",#N/A,FALSE,"PDF"}</definedName>
    <definedName name="_JE2" localSheetId="6" hidden="1">{#N/A,#N/A,FALSE,"Aging Summary";#N/A,#N/A,FALSE,"Ratio Analysis";#N/A,#N/A,FALSE,"Test 120 Day Accts";#N/A,#N/A,FALSE,"Tickmarks"}</definedName>
    <definedName name="_JE2" localSheetId="8" hidden="1">{#N/A,#N/A,FALSE,"Aging Summary";#N/A,#N/A,FALSE,"Ratio Analysis";#N/A,#N/A,FALSE,"Test 120 Day Accts";#N/A,#N/A,FALSE,"Tickmarks"}</definedName>
    <definedName name="_JE2" localSheetId="13" hidden="1">{#N/A,#N/A,FALSE,"Aging Summary";#N/A,#N/A,FALSE,"Ratio Analysis";#N/A,#N/A,FALSE,"Test 120 Day Accts";#N/A,#N/A,FALSE,"Tickmarks"}</definedName>
    <definedName name="_JE2" hidden="1">{#N/A,#N/A,FALSE,"Aging Summary";#N/A,#N/A,FALSE,"Ratio Analysis";#N/A,#N/A,FALSE,"Test 120 Day Accts";#N/A,#N/A,FALSE,"Tickmarks"}</definedName>
    <definedName name="_Key1" localSheetId="0" hidden="1">#REF!</definedName>
    <definedName name="_Key1" localSheetId="8" hidden="1">#REF!</definedName>
    <definedName name="_Key1" localSheetId="4" hidden="1">#REF!</definedName>
    <definedName name="_Key1" hidden="1">#REF!</definedName>
    <definedName name="_Key2" localSheetId="0" hidden="1">[42]ARTARG!#REF!</definedName>
    <definedName name="_Key2" localSheetId="6" hidden="1">#REF!</definedName>
    <definedName name="_Key2" localSheetId="8" hidden="1">#REF!</definedName>
    <definedName name="_Key2" localSheetId="4" hidden="1">[41]ARTARG!#REF!</definedName>
    <definedName name="_Key2" hidden="1">#REF!</definedName>
    <definedName name="_Key5" localSheetId="6" hidden="1">#REF!</definedName>
    <definedName name="_Key5" localSheetId="8" hidden="1">#REF!</definedName>
    <definedName name="_Key5" hidden="1">#REF!</definedName>
    <definedName name="_Key66" localSheetId="8" hidden="1">#REF!</definedName>
    <definedName name="_Key66" hidden="1">#REF!</definedName>
    <definedName name="_new2" localSheetId="4" hidden="1">'[1]Cntmrs-Recruit'!$R$20:$T$20</definedName>
    <definedName name="_new2" hidden="1">'[2]Cntmrs-Recruit'!$R$20:$T$20</definedName>
    <definedName name="_no3" localSheetId="6" hidden="1">{#N/A,#N/A,TRUE,"TOC";#N/A,#N/A,TRUE,"Assum";#N/A,#N/A,TRUE,"Op-BS";#N/A,#N/A,TRUE,"IS";#N/A,#N/A,TRUE,"BSCF";#N/A,#N/A,TRUE,"Ratios";#N/A,#N/A,TRUE,"Sens";#N/A,#N/A,TRUE,"Holmes_IS";#N/A,#N/A,TRUE,"Holmes_BSCF";#N/A,#N/A,TRUE,"Holmes_Rat";#N/A,#N/A,TRUE,"Hound_IS";#N/A,#N/A,TRUE,"Hound_BSCF";#N/A,#N/A,TRUE,"Hound_Rat";#N/A,#N/A,TRUE,"Hound_DCF1"}</definedName>
    <definedName name="_no3" localSheetId="8" hidden="1">{#N/A,#N/A,TRUE,"TOC";#N/A,#N/A,TRUE,"Assum";#N/A,#N/A,TRUE,"Op-BS";#N/A,#N/A,TRUE,"IS";#N/A,#N/A,TRUE,"BSCF";#N/A,#N/A,TRUE,"Ratios";#N/A,#N/A,TRUE,"Sens";#N/A,#N/A,TRUE,"Holmes_IS";#N/A,#N/A,TRUE,"Holmes_BSCF";#N/A,#N/A,TRUE,"Holmes_Rat";#N/A,#N/A,TRUE,"Hound_IS";#N/A,#N/A,TRUE,"Hound_BSCF";#N/A,#N/A,TRUE,"Hound_Rat";#N/A,#N/A,TRUE,"Hound_DCF1"}</definedName>
    <definedName name="_no3" localSheetId="13" hidden="1">{#N/A,#N/A,TRUE,"TOC";#N/A,#N/A,TRUE,"Assum";#N/A,#N/A,TRUE,"Op-BS";#N/A,#N/A,TRUE,"IS";#N/A,#N/A,TRUE,"BSCF";#N/A,#N/A,TRUE,"Ratios";#N/A,#N/A,TRUE,"Sens";#N/A,#N/A,TRUE,"Holmes_IS";#N/A,#N/A,TRUE,"Holmes_BSCF";#N/A,#N/A,TRUE,"Holmes_Rat";#N/A,#N/A,TRUE,"Hound_IS";#N/A,#N/A,TRUE,"Hound_BSCF";#N/A,#N/A,TRUE,"Hound_Rat";#N/A,#N/A,TRUE,"Hound_DCF1"}</definedName>
    <definedName name="_no3" hidden="1">{#N/A,#N/A,TRUE,"TOC";#N/A,#N/A,TRUE,"Assum";#N/A,#N/A,TRUE,"Op-BS";#N/A,#N/A,TRUE,"IS";#N/A,#N/A,TRUE,"BSCF";#N/A,#N/A,TRUE,"Ratios";#N/A,#N/A,TRUE,"Sens";#N/A,#N/A,TRUE,"Holmes_IS";#N/A,#N/A,TRUE,"Holmes_BSCF";#N/A,#N/A,TRUE,"Holmes_Rat";#N/A,#N/A,TRUE,"Hound_IS";#N/A,#N/A,TRUE,"Hound_BSCF";#N/A,#N/A,TRUE,"Hound_Rat";#N/A,#N/A,TRUE,"Hound_DCF1"}</definedName>
    <definedName name="_Nov01"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Nov01" localSheetId="8"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Nov01" localSheetId="1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Nov0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Order1" localSheetId="0" hidden="1">255</definedName>
    <definedName name="_Order1" localSheetId="4" hidden="1">255</definedName>
    <definedName name="_Order1" hidden="1">0</definedName>
    <definedName name="_Order2" localSheetId="0" hidden="1">0</definedName>
    <definedName name="_Order2" localSheetId="4" hidden="1">0</definedName>
    <definedName name="_Order2" hidden="1">255</definedName>
    <definedName name="_Pam10" localSheetId="4" hidden="1">[11]A!$J$4:$U$4</definedName>
    <definedName name="_Pam10" hidden="1">[4]A!$J$4:$U$4</definedName>
    <definedName name="_Pam11" localSheetId="4" hidden="1">[11]A!$J$4:$U$4</definedName>
    <definedName name="_Pam11" hidden="1">[4]A!$J$4:$U$4</definedName>
    <definedName name="_Pam12" localSheetId="4" hidden="1">[11]A!$J$4:$U$4</definedName>
    <definedName name="_Pam12" hidden="1">[4]A!$J$4:$U$4</definedName>
    <definedName name="_Pam13" localSheetId="4" hidden="1">[11]A!$L$4:$U$4</definedName>
    <definedName name="_Pam13" hidden="1">[4]A!$L$4:$U$4</definedName>
    <definedName name="_Pam14" localSheetId="4" hidden="1">[11]A!$J$4:$U$4</definedName>
    <definedName name="_Pam14" hidden="1">[4]A!$J$4:$U$4</definedName>
    <definedName name="_Pam2" localSheetId="4" hidden="1">[11]A!$J$7:$U$7</definedName>
    <definedName name="_Pam2" hidden="1">[4]A!$J$7:$U$7</definedName>
    <definedName name="_Pam3" localSheetId="4" hidden="1">[11]A!$L$128:$U$128</definedName>
    <definedName name="_Pam3" hidden="1">[4]A!$L$128:$U$128</definedName>
    <definedName name="_Pam4" localSheetId="4" hidden="1">[11]A!$J$138:$U$138</definedName>
    <definedName name="_Pam4" hidden="1">[4]A!$J$138:$U$138</definedName>
    <definedName name="_Pam5" localSheetId="4" hidden="1">[11]A!$J$130:$U$130</definedName>
    <definedName name="_Pam5" hidden="1">[4]A!$J$130:$U$130</definedName>
    <definedName name="_Pam6" localSheetId="4" hidden="1">[11]A!$J$152:$U$152</definedName>
    <definedName name="_Pam6" hidden="1">[4]A!$J$152:$U$152</definedName>
    <definedName name="_Pam7" localSheetId="4" hidden="1">[11]A!$J$4:$U$4</definedName>
    <definedName name="_Pam7" hidden="1">[4]A!$J$4:$U$4</definedName>
    <definedName name="_Pam8" localSheetId="4" hidden="1">[11]A!$J$4:$U$4</definedName>
    <definedName name="_Pam8" hidden="1">[4]A!$J$4:$U$4</definedName>
    <definedName name="_Pam9" localSheetId="4" hidden="1">[11]A!$J$4:$U$4</definedName>
    <definedName name="_Pam9" hidden="1">[4]A!$J$4:$U$4</definedName>
    <definedName name="_Regression_Out" localSheetId="6" hidden="1">#REF!</definedName>
    <definedName name="_Regression_Out" localSheetId="8" hidden="1">#REF!</definedName>
    <definedName name="_Regression_Out" hidden="1">#REF!</definedName>
    <definedName name="_Regression_X" localSheetId="6" hidden="1">#REF!</definedName>
    <definedName name="_Regression_X" localSheetId="8" hidden="1">#REF!</definedName>
    <definedName name="_Regression_X" hidden="1">#REF!</definedName>
    <definedName name="_Regression_Y" localSheetId="6" hidden="1">#REF!</definedName>
    <definedName name="_Regression_Y" localSheetId="8" hidden="1">#REF!</definedName>
    <definedName name="_Regression_Y" hidden="1">#REF!</definedName>
    <definedName name="_RIEpostnew" localSheetId="8" hidden="1">#REF!</definedName>
    <definedName name="_RIEpostnew" hidden="1">#REF!</definedName>
    <definedName name="_RIEpostnew1" localSheetId="8" hidden="1">#REF!</definedName>
    <definedName name="_RIEpostnew1" hidden="1">#REF!</definedName>
    <definedName name="_RIEprepnew" localSheetId="8" hidden="1">#REF!</definedName>
    <definedName name="_RIEprepnew" hidden="1">#REF!</definedName>
    <definedName name="_ROrder1" hidden="1">0</definedName>
    <definedName name="_sga" localSheetId="8" hidden="1">#REF!</definedName>
    <definedName name="_sga" localSheetId="4" hidden="1">#REF!</definedName>
    <definedName name="_sga" hidden="1">#REF!</definedName>
    <definedName name="_sky2" localSheetId="6" hidden="1">{"Summary analysis",#N/A,FALSE,"Total";"OCPH analysis",#N/A,FALSE,"Total";"detail analysis",#N/A,FALSE,"Total"}</definedName>
    <definedName name="_sky2" localSheetId="8" hidden="1">{"Summary analysis",#N/A,FALSE,"Total";"OCPH analysis",#N/A,FALSE,"Total";"detail analysis",#N/A,FALSE,"Total"}</definedName>
    <definedName name="_sky2" localSheetId="13" hidden="1">{"Summary analysis",#N/A,FALSE,"Total";"OCPH analysis",#N/A,FALSE,"Total";"detail analysis",#N/A,FALSE,"Total"}</definedName>
    <definedName name="_sky2" hidden="1">{"Summary analysis",#N/A,FALSE,"Total";"OCPH analysis",#N/A,FALSE,"Total";"detail analysis",#N/A,FALSE,"Total"}</definedName>
    <definedName name="_Sort" localSheetId="0" hidden="1">#REF!</definedName>
    <definedName name="_Sort" localSheetId="8" hidden="1">#REF!</definedName>
    <definedName name="_Sort" localSheetId="4" hidden="1">#REF!</definedName>
    <definedName name="_Sort" hidden="1">#REF!</definedName>
    <definedName name="_t2" localSheetId="8" hidden="1">#REF!</definedName>
    <definedName name="_t2" hidden="1">#REF!</definedName>
    <definedName name="_t3" localSheetId="8" hidden="1">#REF!</definedName>
    <definedName name="_t3" hidden="1">#REF!</definedName>
    <definedName name="_t4" localSheetId="8" hidden="1">#REF!</definedName>
    <definedName name="_t4" hidden="1">#REF!</definedName>
    <definedName name="_T5" localSheetId="8" hidden="1">#REF!</definedName>
    <definedName name="_T5" hidden="1">#REF!</definedName>
    <definedName name="_T6" localSheetId="8" hidden="1">#REF!</definedName>
    <definedName name="_T6" hidden="1">#REF!</definedName>
    <definedName name="_Table1_In1" localSheetId="8" hidden="1">#REF!</definedName>
    <definedName name="_Table1_In1" localSheetId="4" hidden="1">#REF!</definedName>
    <definedName name="_Table1_In1" hidden="1">#REF!</definedName>
    <definedName name="_Table1_Out" localSheetId="8" hidden="1">#REF!</definedName>
    <definedName name="_Table1_Out" localSheetId="4" hidden="1">#REF!</definedName>
    <definedName name="_Table1_Out" hidden="1">#REF!</definedName>
    <definedName name="_Table2_In2" localSheetId="8" hidden="1">#REF!</definedName>
    <definedName name="_Table2_In2" hidden="1">#REF!</definedName>
    <definedName name="_udo1" localSheetId="4" hidden="1">'[43]Cntmrs-Recruit'!$R$20:$T$20</definedName>
    <definedName name="_udo1" hidden="1">'[44]Cntmrs-Recruit'!$R$20:$T$20</definedName>
    <definedName name="_wrn2"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localSheetId="8"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localSheetId="1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localSheetId="8"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localSheetId="1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 localSheetId="4" hidden="1">[45]IncidentsEAP!$P$20:$S$20</definedName>
    <definedName name="a" hidden="1">[46]IncidentsEAP!$P$20:$S$20</definedName>
    <definedName name="aa" localSheetId="4" hidden="1">'[1]Cntmrs-Recruit'!$F$20:$Q$20</definedName>
    <definedName name="aa" hidden="1">'[2]Cntmrs-Recruit'!$F$20:$Q$20</definedName>
    <definedName name="AAA_DOCTOPS" hidden="1">"AAA_SET"</definedName>
    <definedName name="AAA_duser" hidden="1">"OFF"</definedName>
    <definedName name="ääää" localSheetId="6" hidden="1">{"'Sample Status'!$A$1:$J$21"}</definedName>
    <definedName name="ääää" localSheetId="8" hidden="1">{"'Sample Status'!$A$1:$J$21"}</definedName>
    <definedName name="ääää" localSheetId="4" hidden="1">{"'Sample Status'!$A$1:$J$21"}</definedName>
    <definedName name="ääää" localSheetId="13" hidden="1">{"'Sample Status'!$A$1:$J$21"}</definedName>
    <definedName name="ääää" hidden="1">{"'Sample Status'!$A$1:$J$21"}</definedName>
    <definedName name="aaaaa" localSheetId="6" hidden="1">{"'Sample Status'!$A$1:$J$21"}</definedName>
    <definedName name="aaaaa" localSheetId="8" hidden="1">{"'Sample Status'!$A$1:$J$21"}</definedName>
    <definedName name="aaaaa" localSheetId="4" hidden="1">{"'Sample Status'!$A$1:$J$21"}</definedName>
    <definedName name="aaaaa" localSheetId="13" hidden="1">{"'Sample Status'!$A$1:$J$21"}</definedName>
    <definedName name="aaaaa" hidden="1">{"'Sample Status'!$A$1:$J$21"}</definedName>
    <definedName name="aaaaaaaaaa" localSheetId="6" hidden="1">{"summary",#N/A,FALSE,"Summary";"daily",#N/A,FALSE,"Daily";"detail",#N/A,FALSE,"Detail";"flash",#N/A,FALSE,"Flash";"revenue",#N/A,FALSE,"PDF";"fxexp",#N/A,FALSE,"PDF";"headcount",#N/A,FALSE,"PDF"}</definedName>
    <definedName name="aaaaaaaaaa" localSheetId="8" hidden="1">{"summary",#N/A,FALSE,"Summary";"daily",#N/A,FALSE,"Daily";"detail",#N/A,FALSE,"Detail";"flash",#N/A,FALSE,"Flash";"revenue",#N/A,FALSE,"PDF";"fxexp",#N/A,FALSE,"PDF";"headcount",#N/A,FALSE,"PDF"}</definedName>
    <definedName name="aaaaaaaaaa" localSheetId="13" hidden="1">{"summary",#N/A,FALSE,"Summary";"daily",#N/A,FALSE,"Daily";"detail",#N/A,FALSE,"Detail";"flash",#N/A,FALSE,"Flash";"revenue",#N/A,FALSE,"PDF";"fxexp",#N/A,FALSE,"PDF";"headcount",#N/A,FALSE,"PDF"}</definedName>
    <definedName name="aaaaaaaaaa" hidden="1">{"summary",#N/A,FALSE,"Summary";"daily",#N/A,FALSE,"Daily";"detail",#N/A,FALSE,"Detail";"flash",#N/A,FALSE,"Flash";"revenue",#N/A,FALSE,"PDF";"fxexp",#N/A,FALSE,"PDF";"headcount",#N/A,FALSE,"PDF"}</definedName>
    <definedName name="aaaaaaaaaaaaaaaaaaaaaaaaaaaaaaaa" localSheetId="6" hidden="1">{"summary",#N/A,FALSE,"Summary";"daily",#N/A,FALSE,"Daily";"detail",#N/A,FALSE,"Detail";"flash",#N/A,FALSE,"Flash";"revenue",#N/A,FALSE,"PDF";"fxexp",#N/A,FALSE,"PDF";"headcount",#N/A,FALSE,"PDF"}</definedName>
    <definedName name="aaaaaaaaaaaaaaaaaaaaaaaaaaaaaaaa" localSheetId="8" hidden="1">{"summary",#N/A,FALSE,"Summary";"daily",#N/A,FALSE,"Daily";"detail",#N/A,FALSE,"Detail";"flash",#N/A,FALSE,"Flash";"revenue",#N/A,FALSE,"PDF";"fxexp",#N/A,FALSE,"PDF";"headcount",#N/A,FALSE,"PDF"}</definedName>
    <definedName name="aaaaaaaaaaaaaaaaaaaaaaaaaaaaaaaa" localSheetId="13" hidden="1">{"summary",#N/A,FALSE,"Summary";"daily",#N/A,FALSE,"Daily";"detail",#N/A,FALSE,"Detail";"flash",#N/A,FALSE,"Flash";"revenue",#N/A,FALSE,"PDF";"fxexp",#N/A,FALSE,"PDF";"headcount",#N/A,FALSE,"PDF"}</definedName>
    <definedName name="aaaaaaaaaaaaaaaaaaaaaaaaaaaaaaaa" hidden="1">{"summary",#N/A,FALSE,"Summary";"daily",#N/A,FALSE,"Daily";"detail",#N/A,FALSE,"Detail";"flash",#N/A,FALSE,"Flash";"revenue",#N/A,FALSE,"PDF";"fxexp",#N/A,FALSE,"PDF";"headcount",#N/A,FALSE,"PDF"}</definedName>
    <definedName name="aaaaaaaaaaaaaaaaaaaaaaaaaaaaaaaaaaaa" localSheetId="6" hidden="1">{"summary",#N/A,FALSE,"Summary";"daily",#N/A,FALSE,"Daily";"detail",#N/A,FALSE,"Detail";"flash",#N/A,FALSE,"Flash";"revenue",#N/A,FALSE,"PDF";"fxexp",#N/A,FALSE,"PDF";"headcount",#N/A,FALSE,"PDF"}</definedName>
    <definedName name="aaaaaaaaaaaaaaaaaaaaaaaaaaaaaaaaaaaa" localSheetId="8" hidden="1">{"summary",#N/A,FALSE,"Summary";"daily",#N/A,FALSE,"Daily";"detail",#N/A,FALSE,"Detail";"flash",#N/A,FALSE,"Flash";"revenue",#N/A,FALSE,"PDF";"fxexp",#N/A,FALSE,"PDF";"headcount",#N/A,FALSE,"PDF"}</definedName>
    <definedName name="aaaaaaaaaaaaaaaaaaaaaaaaaaaaaaaaaaaa" localSheetId="13" hidden="1">{"summary",#N/A,FALSE,"Summary";"daily",#N/A,FALSE,"Daily";"detail",#N/A,FALSE,"Detail";"flash",#N/A,FALSE,"Flash";"revenue",#N/A,FALSE,"PDF";"fxexp",#N/A,FALSE,"PDF";"headcount",#N/A,FALSE,"PDF"}</definedName>
    <definedName name="aaaaaaaaaaaaaaaaaaaaaaaaaaaaaaaaaaaa" hidden="1">{"summary",#N/A,FALSE,"Summary";"daily",#N/A,FALSE,"Daily";"detail",#N/A,FALSE,"Detail";"flash",#N/A,FALSE,"Flash";"revenue",#N/A,FALSE,"PDF";"fxexp",#N/A,FALSE,"PDF";"headcount",#N/A,FALSE,"PDF"}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 localSheetId="6" hidden="1">{"summary",#N/A,FALSE,"Summary";"daily",#N/A,FALSE,"Daily";"detail",#N/A,FALSE,"Detail";"flash",#N/A,FALSE,"Flash";"revenue",#N/A,FALSE,"PDF";"fxexp",#N/A,FALSE,"PDF";"headcount",#N/A,FALSE,"PDF"}</definedName>
    <definedName name="ac" localSheetId="8" hidden="1">{"summary",#N/A,FALSE,"Summary";"daily",#N/A,FALSE,"Daily";"detail",#N/A,FALSE,"Detail";"flash",#N/A,FALSE,"Flash";"revenue",#N/A,FALSE,"PDF";"fxexp",#N/A,FALSE,"PDF";"headcount",#N/A,FALSE,"PDF"}</definedName>
    <definedName name="ac" localSheetId="13" hidden="1">{"summary",#N/A,FALSE,"Summary";"daily",#N/A,FALSE,"Daily";"detail",#N/A,FALSE,"Detail";"flash",#N/A,FALSE,"Flash";"revenue",#N/A,FALSE,"PDF";"fxexp",#N/A,FALSE,"PDF";"headcount",#N/A,FALSE,"PDF"}</definedName>
    <definedName name="ac" hidden="1">{"summary",#N/A,FALSE,"Summary";"daily",#N/A,FALSE,"Daily";"detail",#N/A,FALSE,"Detail";"flash",#N/A,FALSE,"Flash";"revenue",#N/A,FALSE,"PDF";"fxexp",#N/A,FALSE,"PDF";"headcount",#N/A,FALSE,"PDF"}</definedName>
    <definedName name="Access_Button" hidden="1">"Loan_Front_End_Input_List"</definedName>
    <definedName name="AccessDatabase" hidden="1">"C:\My Documents\DAVE\MODELS\Cash at Risk\Loan Front End.mdb"</definedName>
    <definedName name="AcquiredPeriodCodeRange" hidden="1">#REF!</definedName>
    <definedName name="ACT_CurrentQTRRange" localSheetId="6" hidden="1">#REF!</definedName>
    <definedName name="ACT_CurrentQTRRange" localSheetId="8" hidden="1">#REF!</definedName>
    <definedName name="ACT_CurrentQTRRange" hidden="1">#REF!</definedName>
    <definedName name="ACT_Dealteam" localSheetId="6" hidden="1">#REF!</definedName>
    <definedName name="ACT_Dealteam" localSheetId="8" hidden="1">#REF!</definedName>
    <definedName name="ACT_Dealteam" hidden="1">#REF!</definedName>
    <definedName name="Activity">[47]LISTs!$B$2:$B$19</definedName>
    <definedName name="ActualTabRefreshable" localSheetId="6" hidden="1">#REF!</definedName>
    <definedName name="ActualTabRefreshable" localSheetId="8" hidden="1">#REF!</definedName>
    <definedName name="ActualTabRefreshable" hidden="1">#REF!</definedName>
    <definedName name="ActualTabVisible" localSheetId="6" hidden="1">#REF!</definedName>
    <definedName name="ActualTabVisible" localSheetId="8" hidden="1">#REF!</definedName>
    <definedName name="ActualTabVisible" hidden="1">#REF!</definedName>
    <definedName name="ActualYearsReported" localSheetId="6" hidden="1">#REF!</definedName>
    <definedName name="ActualYearsReported" localSheetId="8" hidden="1">#REF!</definedName>
    <definedName name="ActualYearsReported" hidden="1">#REF!</definedName>
    <definedName name="ad"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dfadfad" localSheetId="6" hidden="1">{"View1",#N/A,FALSE,"Golf";"View2",#N/A,FALSE,"Golf";"View3",#N/A,FALSE,"Golf";"View4",#N/A,FALSE,"Golf";"View5",#N/A,FALSE,"Golf";"View6",#N/A,FALSE,"Golf";"View7",#N/A,FALSE,"Golf";"View8",#N/A,FALSE,"Golf";"View9",#N/A,FALSE,"Golf";"View10",#N/A,FALSE,"Golf";"View11",#N/A,FALSE,"Golf";"View12",#N/A,FALSE,"Golf"}</definedName>
    <definedName name="addfadfad" localSheetId="8" hidden="1">{"View1",#N/A,FALSE,"Golf";"View2",#N/A,FALSE,"Golf";"View3",#N/A,FALSE,"Golf";"View4",#N/A,FALSE,"Golf";"View5",#N/A,FALSE,"Golf";"View6",#N/A,FALSE,"Golf";"View7",#N/A,FALSE,"Golf";"View8",#N/A,FALSE,"Golf";"View9",#N/A,FALSE,"Golf";"View10",#N/A,FALSE,"Golf";"View11",#N/A,FALSE,"Golf";"View12",#N/A,FALSE,"Golf"}</definedName>
    <definedName name="addfadfad" localSheetId="13" hidden="1">{"View1",#N/A,FALSE,"Golf";"View2",#N/A,FALSE,"Golf";"View3",#N/A,FALSE,"Golf";"View4",#N/A,FALSE,"Golf";"View5",#N/A,FALSE,"Golf";"View6",#N/A,FALSE,"Golf";"View7",#N/A,FALSE,"Golf";"View8",#N/A,FALSE,"Golf";"View9",#N/A,FALSE,"Golf";"View10",#N/A,FALSE,"Golf";"View11",#N/A,FALSE,"Golf";"View12",#N/A,FALSE,"Golf"}</definedName>
    <definedName name="addfadfad" hidden="1">{"View1",#N/A,FALSE,"Golf";"View2",#N/A,FALSE,"Golf";"View3",#N/A,FALSE,"Golf";"View4",#N/A,FALSE,"Golf";"View5",#N/A,FALSE,"Golf";"View6",#N/A,FALSE,"Golf";"View7",#N/A,FALSE,"Golf";"View8",#N/A,FALSE,"Golf";"View9",#N/A,FALSE,"Golf";"View10",#N/A,FALSE,"Golf";"View11",#N/A,FALSE,"Golf";"View12",#N/A,FALSE,"Golf"}</definedName>
    <definedName name="addgggrrrrr5" localSheetId="4" hidden="1">[10]A!$J$131:$U$131</definedName>
    <definedName name="addgggrrrrr5" hidden="1">[3]A!$J$131:$U$131</definedName>
    <definedName name="adfa" localSheetId="6" hidden="1">{"cap_structure",#N/A,FALSE,"Graph-Mkt Cap";"price",#N/A,FALSE,"Graph-Price";"ebit",#N/A,FALSE,"Graph-EBITDA";"ebitda",#N/A,FALSE,"Graph-EBITDA"}</definedName>
    <definedName name="adfa" localSheetId="8" hidden="1">{"cap_structure",#N/A,FALSE,"Graph-Mkt Cap";"price",#N/A,FALSE,"Graph-Price";"ebit",#N/A,FALSE,"Graph-EBITDA";"ebitda",#N/A,FALSE,"Graph-EBITDA"}</definedName>
    <definedName name="adfa" localSheetId="13" hidden="1">{"cap_structure",#N/A,FALSE,"Graph-Mkt Cap";"price",#N/A,FALSE,"Graph-Price";"ebit",#N/A,FALSE,"Graph-EBITDA";"ebitda",#N/A,FALSE,"Graph-EBITDA"}</definedName>
    <definedName name="adfa" hidden="1">{"cap_structure",#N/A,FALSE,"Graph-Mkt Cap";"price",#N/A,FALSE,"Graph-Price";"ebit",#N/A,FALSE,"Graph-EBITDA";"ebitda",#N/A,FALSE,"Graph-EBITDA"}</definedName>
    <definedName name="adfaf" localSheetId="6" hidden="1">{"Merger Output",#N/A,FALSE,"Summary_Output";"Flowback Assesment dollars",#N/A,FALSE,"FLow";"Flowback assesment percent",#N/A,FALSE,"FLow";"Impact to Rubik Price",#N/A,FALSE,"FLow"}</definedName>
    <definedName name="adfaf" localSheetId="8" hidden="1">{"Merger Output",#N/A,FALSE,"Summary_Output";"Flowback Assesment dollars",#N/A,FALSE,"FLow";"Flowback assesment percent",#N/A,FALSE,"FLow";"Impact to Rubik Price",#N/A,FALSE,"FLow"}</definedName>
    <definedName name="adfaf" localSheetId="13" hidden="1">{"Merger Output",#N/A,FALSE,"Summary_Output";"Flowback Assesment dollars",#N/A,FALSE,"FLow";"Flowback assesment percent",#N/A,FALSE,"FLow";"Impact to Rubik Price",#N/A,FALSE,"FLow"}</definedName>
    <definedName name="adfaf" hidden="1">{"Merger Output",#N/A,FALSE,"Summary_Output";"Flowback Assesment dollars",#N/A,FALSE,"FLow";"Flowback assesment percent",#N/A,FALSE,"FLow";"Impact to Rubik Price",#N/A,FALSE,"FLow"}</definedName>
    <definedName name="adfafa" localSheetId="6" hidden="1">{"Merger Output",#N/A,FALSE,"Summary_Output";"Flowback Assesment dollars",#N/A,FALSE,"FLow";"Flowback assesment percent",#N/A,FALSE,"FLow";"Impact to Rubik Price",#N/A,FALSE,"FLow"}</definedName>
    <definedName name="adfafa" localSheetId="8" hidden="1">{"Merger Output",#N/A,FALSE,"Summary_Output";"Flowback Assesment dollars",#N/A,FALSE,"FLow";"Flowback assesment percent",#N/A,FALSE,"FLow";"Impact to Rubik Price",#N/A,FALSE,"FLow"}</definedName>
    <definedName name="adfafa" localSheetId="13" hidden="1">{"Merger Output",#N/A,FALSE,"Summary_Output";"Flowback Assesment dollars",#N/A,FALSE,"FLow";"Flowback assesment percent",#N/A,FALSE,"FLow";"Impact to Rubik Price",#N/A,FALSE,"FLow"}</definedName>
    <definedName name="adfafa" hidden="1">{"Merger Output",#N/A,FALSE,"Summary_Output";"Flowback Assesment dollars",#N/A,FALSE,"FLow";"Flowback assesment percent",#N/A,FALSE,"FLow";"Impact to Rubik Price",#N/A,FALSE,"FLow"}</definedName>
    <definedName name="ADFWAE" localSheetId="6" hidden="1">{"summary1",#N/A,TRUE,"Comps";"summary2",#N/A,TRUE,"Comps";"summary3",#N/A,TRUE,"Comps"}</definedName>
    <definedName name="ADFWAE" localSheetId="8" hidden="1">{"summary1",#N/A,TRUE,"Comps";"summary2",#N/A,TRUE,"Comps";"summary3",#N/A,TRUE,"Comps"}</definedName>
    <definedName name="ADFWAE" localSheetId="13" hidden="1">{"summary1",#N/A,TRUE,"Comps";"summary2",#N/A,TRUE,"Comps";"summary3",#N/A,TRUE,"Comps"}</definedName>
    <definedName name="ADFWAE" hidden="1">{"summary1",#N/A,TRUE,"Comps";"summary2",#N/A,TRUE,"Comps";"summary3",#N/A,TRUE,"Comps"}</definedName>
    <definedName name="adgad"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s" localSheetId="6" hidden="1">{"inputs raw data",#N/A,TRUE,"INPUT"}</definedName>
    <definedName name="ads" localSheetId="8" hidden="1">{"inputs raw data",#N/A,TRUE,"INPUT"}</definedName>
    <definedName name="ads" localSheetId="13" hidden="1">{"inputs raw data",#N/A,TRUE,"INPUT"}</definedName>
    <definedName name="ads" hidden="1">{"inputs raw data",#N/A,TRUE,"INPUT"}</definedName>
    <definedName name="ADSFA" localSheetId="6" hidden="1">{"inputs raw data",#N/A,TRUE,"INPUT"}</definedName>
    <definedName name="ADSFA" localSheetId="8" hidden="1">{"inputs raw data",#N/A,TRUE,"INPUT"}</definedName>
    <definedName name="ADSFA" localSheetId="13" hidden="1">{"inputs raw data",#N/A,TRUE,"INPUT"}</definedName>
    <definedName name="ADSFA" hidden="1">{"inputs raw data",#N/A,TRUE,"INPUT"}</definedName>
    <definedName name="adsfaa" localSheetId="6"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8"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EWEW" localSheetId="6" hidden="1">{"inputs raw data",#N/A,TRUE,"INPUT"}</definedName>
    <definedName name="AEWEW" localSheetId="8" hidden="1">{"inputs raw data",#N/A,TRUE,"INPUT"}</definedName>
    <definedName name="AEWEW" localSheetId="13" hidden="1">{"inputs raw data",#N/A,TRUE,"INPUT"}</definedName>
    <definedName name="AEWEW" hidden="1">{"inputs raw data",#N/A,TRUE,"INPUT"}</definedName>
    <definedName name="aeyh" localSheetId="6" hidden="1">{#N/A,#N/A,FALSE,"UK";#N/A,#N/A,FALSE,"FR";#N/A,#N/A,FALSE,"SWE";#N/A,#N/A,FALSE,"BE";#N/A,#N/A,FALSE,"IT";#N/A,#N/A,FALSE,"SP";#N/A,#N/A,FALSE,"GE";#N/A,#N/A,FALSE,"PO";#N/A,#N/A,FALSE,"SWI";#N/A,#N/A,FALSE,"NON"}</definedName>
    <definedName name="aeyh" localSheetId="8" hidden="1">{#N/A,#N/A,FALSE,"UK";#N/A,#N/A,FALSE,"FR";#N/A,#N/A,FALSE,"SWE";#N/A,#N/A,FALSE,"BE";#N/A,#N/A,FALSE,"IT";#N/A,#N/A,FALSE,"SP";#N/A,#N/A,FALSE,"GE";#N/A,#N/A,FALSE,"PO";#N/A,#N/A,FALSE,"SWI";#N/A,#N/A,FALSE,"NON"}</definedName>
    <definedName name="aeyh" localSheetId="13" hidden="1">{#N/A,#N/A,FALSE,"UK";#N/A,#N/A,FALSE,"FR";#N/A,#N/A,FALSE,"SWE";#N/A,#N/A,FALSE,"BE";#N/A,#N/A,FALSE,"IT";#N/A,#N/A,FALSE,"SP";#N/A,#N/A,FALSE,"GE";#N/A,#N/A,FALSE,"PO";#N/A,#N/A,FALSE,"SWI";#N/A,#N/A,FALSE,"NON"}</definedName>
    <definedName name="aeyh" hidden="1">{#N/A,#N/A,FALSE,"UK";#N/A,#N/A,FALSE,"FR";#N/A,#N/A,FALSE,"SWE";#N/A,#N/A,FALSE,"BE";#N/A,#N/A,FALSE,"IT";#N/A,#N/A,FALSE,"SP";#N/A,#N/A,FALSE,"GE";#N/A,#N/A,FALSE,"PO";#N/A,#N/A,FALSE,"SWI";#N/A,#N/A,FALSE,"NON"}</definedName>
    <definedName name="afda" localSheetId="6" hidden="1">{"Merger Output",#N/A,FALSE,"Summary_Output";"Flowback Assesment dollars",#N/A,FALSE,"FLow";"Flowback assesment percent",#N/A,FALSE,"FLow";"Impact to Rubik Price",#N/A,FALSE,"FLow"}</definedName>
    <definedName name="afda" localSheetId="8" hidden="1">{"Merger Output",#N/A,FALSE,"Summary_Output";"Flowback Assesment dollars",#N/A,FALSE,"FLow";"Flowback assesment percent",#N/A,FALSE,"FLow";"Impact to Rubik Price",#N/A,FALSE,"FLow"}</definedName>
    <definedName name="afda" localSheetId="13" hidden="1">{"Merger Output",#N/A,FALSE,"Summary_Output";"Flowback Assesment dollars",#N/A,FALSE,"FLow";"Flowback assesment percent",#N/A,FALSE,"FLow";"Impact to Rubik Price",#N/A,FALSE,"FLow"}</definedName>
    <definedName name="afda" hidden="1">{"Merger Output",#N/A,FALSE,"Summary_Output";"Flowback Assesment dollars",#N/A,FALSE,"FLow";"Flowback assesment percent",#N/A,FALSE,"FLow";"Impact to Rubik Price",#N/A,FALSE,"FLow"}</definedName>
    <definedName name="afdaa" localSheetId="6" hidden="1">{"Merger Output",#N/A,FALSE,"Summary_Output";"Flowback Assesment dollars",#N/A,FALSE,"FLow";"Flowback assesment percent",#N/A,FALSE,"FLow";"Impact to Rubik Price",#N/A,FALSE,"FLow"}</definedName>
    <definedName name="afdaa" localSheetId="8" hidden="1">{"Merger Output",#N/A,FALSE,"Summary_Output";"Flowback Assesment dollars",#N/A,FALSE,"FLow";"Flowback assesment percent",#N/A,FALSE,"FLow";"Impact to Rubik Price",#N/A,FALSE,"FLow"}</definedName>
    <definedName name="afdaa" localSheetId="13" hidden="1">{"Merger Output",#N/A,FALSE,"Summary_Output";"Flowback Assesment dollars",#N/A,FALSE,"FLow";"Flowback assesment percent",#N/A,FALSE,"FLow";"Impact to Rubik Price",#N/A,FALSE,"FLow"}</definedName>
    <definedName name="afdaa" hidden="1">{"Merger Output",#N/A,FALSE,"Summary_Output";"Flowback Assesment dollars",#N/A,FALSE,"FLow";"Flowback assesment percent",#N/A,FALSE,"FLow";"Impact to Rubik Price",#N/A,FALSE,"FLow"}</definedName>
    <definedName name="afdf" localSheetId="6" hidden="1">{"Standard",#N/A,FALSE,"Lab H Inc Stmt";"Standard",#N/A,FALSE,"Lab H Bal Sht";"Standard",#N/A,FALSE,"Lab H CFs";"Standard",#N/A,FALSE,"Lab P Inc Stmt";"Standard",#N/A,FALSE,"Lab P CFs Base";"Standard",#N/A,FALSE,"Lab DCF Base";"Standard",#N/A,FALSE,"DCF Sum"}</definedName>
    <definedName name="afdf" localSheetId="8" hidden="1">{"Standard",#N/A,FALSE,"Lab H Inc Stmt";"Standard",#N/A,FALSE,"Lab H Bal Sht";"Standard",#N/A,FALSE,"Lab H CFs";"Standard",#N/A,FALSE,"Lab P Inc Stmt";"Standard",#N/A,FALSE,"Lab P CFs Base";"Standard",#N/A,FALSE,"Lab DCF Base";"Standard",#N/A,FALSE,"DCF Sum"}</definedName>
    <definedName name="afdf" localSheetId="13" hidden="1">{"Standard",#N/A,FALSE,"Lab H Inc Stmt";"Standard",#N/A,FALSE,"Lab H Bal Sht";"Standard",#N/A,FALSE,"Lab H CFs";"Standard",#N/A,FALSE,"Lab P Inc Stmt";"Standard",#N/A,FALSE,"Lab P CFs Base";"Standard",#N/A,FALSE,"Lab DCF Base";"Standard",#N/A,FALSE,"DCF Sum"}</definedName>
    <definedName name="afdf" hidden="1">{"Standard",#N/A,FALSE,"Lab H Inc Stmt";"Standard",#N/A,FALSE,"Lab H Bal Sht";"Standard",#N/A,FALSE,"Lab H CFs";"Standard",#N/A,FALSE,"Lab P Inc Stmt";"Standard",#N/A,FALSE,"Lab P CFs Base";"Standard",#N/A,FALSE,"Lab DCF Base";"Standard",#N/A,FALSE,"DCF Sum"}</definedName>
    <definedName name="afdfa" localSheetId="6" hidden="1">{"Standard",#N/A,FALSE,"Lab H Inc Stmt";"Standard",#N/A,FALSE,"Lab H Bal Sht";"Standard",#N/A,FALSE,"Lab H CFs";"Standard",#N/A,FALSE,"Lab P Inc Stmt";"Standard",#N/A,FALSE,"Lab P CFs Base";"Standard",#N/A,FALSE,"Lab DCF Base";"Standard",#N/A,FALSE,"DCF Sum"}</definedName>
    <definedName name="afdfa" localSheetId="8" hidden="1">{"Standard",#N/A,FALSE,"Lab H Inc Stmt";"Standard",#N/A,FALSE,"Lab H Bal Sht";"Standard",#N/A,FALSE,"Lab H CFs";"Standard",#N/A,FALSE,"Lab P Inc Stmt";"Standard",#N/A,FALSE,"Lab P CFs Base";"Standard",#N/A,FALSE,"Lab DCF Base";"Standard",#N/A,FALSE,"DCF Sum"}</definedName>
    <definedName name="afdfa" localSheetId="13" hidden="1">{"Standard",#N/A,FALSE,"Lab H Inc Stmt";"Standard",#N/A,FALSE,"Lab H Bal Sht";"Standard",#N/A,FALSE,"Lab H CFs";"Standard",#N/A,FALSE,"Lab P Inc Stmt";"Standard",#N/A,FALSE,"Lab P CFs Base";"Standard",#N/A,FALSE,"Lab DCF Base";"Standard",#N/A,FALSE,"DCF Sum"}</definedName>
    <definedName name="afdfa" hidden="1">{"Standard",#N/A,FALSE,"Lab H Inc Stmt";"Standard",#N/A,FALSE,"Lab H Bal Sht";"Standard",#N/A,FALSE,"Lab H CFs";"Standard",#N/A,FALSE,"Lab P Inc Stmt";"Standard",#N/A,FALSE,"Lab P CFs Base";"Standard",#N/A,FALSE,"Lab DCF Base";"Standard",#N/A,FALSE,"DCF Sum"}</definedName>
    <definedName name="afer" localSheetId="6" hidden="1">{"standalone1",#N/A,FALSE,"DCFBase";"standalone2",#N/A,FALSE,"DCFBase"}</definedName>
    <definedName name="afer" localSheetId="8" hidden="1">{"standalone1",#N/A,FALSE,"DCFBase";"standalone2",#N/A,FALSE,"DCFBase"}</definedName>
    <definedName name="afer" localSheetId="13" hidden="1">{"standalone1",#N/A,FALSE,"DCFBase";"standalone2",#N/A,FALSE,"DCFBase"}</definedName>
    <definedName name="afer" hidden="1">{"standalone1",#N/A,FALSE,"DCFBase";"standalone2",#N/A,FALSE,"DCFBase"}</definedName>
    <definedName name="afera" localSheetId="6" hidden="1">{"standalone1",#N/A,FALSE,"DCFBase";"standalone2",#N/A,FALSE,"DCFBase"}</definedName>
    <definedName name="afera" localSheetId="8" hidden="1">{"standalone1",#N/A,FALSE,"DCFBase";"standalone2",#N/A,FALSE,"DCFBase"}</definedName>
    <definedName name="afera" localSheetId="13" hidden="1">{"standalone1",#N/A,FALSE,"DCFBase";"standalone2",#N/A,FALSE,"DCFBase"}</definedName>
    <definedName name="afera" hidden="1">{"standalone1",#N/A,FALSE,"DCFBase";"standalone2",#N/A,FALSE,"DCFBase"}</definedName>
    <definedName name="afhd" hidden="1">[14]A!#REF!</definedName>
    <definedName name="afhdhfnjh" localSheetId="6" hidden="1">#REF!</definedName>
    <definedName name="afhdhfnjh" localSheetId="8" hidden="1">#REF!</definedName>
    <definedName name="afhdhfnjh" hidden="1">#REF!</definedName>
    <definedName name="agfgtg" localSheetId="4" hidden="1">[10]A!$J$4:$U$4</definedName>
    <definedName name="agfgtg" hidden="1">[3]A!$J$4:$U$4</definedName>
    <definedName name="agr" hidden="1">[14]A!#REF!</definedName>
    <definedName name="ahdeahteahg">'[48]MARS Report'!#REF!</definedName>
    <definedName name="aheahtaht">'[48]MARS Report'!#REF!</definedName>
    <definedName name="ahtdznghts" localSheetId="6">#REF!</definedName>
    <definedName name="ahtdznghts" localSheetId="8">#REF!</definedName>
    <definedName name="ahtdznghts">#REF!</definedName>
    <definedName name="ajrefy"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jrefy"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jrefy"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jref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kjhva"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kjhva"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kjhva"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kjhv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lex" localSheetId="6"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alex" localSheetId="8"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alex" localSheetId="13"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alex"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AMC">'[49]FAS 157 Package'!$Q$4:$Q$158</definedName>
    <definedName name="Andon" localSheetId="6">#REF!</definedName>
    <definedName name="Andon" localSheetId="8">#REF!</definedName>
    <definedName name="Andon">#REF!</definedName>
    <definedName name="anothergraph" localSheetId="4" hidden="1">[50]Cntmrs!$B$22:$M$22</definedName>
    <definedName name="anothergraph" hidden="1">[51]Cntmrs!$B$22:$M$22</definedName>
    <definedName name="anothergraph2" localSheetId="6" hidden="1">#REF!</definedName>
    <definedName name="anothergraph2" localSheetId="8" hidden="1">#REF!</definedName>
    <definedName name="anothergraph2" hidden="1">#REF!</definedName>
    <definedName name="anscount" hidden="1">2</definedName>
    <definedName name="anvueaw"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nvueaw"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nvueaw"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nvueaw"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PPENDIX">#REF!</definedName>
    <definedName name="areovn" localSheetId="6" hidden="1">{"summary1",#N/A,TRUE,"Comps";"summary2",#N/A,TRUE,"Comps";"summary3",#N/A,TRUE,"Comps"}</definedName>
    <definedName name="areovn" localSheetId="8" hidden="1">{"summary1",#N/A,TRUE,"Comps";"summary2",#N/A,TRUE,"Comps";"summary3",#N/A,TRUE,"Comps"}</definedName>
    <definedName name="areovn" localSheetId="13" hidden="1">{"summary1",#N/A,TRUE,"Comps";"summary2",#N/A,TRUE,"Comps";"summary3",#N/A,TRUE,"Comps"}</definedName>
    <definedName name="areovn" hidden="1">{"summary1",#N/A,TRUE,"Comps";"summary2",#N/A,TRUE,"Comps";"summary3",#N/A,TRUE,"Comps"}</definedName>
    <definedName name="arew" localSheetId="6" hidden="1">{"cap_structure",#N/A,FALSE,"Graph-Mkt Cap";"price",#N/A,FALSE,"Graph-Price";"ebit",#N/A,FALSE,"Graph-EBITDA";"ebitda",#N/A,FALSE,"Graph-EBITDA"}</definedName>
    <definedName name="arew" localSheetId="8" hidden="1">{"cap_structure",#N/A,FALSE,"Graph-Mkt Cap";"price",#N/A,FALSE,"Graph-Price";"ebit",#N/A,FALSE,"Graph-EBITDA";"ebitda",#N/A,FALSE,"Graph-EBITDA"}</definedName>
    <definedName name="arew" localSheetId="13" hidden="1">{"cap_structure",#N/A,FALSE,"Graph-Mkt Cap";"price",#N/A,FALSE,"Graph-Price";"ebit",#N/A,FALSE,"Graph-EBITDA";"ebitda",#N/A,FALSE,"Graph-EBITDA"}</definedName>
    <definedName name="arew" hidden="1">{"cap_structure",#N/A,FALSE,"Graph-Mkt Cap";"price",#N/A,FALSE,"Graph-Price";"ebit",#N/A,FALSE,"Graph-EBITDA";"ebitda",#N/A,FALSE,"Graph-EBITDA"}</definedName>
    <definedName name="arg" localSheetId="6" hidden="1">{"inputs raw data",#N/A,TRUE,"INPUT"}</definedName>
    <definedName name="arg" localSheetId="8" hidden="1">{"inputs raw data",#N/A,TRUE,"INPUT"}</definedName>
    <definedName name="arg" localSheetId="13" hidden="1">{"inputs raw data",#N/A,TRUE,"INPUT"}</definedName>
    <definedName name="arg" hidden="1">{"inputs raw data",#N/A,TRUE,"INPUT"}</definedName>
    <definedName name="ary" hidden="1">[14]A!#REF!</definedName>
    <definedName name="as" localSheetId="6" hidden="1">{"FCB_ALL",#N/A,FALSE,"FCB"}</definedName>
    <definedName name="as" localSheetId="8" hidden="1">{"FCB_ALL",#N/A,FALSE,"FCB"}</definedName>
    <definedName name="as" localSheetId="13" hidden="1">{"FCB_ALL",#N/A,FALSE,"FCB"}</definedName>
    <definedName name="as" hidden="1">{"FCB_ALL",#N/A,FALSE,"FCB"}</definedName>
    <definedName name="AS2DocOpenMode" hidden="1">"AS2DocumentEdit"</definedName>
    <definedName name="AS2HasNoAutoHeaderFooter" hidden="1">" "</definedName>
    <definedName name="AS2NamedRange" hidden="1">26</definedName>
    <definedName name="AS2ReportLS" hidden="1">1</definedName>
    <definedName name="AS2StaticLS" hidden="1">#REF!</definedName>
    <definedName name="AS2SyncStepLS" hidden="1">0</definedName>
    <definedName name="AS2TaxWorkpaper" hidden="1">" "</definedName>
    <definedName name="AS2TickmarkLS" hidden="1">#REF!</definedName>
    <definedName name="AS2VersionLS" hidden="1">300</definedName>
    <definedName name="asd" localSheetId="6" hidden="1">{#N/A,#N/A,FALSE,"Bestfoods";#N/A,#N/A,FALSE,"Campbell";#N/A,#N/A,FALSE,"ConAgra";#N/A,#N/A,FALSE,"Healthy Choice";#N/A,#N/A,FALSE,"Int'l Home Foods";#N/A,#N/A,FALSE,"General Mills";#N/A,#N/A,FALSE,"Heinz";#N/A,#N/A,FALSE,"Kellogg";#N/A,#N/A,FALSE,"Kraft";#N/A,#N/A,FALSE,"Nabisco";#N/A,#N/A,FALSE,"Quaker Oats";#N/A,#N/A,FALSE,"Sara Lee";#N/A,#N/A,FALSE,"print summary"}</definedName>
    <definedName name="asd" localSheetId="8" hidden="1">{#N/A,#N/A,FALSE,"Bestfoods";#N/A,#N/A,FALSE,"Campbell";#N/A,#N/A,FALSE,"ConAgra";#N/A,#N/A,FALSE,"Healthy Choice";#N/A,#N/A,FALSE,"Int'l Home Foods";#N/A,#N/A,FALSE,"General Mills";#N/A,#N/A,FALSE,"Heinz";#N/A,#N/A,FALSE,"Kellogg";#N/A,#N/A,FALSE,"Kraft";#N/A,#N/A,FALSE,"Nabisco";#N/A,#N/A,FALSE,"Quaker Oats";#N/A,#N/A,FALSE,"Sara Lee";#N/A,#N/A,FALSE,"print summary"}</definedName>
    <definedName name="asd" localSheetId="13" hidden="1">{#N/A,#N/A,FALSE,"Bestfoods";#N/A,#N/A,FALSE,"Campbell";#N/A,#N/A,FALSE,"ConAgra";#N/A,#N/A,FALSE,"Healthy Choice";#N/A,#N/A,FALSE,"Int'l Home Foods";#N/A,#N/A,FALSE,"General Mills";#N/A,#N/A,FALSE,"Heinz";#N/A,#N/A,FALSE,"Kellogg";#N/A,#N/A,FALSE,"Kraft";#N/A,#N/A,FALSE,"Nabisco";#N/A,#N/A,FALSE,"Quaker Oats";#N/A,#N/A,FALSE,"Sara Lee";#N/A,#N/A,FALSE,"print summary"}</definedName>
    <definedName name="asd" hidden="1">{#N/A,#N/A,FALSE,"Bestfoods";#N/A,#N/A,FALSE,"Campbell";#N/A,#N/A,FALSE,"ConAgra";#N/A,#N/A,FALSE,"Healthy Choice";#N/A,#N/A,FALSE,"Int'l Home Foods";#N/A,#N/A,FALSE,"General Mills";#N/A,#N/A,FALSE,"Heinz";#N/A,#N/A,FALSE,"Kellogg";#N/A,#N/A,FALSE,"Kraft";#N/A,#N/A,FALSE,"Nabisco";#N/A,#N/A,FALSE,"Quaker Oats";#N/A,#N/A,FALSE,"Sara Lee";#N/A,#N/A,FALSE,"print summary"}</definedName>
    <definedName name="asdf" localSheetId="6" hidden="1">{"Financials",#N/A,FALSE,"Financials";"AVP",#N/A,FALSE,"AVP";"DCF",#N/A,FALSE,"DCF";"CSC",#N/A,FALSE,"CSC";"Deal_Comp",#N/A,FALSE,"DealComp"}</definedName>
    <definedName name="asdf" localSheetId="8" hidden="1">{"Financials",#N/A,FALSE,"Financials";"AVP",#N/A,FALSE,"AVP";"DCF",#N/A,FALSE,"DCF";"CSC",#N/A,FALSE,"CSC";"Deal_Comp",#N/A,FALSE,"DealComp"}</definedName>
    <definedName name="asdf" localSheetId="13" hidden="1">{"Financials",#N/A,FALSE,"Financials";"AVP",#N/A,FALSE,"AVP";"DCF",#N/A,FALSE,"DCF";"CSC",#N/A,FALSE,"CSC";"Deal_Comp",#N/A,FALSE,"DealComp"}</definedName>
    <definedName name="asdf" hidden="1">{"Financials",#N/A,FALSE,"Financials";"AVP",#N/A,FALSE,"AVP";"DCF",#N/A,FALSE,"DCF";"CSC",#N/A,FALSE,"CSC";"Deal_Comp",#N/A,FALSE,"DealComp"}</definedName>
    <definedName name="asdfas" localSheetId="6" hidden="1">{#N/A,#N/A,TRUE,"MTHLY-CV";#N/A,#N/A,TRUE,"CV";#N/A,#N/A,TRUE,"INT_FEES_DRR_DEPR";#N/A,#N/A,TRUE,"OTHER_LEASE"}</definedName>
    <definedName name="asdfas" localSheetId="8" hidden="1">{#N/A,#N/A,TRUE,"MTHLY-CV";#N/A,#N/A,TRUE,"CV";#N/A,#N/A,TRUE,"INT_FEES_DRR_DEPR";#N/A,#N/A,TRUE,"OTHER_LEASE"}</definedName>
    <definedName name="asdfas" localSheetId="13" hidden="1">{#N/A,#N/A,TRUE,"MTHLY-CV";#N/A,#N/A,TRUE,"CV";#N/A,#N/A,TRUE,"INT_FEES_DRR_DEPR";#N/A,#N/A,TRUE,"OTHER_LEASE"}</definedName>
    <definedName name="asdfas" hidden="1">{#N/A,#N/A,TRUE,"MTHLY-CV";#N/A,#N/A,TRUE,"CV";#N/A,#N/A,TRUE,"INT_FEES_DRR_DEPR";#N/A,#N/A,TRUE,"OTHER_LEASE"}</definedName>
    <definedName name="asdfdfddf" hidden="1">39183.4210185185</definedName>
    <definedName name="asdfsd" localSheetId="6" hidden="1">{#N/A,#N/A,FALSE,"Aging Summary";#N/A,#N/A,FALSE,"Ratio Analysis";#N/A,#N/A,FALSE,"Test 120 Day Accts";#N/A,#N/A,FALSE,"Tickmarks"}</definedName>
    <definedName name="asdfsd" localSheetId="8" hidden="1">{#N/A,#N/A,FALSE,"Aging Summary";#N/A,#N/A,FALSE,"Ratio Analysis";#N/A,#N/A,FALSE,"Test 120 Day Accts";#N/A,#N/A,FALSE,"Tickmarks"}</definedName>
    <definedName name="asdfsd" localSheetId="13" hidden="1">{#N/A,#N/A,FALSE,"Aging Summary";#N/A,#N/A,FALSE,"Ratio Analysis";#N/A,#N/A,FALSE,"Test 120 Day Accts";#N/A,#N/A,FALSE,"Tickmarks"}</definedName>
    <definedName name="asdfsd" hidden="1">{#N/A,#N/A,FALSE,"Aging Summary";#N/A,#N/A,FALSE,"Ratio Analysis";#N/A,#N/A,FALSE,"Test 120 Day Accts";#N/A,#N/A,FALSE,"Tickmarks"}</definedName>
    <definedName name="asfdhg"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sfdhg"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sfdhg"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sfdh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sia" localSheetId="6" hidden="1">{"summary",#N/A,FALSE,"Summary";"daily",#N/A,FALSE,"Daily";"detail",#N/A,FALSE,"Detail";"flash",#N/A,FALSE,"Flash";"revenue",#N/A,FALSE,"PDF";"fxexp",#N/A,FALSE,"PDF";"headcount",#N/A,FALSE,"PDF"}</definedName>
    <definedName name="Asia" localSheetId="8" hidden="1">{"summary",#N/A,FALSE,"Summary";"daily",#N/A,FALSE,"Daily";"detail",#N/A,FALSE,"Detail";"flash",#N/A,FALSE,"Flash";"revenue",#N/A,FALSE,"PDF";"fxexp",#N/A,FALSE,"PDF";"headcount",#N/A,FALSE,"PDF"}</definedName>
    <definedName name="Asia" localSheetId="13" hidden="1">{"summary",#N/A,FALSE,"Summary";"daily",#N/A,FALSE,"Daily";"detail",#N/A,FALSE,"Detail";"flash",#N/A,FALSE,"Flash";"revenue",#N/A,FALSE,"PDF";"fxexp",#N/A,FALSE,"PDF";"headcount",#N/A,FALSE,"PDF"}</definedName>
    <definedName name="Asia" hidden="1">{"summary",#N/A,FALSE,"Summary";"daily",#N/A,FALSE,"Daily";"detail",#N/A,FALSE,"Detail";"flash",#N/A,FALSE,"Flash";"revenue",#N/A,FALSE,"PDF";"fxexp",#N/A,FALSE,"PDF";"headcount",#N/A,FALSE,"PDF"}</definedName>
    <definedName name="Asia1" localSheetId="6" hidden="1">{"summary",#N/A,FALSE,"Summary";"daily",#N/A,FALSE,"Daily";"detail",#N/A,FALSE,"Detail";"flash",#N/A,FALSE,"Flash";"revenue",#N/A,FALSE,"PDF";"fxexp",#N/A,FALSE,"PDF";"headcount",#N/A,FALSE,"PDF"}</definedName>
    <definedName name="Asia1" localSheetId="8" hidden="1">{"summary",#N/A,FALSE,"Summary";"daily",#N/A,FALSE,"Daily";"detail",#N/A,FALSE,"Detail";"flash",#N/A,FALSE,"Flash";"revenue",#N/A,FALSE,"PDF";"fxexp",#N/A,FALSE,"PDF";"headcount",#N/A,FALSE,"PDF"}</definedName>
    <definedName name="Asia1" localSheetId="13" hidden="1">{"summary",#N/A,FALSE,"Summary";"daily",#N/A,FALSE,"Daily";"detail",#N/A,FALSE,"Detail";"flash",#N/A,FALSE,"Flash";"revenue",#N/A,FALSE,"PDF";"fxexp",#N/A,FALSE,"PDF";"headcount",#N/A,FALSE,"PDF"}</definedName>
    <definedName name="Asia1" hidden="1">{"summary",#N/A,FALSE,"Summary";"daily",#N/A,FALSE,"Daily";"detail",#N/A,FALSE,"Detail";"flash",#N/A,FALSE,"Flash";"revenue",#N/A,FALSE,"PDF";"fxexp",#N/A,FALSE,"PDF";"headcount",#N/A,FALSE,"PDF"}</definedName>
    <definedName name="asjdfhaldsfh"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sjdfhaldsfh"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sjdfhaldsfh"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sjdfhaldsf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ssum" localSheetId="6" hidden="1">{"Financials",#N/A,FALSE,"Financials";"AVP",#N/A,FALSE,"AVP";"DCF",#N/A,FALSE,"DCF";"CSC",#N/A,FALSE,"CSC";"Deal_Comp",#N/A,FALSE,"DealComp"}</definedName>
    <definedName name="assum" localSheetId="8" hidden="1">{"Financials",#N/A,FALSE,"Financials";"AVP",#N/A,FALSE,"AVP";"DCF",#N/A,FALSE,"DCF";"CSC",#N/A,FALSE,"CSC";"Deal_Comp",#N/A,FALSE,"DealComp"}</definedName>
    <definedName name="assum" localSheetId="13" hidden="1">{"Financials",#N/A,FALSE,"Financials";"AVP",#N/A,FALSE,"AVP";"DCF",#N/A,FALSE,"DCF";"CSC",#N/A,FALSE,"CSC";"Deal_Comp",#N/A,FALSE,"DealComp"}</definedName>
    <definedName name="assum" hidden="1">{"Financials",#N/A,FALSE,"Financials";"AVP",#N/A,FALSE,"AVP";"DCF",#N/A,FALSE,"DCF";"CSC",#N/A,FALSE,"CSC";"Deal_Comp",#N/A,FALSE,"DealComp"}</definedName>
    <definedName name="awtgf" localSheetId="6" hidden="1">{#N/A,#N/A,FALSE,"UK";#N/A,#N/A,FALSE,"FR";#N/A,#N/A,FALSE,"SWE";#N/A,#N/A,FALSE,"BE";#N/A,#N/A,FALSE,"IT";#N/A,#N/A,FALSE,"SP";#N/A,#N/A,FALSE,"GE";#N/A,#N/A,FALSE,"PO";#N/A,#N/A,FALSE,"SWI";#N/A,#N/A,FALSE,"NON"}</definedName>
    <definedName name="awtgf" localSheetId="8" hidden="1">{#N/A,#N/A,FALSE,"UK";#N/A,#N/A,FALSE,"FR";#N/A,#N/A,FALSE,"SWE";#N/A,#N/A,FALSE,"BE";#N/A,#N/A,FALSE,"IT";#N/A,#N/A,FALSE,"SP";#N/A,#N/A,FALSE,"GE";#N/A,#N/A,FALSE,"PO";#N/A,#N/A,FALSE,"SWI";#N/A,#N/A,FALSE,"NON"}</definedName>
    <definedName name="awtgf" localSheetId="13" hidden="1">{#N/A,#N/A,FALSE,"UK";#N/A,#N/A,FALSE,"FR";#N/A,#N/A,FALSE,"SWE";#N/A,#N/A,FALSE,"BE";#N/A,#N/A,FALSE,"IT";#N/A,#N/A,FALSE,"SP";#N/A,#N/A,FALSE,"GE";#N/A,#N/A,FALSE,"PO";#N/A,#N/A,FALSE,"SWI";#N/A,#N/A,FALSE,"NON"}</definedName>
    <definedName name="awtgf" hidden="1">{#N/A,#N/A,FALSE,"UK";#N/A,#N/A,FALSE,"FR";#N/A,#N/A,FALSE,"SWE";#N/A,#N/A,FALSE,"BE";#N/A,#N/A,FALSE,"IT";#N/A,#N/A,FALSE,"SP";#N/A,#N/A,FALSE,"GE";#N/A,#N/A,FALSE,"PO";#N/A,#N/A,FALSE,"SWI";#N/A,#N/A,FALSE,"NON"}</definedName>
    <definedName name="b" localSheetId="4" hidden="1">'[52]Matrix-Level 3-Gastonia'!$I$63</definedName>
    <definedName name="b" hidden="1">'[53]Matrix-Level 3-Gastonia'!$I$63</definedName>
    <definedName name="bbbb" localSheetId="6" hidden="1">{"'Sample Status'!$A$1:$J$21"}</definedName>
    <definedName name="bbbb" localSheetId="8" hidden="1">{"'Sample Status'!$A$1:$J$21"}</definedName>
    <definedName name="bbbb" localSheetId="4" hidden="1">{"'Sample Status'!$A$1:$J$21"}</definedName>
    <definedName name="bbbb" localSheetId="13" hidden="1">{"'Sample Status'!$A$1:$J$21"}</definedName>
    <definedName name="bbbb" hidden="1">{"'Sample Status'!$A$1:$J$21"}</definedName>
    <definedName name="bbbbbbbb" localSheetId="4" hidden="1">[10]A!$J$145:$U$145</definedName>
    <definedName name="bbbbbbbb" hidden="1">[3]A!$J$145:$U$145</definedName>
    <definedName name="bbbbbbbbbbbbbbb" localSheetId="4" hidden="1">[54]A!$J$4:$U$4</definedName>
    <definedName name="bbbbbbbbbbbbbbb" hidden="1">[55]A!$J$4:$U$4</definedName>
    <definedName name="bbrh55" localSheetId="4" hidden="1">[10]A!$J$4:$U$4</definedName>
    <definedName name="bbrh55" hidden="1">[3]A!$J$4:$U$4</definedName>
    <definedName name="BCHART" localSheetId="4" hidden="1">'[56]Cntmrs-Recruit'!$F$20:$Q$20</definedName>
    <definedName name="BCHART" hidden="1">'[57]Cntmrs-Recruit'!$F$20:$Q$20</definedName>
    <definedName name="bdfgthjy7" localSheetId="4" hidden="1">[10]A!$J$4:$U$4</definedName>
    <definedName name="bdfgthjy7" hidden="1">[3]A!$J$4:$U$4</definedName>
    <definedName name="bdgghdgg5" localSheetId="4" hidden="1">[10]A!$J$4:$U$4</definedName>
    <definedName name="bdgghdgg5" hidden="1">[3]A!$J$4:$U$4</definedName>
    <definedName name="Beowulf" localSheetId="4" hidden="1">[58]A!$J$4:$U$4</definedName>
    <definedName name="Beowulf" hidden="1">[59]A!$J$4:$U$4</definedName>
    <definedName name="bfgb5g5e" localSheetId="4" hidden="1">[32]A!$J$144:$U$144</definedName>
    <definedName name="bfgb5g5e" hidden="1">[33]A!$J$144:$U$144</definedName>
    <definedName name="BG_Del" hidden="1">15</definedName>
    <definedName name="BG_Ins" hidden="1">4</definedName>
    <definedName name="BG_Mod" hidden="1">6</definedName>
    <definedName name="bgfbf5" localSheetId="4" hidden="1">[10]A!$J$130:$U$130</definedName>
    <definedName name="bgfbf5" hidden="1">[3]A!$J$130:$U$130</definedName>
    <definedName name="bggdhrth655" localSheetId="4" hidden="1">[17]A!$J$17:$U$17</definedName>
    <definedName name="bggdhrth655" hidden="1">[18]A!$J$17:$U$17</definedName>
    <definedName name="bghnmh" localSheetId="4" hidden="1">[10]A!$J$152:$U$152</definedName>
    <definedName name="bghnmh" hidden="1">[3]A!$J$152:$U$152</definedName>
    <definedName name="BLPH200001" hidden="1">'[60]Stock Chart'!$B$5</definedName>
    <definedName name="BNE_MESSAGES_HIDDEN" localSheetId="6" hidden="1">#REF!</definedName>
    <definedName name="BNE_MESSAGES_HIDDEN" localSheetId="8" hidden="1">#REF!</definedName>
    <definedName name="BNE_MESSAGES_HIDDEN" hidden="1">#REF!</definedName>
    <definedName name="bnzcfarueli" localSheetId="6" hidden="1">{"cap_structure",#N/A,FALSE,"Graph-Mkt Cap";"price",#N/A,FALSE,"Graph-Price";"ebit",#N/A,FALSE,"Graph-EBITDA";"ebitda",#N/A,FALSE,"Graph-EBITDA"}</definedName>
    <definedName name="bnzcfarueli" localSheetId="8" hidden="1">{"cap_structure",#N/A,FALSE,"Graph-Mkt Cap";"price",#N/A,FALSE,"Graph-Price";"ebit",#N/A,FALSE,"Graph-EBITDA";"ebitda",#N/A,FALSE,"Graph-EBITDA"}</definedName>
    <definedName name="bnzcfarueli" localSheetId="13" hidden="1">{"cap_structure",#N/A,FALSE,"Graph-Mkt Cap";"price",#N/A,FALSE,"Graph-Price";"ebit",#N/A,FALSE,"Graph-EBITDA";"ebitda",#N/A,FALSE,"Graph-EBITDA"}</definedName>
    <definedName name="bnzcfarueli" hidden="1">{"cap_structure",#N/A,FALSE,"Graph-Mkt Cap";"price",#N/A,FALSE,"Graph-Price";"ebit",#N/A,FALSE,"Graph-EBITDA";"ebitda",#N/A,FALSE,"Graph-EBITDA"}</definedName>
    <definedName name="bobsum" localSheetId="6" hidden="1">{"bobsum",#N/A,FALSE,"BobSummary"}</definedName>
    <definedName name="bobsum" localSheetId="8" hidden="1">{"bobsum",#N/A,FALSE,"BobSummary"}</definedName>
    <definedName name="bobsum" localSheetId="13" hidden="1">{"bobsum",#N/A,FALSE,"BobSummary"}</definedName>
    <definedName name="bobsum" hidden="1">{"bobsum",#N/A,FALSE,"BobSummary"}</definedName>
    <definedName name="brall" localSheetId="6" hidden="1">{"brmonth",#N/A,FALSE,"brazil";"brroll",#N/A,FALSE,"brazil";"brprof",#N/A,FALSE,"brazil"}</definedName>
    <definedName name="brall" localSheetId="8" hidden="1">{"brmonth",#N/A,FALSE,"brazil";"brroll",#N/A,FALSE,"brazil";"brprof",#N/A,FALSE,"brazil"}</definedName>
    <definedName name="brall" localSheetId="13" hidden="1">{"brmonth",#N/A,FALSE,"brazil";"brroll",#N/A,FALSE,"brazil";"brprof",#N/A,FALSE,"brazil"}</definedName>
    <definedName name="brall" hidden="1">{"brmonth",#N/A,FALSE,"brazil";"brroll",#N/A,FALSE,"brazil";"brprof",#N/A,FALSE,"brazil"}</definedName>
    <definedName name="Bridgerock" localSheetId="6" hidden="1">{"Financials",#N/A,FALSE,"Financials";"AVP",#N/A,FALSE,"AVP";"DCF",#N/A,FALSE,"DCF";"CSC",#N/A,FALSE,"CSC";"Deal_Comp",#N/A,FALSE,"DealComp"}</definedName>
    <definedName name="Bridgerock" localSheetId="8" hidden="1">{"Financials",#N/A,FALSE,"Financials";"AVP",#N/A,FALSE,"AVP";"DCF",#N/A,FALSE,"DCF";"CSC",#N/A,FALSE,"CSC";"Deal_Comp",#N/A,FALSE,"DealComp"}</definedName>
    <definedName name="Bridgerock" localSheetId="13" hidden="1">{"Financials",#N/A,FALSE,"Financials";"AVP",#N/A,FALSE,"AVP";"DCF",#N/A,FALSE,"DCF";"CSC",#N/A,FALSE,"CSC";"Deal_Comp",#N/A,FALSE,"DealComp"}</definedName>
    <definedName name="Bridgerock" hidden="1">{"Financials",#N/A,FALSE,"Financials";"AVP",#N/A,FALSE,"AVP";"DCF",#N/A,FALSE,"DCF";"CSC",#N/A,FALSE,"CSC";"Deal_Comp",#N/A,FALSE,"DealComp"}</definedName>
    <definedName name="BringAcquisition" hidden="1">#REF!</definedName>
    <definedName name="brmonth" localSheetId="6" hidden="1">{"brmonth",#N/A,FALSE,"brazil"}</definedName>
    <definedName name="brmonth" localSheetId="8" hidden="1">{"brmonth",#N/A,FALSE,"brazil"}</definedName>
    <definedName name="brmonth" localSheetId="13" hidden="1">{"brmonth",#N/A,FALSE,"brazil"}</definedName>
    <definedName name="brmonth" hidden="1">{"brmonth",#N/A,FALSE,"brazil"}</definedName>
    <definedName name="brprof" localSheetId="6" hidden="1">{"brprof",#N/A,FALSE,"brazil"}</definedName>
    <definedName name="brprof" localSheetId="8" hidden="1">{"brprof",#N/A,FALSE,"brazil"}</definedName>
    <definedName name="brprof" localSheetId="13" hidden="1">{"brprof",#N/A,FALSE,"brazil"}</definedName>
    <definedName name="brprof" hidden="1">{"brprof",#N/A,FALSE,"brazil"}</definedName>
    <definedName name="brroll" localSheetId="6" hidden="1">{"brroll",#N/A,FALSE,"brazil"}</definedName>
    <definedName name="brroll" localSheetId="8" hidden="1">{"brroll",#N/A,FALSE,"brazil"}</definedName>
    <definedName name="brroll" localSheetId="13" hidden="1">{"brroll",#N/A,FALSE,"brazil"}</definedName>
    <definedName name="brroll" hidden="1">{"brroll",#N/A,FALSE,"brazil"}</definedName>
    <definedName name="BUD_CurrentQTRRange" hidden="1">#REF!</definedName>
    <definedName name="BudgetTabRefreshable" localSheetId="6" hidden="1">#REF!</definedName>
    <definedName name="BudgetTabRefreshable" localSheetId="8" hidden="1">#REF!</definedName>
    <definedName name="BudgetTabRefreshable" hidden="1">#REF!</definedName>
    <definedName name="BudgetTabVisible" localSheetId="6" hidden="1">#REF!</definedName>
    <definedName name="BudgetTabVisible" localSheetId="8" hidden="1">#REF!</definedName>
    <definedName name="BudgetTabVisible" hidden="1">#REF!</definedName>
    <definedName name="BudgetYearsReported" localSheetId="8" hidden="1">#REF!</definedName>
    <definedName name="BudgetYearsReported" hidden="1">#REF!</definedName>
    <definedName name="bus" localSheetId="6">'[48]MARS Report'!#REF!</definedName>
    <definedName name="bus" localSheetId="8">'[48]MARS Report'!#REF!</definedName>
    <definedName name="bus">'[48]MARS Report'!#REF!</definedName>
    <definedName name="bvcvx" localSheetId="6" hidden="1">{"inputs raw data",#N/A,TRUE,"INPUT"}</definedName>
    <definedName name="bvcvx" localSheetId="8" hidden="1">{"inputs raw data",#N/A,TRUE,"INPUT"}</definedName>
    <definedName name="bvcvx" localSheetId="13" hidden="1">{"inputs raw data",#N/A,TRUE,"INPUT"}</definedName>
    <definedName name="bvcvx" hidden="1">{"inputs raw data",#N/A,TRUE,"INPUT"}</definedName>
    <definedName name="bvnbn" localSheetId="6" hidden="1">{#N/A,#N/A,FALSE,"Historical";#N/A,#N/A,FALSE,"EPS-Purchase";#N/A,#N/A,FALSE,"EPS-Pool";#N/A,#N/A,FALSE,"DCF";"Market Share",#N/A,FALSE,"Revenue";"Revenue",#N/A,FALSE,"Revenue"}</definedName>
    <definedName name="bvnbn" localSheetId="8" hidden="1">{#N/A,#N/A,FALSE,"Historical";#N/A,#N/A,FALSE,"EPS-Purchase";#N/A,#N/A,FALSE,"EPS-Pool";#N/A,#N/A,FALSE,"DCF";"Market Share",#N/A,FALSE,"Revenue";"Revenue",#N/A,FALSE,"Revenue"}</definedName>
    <definedName name="bvnbn" localSheetId="13" hidden="1">{#N/A,#N/A,FALSE,"Historical";#N/A,#N/A,FALSE,"EPS-Purchase";#N/A,#N/A,FALSE,"EPS-Pool";#N/A,#N/A,FALSE,"DCF";"Market Share",#N/A,FALSE,"Revenue";"Revenue",#N/A,FALSE,"Revenue"}</definedName>
    <definedName name="bvnbn" hidden="1">{#N/A,#N/A,FALSE,"Historical";#N/A,#N/A,FALSE,"EPS-Purchase";#N/A,#N/A,FALSE,"EPS-Pool";#N/A,#N/A,FALSE,"DCF";"Market Share",#N/A,FALSE,"Revenue";"Revenue",#N/A,FALSE,"Revenue"}</definedName>
    <definedName name="bvnbna" localSheetId="6" hidden="1">{#N/A,#N/A,FALSE,"Historical";#N/A,#N/A,FALSE,"EPS-Purchase";#N/A,#N/A,FALSE,"EPS-Pool";#N/A,#N/A,FALSE,"DCF";"Market Share",#N/A,FALSE,"Revenue";"Revenue",#N/A,FALSE,"Revenue"}</definedName>
    <definedName name="bvnbna" localSheetId="8" hidden="1">{#N/A,#N/A,FALSE,"Historical";#N/A,#N/A,FALSE,"EPS-Purchase";#N/A,#N/A,FALSE,"EPS-Pool";#N/A,#N/A,FALSE,"DCF";"Market Share",#N/A,FALSE,"Revenue";"Revenue",#N/A,FALSE,"Revenue"}</definedName>
    <definedName name="bvnbna" localSheetId="13" hidden="1">{#N/A,#N/A,FALSE,"Historical";#N/A,#N/A,FALSE,"EPS-Purchase";#N/A,#N/A,FALSE,"EPS-Pool";#N/A,#N/A,FALSE,"DCF";"Market Share",#N/A,FALSE,"Revenue";"Revenue",#N/A,FALSE,"Revenue"}</definedName>
    <definedName name="bvnbna" hidden="1">{#N/A,#N/A,FALSE,"Historical";#N/A,#N/A,FALSE,"EPS-Purchase";#N/A,#N/A,FALSE,"EPS-Pool";#N/A,#N/A,FALSE,"DCF";"Market Share",#N/A,FALSE,"Revenue";"Revenue",#N/A,FALSE,"Revenue"}</definedName>
    <definedName name="c.LTMYear" hidden="1">#REF!</definedName>
    <definedName name="CalcodeRange" localSheetId="6" hidden="1">#REF!</definedName>
    <definedName name="CalcodeRange" localSheetId="8" hidden="1">#REF!</definedName>
    <definedName name="CalcodeRange" hidden="1">#REF!</definedName>
    <definedName name="can" localSheetId="6" hidden="1">{#N/A,#N/A,FALSE,"Aging Summary";#N/A,#N/A,FALSE,"Ratio Analysis";#N/A,#N/A,FALSE,"Test 120 Day Accts";#N/A,#N/A,FALSE,"Tickmarks"}</definedName>
    <definedName name="can" localSheetId="8" hidden="1">{#N/A,#N/A,FALSE,"Aging Summary";#N/A,#N/A,FALSE,"Ratio Analysis";#N/A,#N/A,FALSE,"Test 120 Day Accts";#N/A,#N/A,FALSE,"Tickmarks"}</definedName>
    <definedName name="can" localSheetId="13" hidden="1">{#N/A,#N/A,FALSE,"Aging Summary";#N/A,#N/A,FALSE,"Ratio Analysis";#N/A,#N/A,FALSE,"Test 120 Day Accts";#N/A,#N/A,FALSE,"Tickmarks"}</definedName>
    <definedName name="can" hidden="1">{#N/A,#N/A,FALSE,"Aging Summary";#N/A,#N/A,FALSE,"Ratio Analysis";#N/A,#N/A,FALSE,"Test 120 Day Accts";#N/A,#N/A,FALSE,"Tickmarks"}</definedName>
    <definedName name="canada" localSheetId="4" hidden="1">'[1]Cntmrs-Recruit'!$F$21:$Q$21</definedName>
    <definedName name="canada" hidden="1">'[2]Cntmrs-Recruit'!$F$21:$Q$21</definedName>
    <definedName name="Canadacounter" localSheetId="4" hidden="1">'[1]Cntmrs-Recruit'!$R$20:$T$20</definedName>
    <definedName name="Canadacounter" hidden="1">'[2]Cntmrs-Recruit'!$R$20:$T$20</definedName>
    <definedName name="CancelClosing" localSheetId="6" hidden="1">#REF!</definedName>
    <definedName name="CancelClosing" localSheetId="8" hidden="1">#REF!</definedName>
    <definedName name="CancelClosing" hidden="1">#REF!</definedName>
    <definedName name="CategoryNames" localSheetId="6" hidden="1">#REF!</definedName>
    <definedName name="CategoryNames" localSheetId="8" hidden="1">#REF!</definedName>
    <definedName name="CategoryNames" hidden="1">#REF!</definedName>
    <definedName name="cb_sChart41E9A35_opts" hidden="1">"1, 9, 1, False, 2, False, False, , 0, False, True, 1, 1"</definedName>
    <definedName name="CBWorkbookPriority" hidden="1">-874653885</definedName>
    <definedName name="CCC" localSheetId="6" hidden="1">{"'Sample Status'!$A$1:$J$21"}</definedName>
    <definedName name="CCC" localSheetId="8" hidden="1">{"'Sample Status'!$A$1:$J$21"}</definedName>
    <definedName name="CCC" localSheetId="4" hidden="1">{"'Sample Status'!$A$1:$J$21"}</definedName>
    <definedName name="CCC" localSheetId="13" hidden="1">{"'Sample Status'!$A$1:$J$21"}</definedName>
    <definedName name="CCC" hidden="1">{"'Sample Status'!$A$1:$J$21"}</definedName>
    <definedName name="ccccc6" localSheetId="4" hidden="1">[10]A!$J$7:$U$7</definedName>
    <definedName name="ccccc6" hidden="1">[3]A!$J$7:$U$7</definedName>
    <definedName name="ccccccccccc" localSheetId="6" hidden="1">{"summary",#N/A,FALSE,"Summary";"daily",#N/A,FALSE,"Daily";"detail",#N/A,FALSE,"Detail";"flash",#N/A,FALSE,"Flash";"revenue",#N/A,FALSE,"PDF";"fxexp",#N/A,FALSE,"PDF";"headcount",#N/A,FALSE,"PDF"}</definedName>
    <definedName name="ccccccccccc" localSheetId="8" hidden="1">{"summary",#N/A,FALSE,"Summary";"daily",#N/A,FALSE,"Daily";"detail",#N/A,FALSE,"Detail";"flash",#N/A,FALSE,"Flash";"revenue",#N/A,FALSE,"PDF";"fxexp",#N/A,FALSE,"PDF";"headcount",#N/A,FALSE,"PDF"}</definedName>
    <definedName name="ccccccccccc" localSheetId="13" hidden="1">{"summary",#N/A,FALSE,"Summary";"daily",#N/A,FALSE,"Daily";"detail",#N/A,FALSE,"Detail";"flash",#N/A,FALSE,"Flash";"revenue",#N/A,FALSE,"PDF";"fxexp",#N/A,FALSE,"PDF";"headcount",#N/A,FALSE,"PDF"}</definedName>
    <definedName name="ccccccccccc" hidden="1">{"summary",#N/A,FALSE,"Summary";"daily",#N/A,FALSE,"Daily";"detail",#N/A,FALSE,"Detail";"flash",#N/A,FALSE,"Flash";"revenue",#N/A,FALSE,"PDF";"fxexp",#N/A,FALSE,"PDF";"headcount",#N/A,FALSE,"PDF"}</definedName>
    <definedName name="CCI" localSheetId="6" hidden="1">{"P&amp;L Mo",#N/A,TRUE,"P&amp;L mo";"CF Mo",#N/A,TRUE,"FCashflow";"BS Mo",#N/A,TRUE,"BS";"CapEx Mo",#N/A,TRUE,"CapEx";"HC Mo",#N/A,TRUE,"Headcount";"KPI Mo",#N/A,TRUE,"KPI"}</definedName>
    <definedName name="CCI" localSheetId="8" hidden="1">{"P&amp;L Mo",#N/A,TRUE,"P&amp;L mo";"CF Mo",#N/A,TRUE,"FCashflow";"BS Mo",#N/A,TRUE,"BS";"CapEx Mo",#N/A,TRUE,"CapEx";"HC Mo",#N/A,TRUE,"Headcount";"KPI Mo",#N/A,TRUE,"KPI"}</definedName>
    <definedName name="CCI" localSheetId="13" hidden="1">{"P&amp;L Mo",#N/A,TRUE,"P&amp;L mo";"CF Mo",#N/A,TRUE,"FCashflow";"BS Mo",#N/A,TRUE,"BS";"CapEx Mo",#N/A,TRUE,"CapEx";"HC Mo",#N/A,TRUE,"Headcount";"KPI Mo",#N/A,TRUE,"KPI"}</definedName>
    <definedName name="CCI" hidden="1">{"P&amp;L Mo",#N/A,TRUE,"P&amp;L mo";"CF Mo",#N/A,TRUE,"FCashflow";"BS Mo",#N/A,TRUE,"BS";"CapEx Mo",#N/A,TRUE,"CapEx";"HC Mo",#N/A,TRUE,"Headcount";"KPI Mo",#N/A,TRUE,"KPI"}</definedName>
    <definedName name="cfvrsr" localSheetId="4" hidden="1">[10]A!$J$4:$U$4</definedName>
    <definedName name="cfvrsr" hidden="1">[3]A!$J$4:$U$4</definedName>
    <definedName name="Chandler" localSheetId="6" hidden="1">{"forecast",#N/A,FALSE,"PL";"FCST YTD",#N/A,FALSE,"PL";"new bud adj",#N/A,FALSE,"PL";"new budget",#N/A,FALSE,"PL";"qtr",#N/A,FALSE,"PL";"bal sheet",#N/A,FALSE,"MONTHLY BALANCE SHEET";"fcst w head depre cap",#N/A,FALSE,"PL"}</definedName>
    <definedName name="Chandler" localSheetId="8" hidden="1">{"forecast",#N/A,FALSE,"PL";"FCST YTD",#N/A,FALSE,"PL";"new bud adj",#N/A,FALSE,"PL";"new budget",#N/A,FALSE,"PL";"qtr",#N/A,FALSE,"PL";"bal sheet",#N/A,FALSE,"MONTHLY BALANCE SHEET";"fcst w head depre cap",#N/A,FALSE,"PL"}</definedName>
    <definedName name="Chandler" localSheetId="4" hidden="1">{"forecast",#N/A,FALSE,"PL";"FCST YTD",#N/A,FALSE,"PL";"new bud adj",#N/A,FALSE,"PL";"new budget",#N/A,FALSE,"PL";"qtr",#N/A,FALSE,"PL";"bal sheet",#N/A,FALSE,"MONTHLY BALANCE SHEET";"fcst w head depre cap",#N/A,FALSE,"PL"}</definedName>
    <definedName name="Chandler" localSheetId="13" hidden="1">{"forecast",#N/A,FALSE,"PL";"FCST YTD",#N/A,FALSE,"PL";"new bud adj",#N/A,FALSE,"PL";"new budget",#N/A,FALSE,"PL";"qtr",#N/A,FALSE,"PL";"bal sheet",#N/A,FALSE,"MONTHLY BALANCE SHEET";"fcst w head depre cap",#N/A,FALSE,"PL"}</definedName>
    <definedName name="Chandler" hidden="1">{"forecast",#N/A,FALSE,"PL";"FCST YTD",#N/A,FALSE,"PL";"new bud adj",#N/A,FALSE,"PL";"new budget",#N/A,FALSE,"PL";"qtr",#N/A,FALSE,"PL";"bal sheet",#N/A,FALSE,"MONTHLY BALANCE SHEET";"fcst w head depre cap",#N/A,FALSE,"PL"}</definedName>
    <definedName name="Chart" hidden="1">#REF!</definedName>
    <definedName name="CHARTS">[27]A!$DX$1:$HB$289</definedName>
    <definedName name="CIQWBGuid" hidden="1">"Shale Plays and Basins by State and County v16 20111111.xlsx"</definedName>
    <definedName name="ClearAllNames" hidden="1">#REF!</definedName>
    <definedName name="ClientID" localSheetId="6" hidden="1">#REF!</definedName>
    <definedName name="ClientID" localSheetId="8" hidden="1">#REF!</definedName>
    <definedName name="ClientID" hidden="1">#REF!</definedName>
    <definedName name="CLIN">'[61]Drop Downs'!$B$2:$B$11</definedName>
    <definedName name="ColorFunction__G_1_I4_V4__14_100" localSheetId="6">#REF!</definedName>
    <definedName name="ColorFunction__G_1_I4_V4__14_100" localSheetId="8">#REF!</definedName>
    <definedName name="ColorFunction__G_1_I4_V4__14_100">#REF!</definedName>
    <definedName name="COMPANY" localSheetId="8" hidden="1">#REF!</definedName>
    <definedName name="COMPANY" hidden="1">#REF!</definedName>
    <definedName name="construction" localSheetId="6" hidden="1">{"Construction Costs",#N/A,FALSE,"Total Costs"}</definedName>
    <definedName name="construction" localSheetId="8" hidden="1">{"Construction Costs",#N/A,FALSE,"Total Costs"}</definedName>
    <definedName name="construction" localSheetId="13" hidden="1">{"Construction Costs",#N/A,FALSE,"Total Costs"}</definedName>
    <definedName name="construction" hidden="1">{"Construction Costs",#N/A,FALSE,"Total Costs"}</definedName>
    <definedName name="consumer3" localSheetId="6"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nsumer3" localSheetId="8"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nsumer3" localSheetId="13"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nsumer3"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O" localSheetId="6" hidden="1">{#N/A,#N/A,FALSE,"Matrix";#N/A,#N/A,FALSE,"Cash Flow";#N/A,#N/A,FALSE,"10 Year Cost Analysis"}</definedName>
    <definedName name="COO" localSheetId="8" hidden="1">{#N/A,#N/A,FALSE,"Matrix";#N/A,#N/A,FALSE,"Cash Flow";#N/A,#N/A,FALSE,"10 Year Cost Analysis"}</definedName>
    <definedName name="COO" localSheetId="13" hidden="1">{#N/A,#N/A,FALSE,"Matrix";#N/A,#N/A,FALSE,"Cash Flow";#N/A,#N/A,FALSE,"10 Year Cost Analysis"}</definedName>
    <definedName name="COO" hidden="1">{#N/A,#N/A,FALSE,"Matrix";#N/A,#N/A,FALSE,"Cash Flow";#N/A,#N/A,FALSE,"10 Year Cost Analysis"}</definedName>
    <definedName name="copqcm3lpd" localSheetId="6" hidden="1">#REF!</definedName>
    <definedName name="copqcm3lpd" localSheetId="8" hidden="1">#REF!</definedName>
    <definedName name="copqcm3lpd" localSheetId="4" hidden="1">#REF!</definedName>
    <definedName name="copqcm3lpd" hidden="1">#REF!</definedName>
    <definedName name="corp" localSheetId="6" hidden="1">{#N/A,#N/A,FALSE,"ZellLurieFinSummary";#N/A,#N/A,FALSE,"FirstCapFinSummary";#N/A,#N/A,FALSE,"ZM I-III Consol FinSummary"}</definedName>
    <definedName name="corp" localSheetId="8" hidden="1">{#N/A,#N/A,FALSE,"ZellLurieFinSummary";#N/A,#N/A,FALSE,"FirstCapFinSummary";#N/A,#N/A,FALSE,"ZM I-III Consol FinSummary"}</definedName>
    <definedName name="corp" localSheetId="13" hidden="1">{#N/A,#N/A,FALSE,"ZellLurieFinSummary";#N/A,#N/A,FALSE,"FirstCapFinSummary";#N/A,#N/A,FALSE,"ZM I-III Consol FinSummary"}</definedName>
    <definedName name="corp" hidden="1">{#N/A,#N/A,FALSE,"ZellLurieFinSummary";#N/A,#N/A,FALSE,"FirstCapFinSummary";#N/A,#N/A,FALSE,"ZM I-III Consol FinSummary"}</definedName>
    <definedName name="Cottage" localSheetId="6" hidden="1">{"cot1",#N/A,FALSE,"Cottages";"cot2",#N/A,FALSE,"Cottages";"cot3",#N/A,FALSE,"Cottages"}</definedName>
    <definedName name="Cottage" localSheetId="8" hidden="1">{"cot1",#N/A,FALSE,"Cottages";"cot2",#N/A,FALSE,"Cottages";"cot3",#N/A,FALSE,"Cottages"}</definedName>
    <definedName name="Cottage" localSheetId="13" hidden="1">{"cot1",#N/A,FALSE,"Cottages";"cot2",#N/A,FALSE,"Cottages";"cot3",#N/A,FALSE,"Cottages"}</definedName>
    <definedName name="Cottage" hidden="1">{"cot1",#N/A,FALSE,"Cottages";"cot2",#N/A,FALSE,"Cottages";"cot3",#N/A,FALSE,"Cottages"}</definedName>
    <definedName name="count_i" localSheetId="6" hidden="1">{"one","one",FALSE,"Reckson";"two","one",FALSE,"Reckson";"one","two",FALSE,"Reckson";"two","two",FALSE,"Reckson";"one","three",FALSE,"Reckson";"two","three",FALSE,"Reckson"}</definedName>
    <definedName name="count_i" localSheetId="8" hidden="1">{"one","one",FALSE,"Reckson";"two","one",FALSE,"Reckson";"one","two",FALSE,"Reckson";"two","two",FALSE,"Reckson";"one","three",FALSE,"Reckson";"two","three",FALSE,"Reckson"}</definedName>
    <definedName name="count_i" localSheetId="13" hidden="1">{"one","one",FALSE,"Reckson";"two","one",FALSE,"Reckson";"one","two",FALSE,"Reckson";"two","two",FALSE,"Reckson";"one","three",FALSE,"Reckson";"two","three",FALSE,"Reckson"}</definedName>
    <definedName name="count_i" hidden="1">{"one","one",FALSE,"Reckson";"two","one",FALSE,"Reckson";"one","two",FALSE,"Reckson";"two","two",FALSE,"Reckson";"one","three",FALSE,"Reckson";"two","three",FALSE,"Reckson"}</definedName>
    <definedName name="Countermeasures" localSheetId="6" hidden="1">#REF!</definedName>
    <definedName name="Countermeasures" localSheetId="8" hidden="1">#REF!</definedName>
    <definedName name="Countermeasures" localSheetId="4" hidden="1">#REF!</definedName>
    <definedName name="Countermeasures" hidden="1">#REF!</definedName>
    <definedName name="CreditStats" localSheetId="6" hidden="1">#REF!</definedName>
    <definedName name="CreditStats" localSheetId="8" hidden="1">#REF!</definedName>
    <definedName name="CreditStats" hidden="1">#REF!</definedName>
    <definedName name="csdffg45" localSheetId="4" hidden="1">[10]A!$J$4:$U$4</definedName>
    <definedName name="csdffg45" hidden="1">[3]A!$J$4:$U$4</definedName>
    <definedName name="CurrentDatabaseQuarter" localSheetId="6" hidden="1">#REF!</definedName>
    <definedName name="CurrentDatabaseQuarter" localSheetId="8" hidden="1">#REF!</definedName>
    <definedName name="CurrentDatabaseQuarter" hidden="1">#REF!</definedName>
    <definedName name="CurrEnvironment" localSheetId="6" hidden="1">#REF!</definedName>
    <definedName name="CurrEnvironment" localSheetId="8" hidden="1">#REF!</definedName>
    <definedName name="CurrEnvironment" hidden="1">#REF!</definedName>
    <definedName name="CurrUser" localSheetId="6" hidden="1">#REF!</definedName>
    <definedName name="CurrUser" localSheetId="8" hidden="1">#REF!</definedName>
    <definedName name="CurrUser" hidden="1">#REF!</definedName>
    <definedName name="CurrUserID" localSheetId="8" hidden="1">#REF!</definedName>
    <definedName name="CurrUserID" hidden="1">#REF!</definedName>
    <definedName name="CurrYearRange" localSheetId="8" hidden="1">#REF!</definedName>
    <definedName name="CurrYearRange" hidden="1">#REF!</definedName>
    <definedName name="cvghrt"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cvghrt"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cvghrt"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cvghrt" hidden="1">{TRUE,TRUE,-1.25,-15.5,604.5,369,FALSE,FALSE,TRUE,TRUE,0,1,83,1,38,4,5,4,TRUE,TRUE,3,TRUE,1,TRUE,75,"Swvu.inputs._.raw._.data.","ACwvu.inputs._.raw._.data.",#N/A,FALSE,FALSE,0.5,0.5,0.5,0.5,2,"&amp;F","&amp;A&amp;RPage &amp;P",FALSE,FALSE,FALSE,FALSE,1,60,#N/A,#N/A,"=R1C61:R53C89","=C1:C5",#N/A,#N/A,FALSE,FALSE,FALSE,1,600,600,FALSE,FALSE,TRUE,TRUE,TRUE}</definedName>
    <definedName name="Cwvu.GREY_ALL." hidden="1">#REF!</definedName>
    <definedName name="czbz" localSheetId="6" hidden="1">{#N/A,#N/A,FALSE,"Summary";#N/A,#N/A,FALSE,"Total";#N/A,#N/A,FALSE,"Total ex Swe";#N/A,#N/A,FALSE,"Volume";#N/A,#N/A,FALSE,"Expenses";#N/A,#N/A,FALSE,"CM Var";#N/A,#N/A,FALSE,"YTD Var"}</definedName>
    <definedName name="czbz" localSheetId="8" hidden="1">{#N/A,#N/A,FALSE,"Summary";#N/A,#N/A,FALSE,"Total";#N/A,#N/A,FALSE,"Total ex Swe";#N/A,#N/A,FALSE,"Volume";#N/A,#N/A,FALSE,"Expenses";#N/A,#N/A,FALSE,"CM Var";#N/A,#N/A,FALSE,"YTD Var"}</definedName>
    <definedName name="czbz" localSheetId="13" hidden="1">{#N/A,#N/A,FALSE,"Summary";#N/A,#N/A,FALSE,"Total";#N/A,#N/A,FALSE,"Total ex Swe";#N/A,#N/A,FALSE,"Volume";#N/A,#N/A,FALSE,"Expenses";#N/A,#N/A,FALSE,"CM Var";#N/A,#N/A,FALSE,"YTD Var"}</definedName>
    <definedName name="czbz" hidden="1">{#N/A,#N/A,FALSE,"Summary";#N/A,#N/A,FALSE,"Total";#N/A,#N/A,FALSE,"Total ex Swe";#N/A,#N/A,FALSE,"Volume";#N/A,#N/A,FALSE,"Expenses";#N/A,#N/A,FALSE,"CM Var";#N/A,#N/A,FALSE,"YTD Var"}</definedName>
    <definedName name="d" localSheetId="4" hidden="1">{"summary",#N/A,FALSE,"Summary";"daily",#N/A,FALSE,"Daily";"detail",#N/A,FALSE,"Detail";"flash",#N/A,FALSE,"Flash";"revenue",#N/A,FALSE,"PDF";"fxexp",#N/A,FALSE,"PDF";"headcount",#N/A,FALSE,"PDF"}</definedName>
    <definedName name="d" hidden="1">'[31]Cntmrs-Recruit'!$R$20:$T$20</definedName>
    <definedName name="DAFAD" localSheetId="6" hidden="1">{"cap_structure",#N/A,FALSE,"Graph-Mkt Cap";"price",#N/A,FALSE,"Graph-Price";"ebit",#N/A,FALSE,"Graph-EBITDA";"ebitda",#N/A,FALSE,"Graph-EBITDA"}</definedName>
    <definedName name="DAFAD" localSheetId="8" hidden="1">{"cap_structure",#N/A,FALSE,"Graph-Mkt Cap";"price",#N/A,FALSE,"Graph-Price";"ebit",#N/A,FALSE,"Graph-EBITDA";"ebitda",#N/A,FALSE,"Graph-EBITDA"}</definedName>
    <definedName name="DAFAD" localSheetId="13" hidden="1">{"cap_structure",#N/A,FALSE,"Graph-Mkt Cap";"price",#N/A,FALSE,"Graph-Price";"ebit",#N/A,FALSE,"Graph-EBITDA";"ebitda",#N/A,FALSE,"Graph-EBITDA"}</definedName>
    <definedName name="DAFAD" hidden="1">{"cap_structure",#N/A,FALSE,"Graph-Mkt Cap";"price",#N/A,FALSE,"Graph-Price";"ebit",#N/A,FALSE,"Graph-EBITDA";"ebitda",#N/A,FALSE,"Graph-EBITDA"}</definedName>
    <definedName name="DashboardFileName" hidden="1">#REF!</definedName>
    <definedName name="DashboardQuarterACT" localSheetId="6" hidden="1">#REF!</definedName>
    <definedName name="DashboardQuarterACT" localSheetId="8" hidden="1">#REF!</definedName>
    <definedName name="DashboardQuarterACT" hidden="1">#REF!</definedName>
    <definedName name="DashboardQuarterBUD" localSheetId="6" hidden="1">#REF!</definedName>
    <definedName name="DashboardQuarterBUD" localSheetId="8" hidden="1">#REF!</definedName>
    <definedName name="DashboardQuarterBUD" hidden="1">#REF!</definedName>
    <definedName name="DashboardQuarterLastPeriod" localSheetId="8" hidden="1">#REF!</definedName>
    <definedName name="DashboardQuarterLastPeriod" hidden="1">#REF!</definedName>
    <definedName name="DashboardURL" localSheetId="8" hidden="1">#REF!</definedName>
    <definedName name="DashboardURL" hidden="1">#REF!</definedName>
    <definedName name="DATA">[27]A!$A$1:$U$153</definedName>
    <definedName name="Data1231" localSheetId="6">#REF!</definedName>
    <definedName name="Data1231" localSheetId="8">#REF!</definedName>
    <definedName name="Data1231">#REF!</definedName>
    <definedName name="Data930" localSheetId="6">#REF!</definedName>
    <definedName name="Data930" localSheetId="8">#REF!</definedName>
    <definedName name="Data930">#REF!</definedName>
    <definedName name="_xlnm.Database" localSheetId="6">#REF!</definedName>
    <definedName name="_xlnm.Database" localSheetId="8">#REF!</definedName>
    <definedName name="_xlnm.Database">#REF!</definedName>
    <definedName name="DatabaseCurrentPeriod" localSheetId="8" hidden="1">#REF!</definedName>
    <definedName name="DatabaseCurrentPeriod" hidden="1">#REF!</definedName>
    <definedName name="DatabaseName" localSheetId="8" hidden="1">#REF!</definedName>
    <definedName name="DatabaseName" hidden="1">#REF!</definedName>
    <definedName name="DataCollectionType" localSheetId="8" hidden="1">#REF!</definedName>
    <definedName name="DataCollectionType" hidden="1">#REF!</definedName>
    <definedName name="DateLastFullRefresh" localSheetId="8" hidden="1">#REF!</definedName>
    <definedName name="DateLastFullRefresh" hidden="1">#REF!</definedName>
    <definedName name="dd" localSheetId="8">#REF!</definedName>
    <definedName name="dd">#REF!</definedName>
    <definedName name="dddd" localSheetId="6"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dddd" localSheetId="8"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dddd" localSheetId="13"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dddd"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ddddd" localSheetId="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dddd"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dddd"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ddd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ddddd" localSheetId="6" hidden="1">{#N/A,#N/A,FALSE,"CAPREIT"}</definedName>
    <definedName name="dddddd" localSheetId="8" hidden="1">{#N/A,#N/A,FALSE,"CAPREIT"}</definedName>
    <definedName name="dddddd" localSheetId="13" hidden="1">{#N/A,#N/A,FALSE,"CAPREIT"}</definedName>
    <definedName name="dddddd" hidden="1">{#N/A,#N/A,FALSE,"CAPREIT"}</definedName>
    <definedName name="ddddddd" localSheetId="4" hidden="1">[54]A!$J$144:$U$144</definedName>
    <definedName name="ddddddd" hidden="1">[55]A!$J$144:$U$144</definedName>
    <definedName name="dddddddddd" localSheetId="6" hidden="1">{"summary",#N/A,FALSE,"Summary";"daily",#N/A,FALSE,"Daily";"detail",#N/A,FALSE,"Detail";"flash",#N/A,FALSE,"Flash";"revenue",#N/A,FALSE,"PDF";"fxexp",#N/A,FALSE,"PDF";"headcount",#N/A,FALSE,"PDF"}</definedName>
    <definedName name="dddddddddd" localSheetId="8" hidden="1">{"summary",#N/A,FALSE,"Summary";"daily",#N/A,FALSE,"Daily";"detail",#N/A,FALSE,"Detail";"flash",#N/A,FALSE,"Flash";"revenue",#N/A,FALSE,"PDF";"fxexp",#N/A,FALSE,"PDF";"headcount",#N/A,FALSE,"PDF"}</definedName>
    <definedName name="dddddddddd" localSheetId="13" hidden="1">{"summary",#N/A,FALSE,"Summary";"daily",#N/A,FALSE,"Daily";"detail",#N/A,FALSE,"Detail";"flash",#N/A,FALSE,"Flash";"revenue",#N/A,FALSE,"PDF";"fxexp",#N/A,FALSE,"PDF";"headcount",#N/A,FALSE,"PDF"}</definedName>
    <definedName name="dddddddddd" hidden="1">{"summary",#N/A,FALSE,"Summary";"daily",#N/A,FALSE,"Daily";"detail",#N/A,FALSE,"Detail";"flash",#N/A,FALSE,"Flash";"revenue",#N/A,FALSE,"PDF";"fxexp",#N/A,FALSE,"PDF";"headcount",#N/A,FALSE,"PDF"}</definedName>
    <definedName name="ddddddddddddd" localSheetId="4" hidden="1">[10]A!$J$138:$U$138</definedName>
    <definedName name="ddddddddddddd" hidden="1">[3]A!$J$138:$U$138</definedName>
    <definedName name="dddddddddddddd" localSheetId="4" hidden="1">[54]A!$J$4:$U$4</definedName>
    <definedName name="dddddddddddddd" hidden="1">[55]A!$J$4:$U$4</definedName>
    <definedName name="dee" localSheetId="6" hidden="1">{#N/A,#N/A,FALSE,"LSP1 Cover";#N/A,#N/A,FALSE,"Condensed Balance Sheet";#N/A,#N/A,FALSE,"Condensed Income Statement"}</definedName>
    <definedName name="dee" localSheetId="8" hidden="1">{#N/A,#N/A,FALSE,"LSP1 Cover";#N/A,#N/A,FALSE,"Condensed Balance Sheet";#N/A,#N/A,FALSE,"Condensed Income Statement"}</definedName>
    <definedName name="dee" localSheetId="13" hidden="1">{#N/A,#N/A,FALSE,"LSP1 Cover";#N/A,#N/A,FALSE,"Condensed Balance Sheet";#N/A,#N/A,FALSE,"Condensed Income Statement"}</definedName>
    <definedName name="dee" hidden="1">{#N/A,#N/A,FALSE,"LSP1 Cover";#N/A,#N/A,FALSE,"Condensed Balance Sheet";#N/A,#N/A,FALSE,"Condensed Income Statement"}</definedName>
    <definedName name="defg" localSheetId="6" hidden="1">{"Financials",#N/A,FALSE,"Financials";"AVP",#N/A,FALSE,"AVP";"DCF",#N/A,FALSE,"DCF";"CSC",#N/A,FALSE,"CSC";"Deal_Comp",#N/A,FALSE,"DealComp"}</definedName>
    <definedName name="defg" localSheetId="8" hidden="1">{"Financials",#N/A,FALSE,"Financials";"AVP",#N/A,FALSE,"AVP";"DCF",#N/A,FALSE,"DCF";"CSC",#N/A,FALSE,"CSC";"Deal_Comp",#N/A,FALSE,"DealComp"}</definedName>
    <definedName name="defg" localSheetId="13" hidden="1">{"Financials",#N/A,FALSE,"Financials";"AVP",#N/A,FALSE,"AVP";"DCF",#N/A,FALSE,"DCF";"CSC",#N/A,FALSE,"CSC";"Deal_Comp",#N/A,FALSE,"DealComp"}</definedName>
    <definedName name="defg" hidden="1">{"Financials",#N/A,FALSE,"Financials";"AVP",#N/A,FALSE,"AVP";"DCF",#N/A,FALSE,"DCF";"CSC",#N/A,FALSE,"CSC";"Deal_Comp",#N/A,FALSE,"DealComp"}</definedName>
    <definedName name="delete.this.name" localSheetId="6" hidden="1">{#N/A,#N/A,FALSE,"Aging Summary";#N/A,#N/A,FALSE,"Ratio Analysis";#N/A,#N/A,FALSE,"Test 120 Day Accts";#N/A,#N/A,FALSE,"Tickmarks"}</definedName>
    <definedName name="delete.this.name" localSheetId="8" hidden="1">{#N/A,#N/A,FALSE,"Aging Summary";#N/A,#N/A,FALSE,"Ratio Analysis";#N/A,#N/A,FALSE,"Test 120 Day Accts";#N/A,#N/A,FALSE,"Tickmarks"}</definedName>
    <definedName name="delete.this.name" localSheetId="13" hidden="1">{#N/A,#N/A,FALSE,"Aging Summary";#N/A,#N/A,FALSE,"Ratio Analysis";#N/A,#N/A,FALSE,"Test 120 Day Accts";#N/A,#N/A,FALSE,"Tickmarks"}</definedName>
    <definedName name="delete.this.name" hidden="1">{#N/A,#N/A,FALSE,"Aging Summary";#N/A,#N/A,FALSE,"Ratio Analysis";#N/A,#N/A,FALSE,"Test 120 Day Accts";#N/A,#N/A,FALSE,"Tickmarks"}</definedName>
    <definedName name="Delete.this.name.2" localSheetId="6" hidden="1">{#N/A,#N/A,FALSE,"Input";#N/A,#N/A,FALSE,"1997";#N/A,#N/A,FALSE,"1996";#N/A,#N/A,FALSE,"1995";#N/A,#N/A,FALSE,"1994";#N/A,#N/A,FALSE,"1993";#N/A,#N/A,FALSE,"1993-1";#N/A,#N/A,FALSE,"1992";#N/A,#N/A,FALSE,"1991";#N/A,#N/A,FALSE,"1990";#N/A,#N/A,FALSE,"1989";#N/A,#N/A,FALSE,"1988"}</definedName>
    <definedName name="Delete.this.name.2" localSheetId="8" hidden="1">{#N/A,#N/A,FALSE,"Input";#N/A,#N/A,FALSE,"1997";#N/A,#N/A,FALSE,"1996";#N/A,#N/A,FALSE,"1995";#N/A,#N/A,FALSE,"1994";#N/A,#N/A,FALSE,"1993";#N/A,#N/A,FALSE,"1993-1";#N/A,#N/A,FALSE,"1992";#N/A,#N/A,FALSE,"1991";#N/A,#N/A,FALSE,"1990";#N/A,#N/A,FALSE,"1989";#N/A,#N/A,FALSE,"1988"}</definedName>
    <definedName name="Delete.this.name.2" localSheetId="13" hidden="1">{#N/A,#N/A,FALSE,"Input";#N/A,#N/A,FALSE,"1997";#N/A,#N/A,FALSE,"1996";#N/A,#N/A,FALSE,"1995";#N/A,#N/A,FALSE,"1994";#N/A,#N/A,FALSE,"1993";#N/A,#N/A,FALSE,"1993-1";#N/A,#N/A,FALSE,"1992";#N/A,#N/A,FALSE,"1991";#N/A,#N/A,FALSE,"1990";#N/A,#N/A,FALSE,"1989";#N/A,#N/A,FALSE,"1988"}</definedName>
    <definedName name="Delete.this.name.2" hidden="1">{#N/A,#N/A,FALSE,"Input";#N/A,#N/A,FALSE,"1997";#N/A,#N/A,FALSE,"1996";#N/A,#N/A,FALSE,"1995";#N/A,#N/A,FALSE,"1994";#N/A,#N/A,FALSE,"1993";#N/A,#N/A,FALSE,"1993-1";#N/A,#N/A,FALSE,"1992";#N/A,#N/A,FALSE,"1991";#N/A,#N/A,FALSE,"1990";#N/A,#N/A,FALSE,"1989";#N/A,#N/A,FALSE,"1988"}</definedName>
    <definedName name="Delete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elete2"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elete2"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elete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etailQ1" localSheetId="6" hidden="1">{#N/A,#N/A,FALSE,"Aging Summary";#N/A,#N/A,FALSE,"Ratio Analysis";#N/A,#N/A,FALSE,"Test 120 Day Accts";#N/A,#N/A,FALSE,"Tickmarks"}</definedName>
    <definedName name="DetailQ1" localSheetId="8" hidden="1">{#N/A,#N/A,FALSE,"Aging Summary";#N/A,#N/A,FALSE,"Ratio Analysis";#N/A,#N/A,FALSE,"Test 120 Day Accts";#N/A,#N/A,FALSE,"Tickmarks"}</definedName>
    <definedName name="DetailQ1" localSheetId="13" hidden="1">{#N/A,#N/A,FALSE,"Aging Summary";#N/A,#N/A,FALSE,"Ratio Analysis";#N/A,#N/A,FALSE,"Test 120 Day Accts";#N/A,#N/A,FALSE,"Tickmarks"}</definedName>
    <definedName name="DetailQ1" hidden="1">{#N/A,#N/A,FALSE,"Aging Summary";#N/A,#N/A,FALSE,"Ratio Analysis";#N/A,#N/A,FALSE,"Test 120 Day Accts";#N/A,#N/A,FALSE,"Tickmarks"}</definedName>
    <definedName name="df" localSheetId="4" hidden="1">'[52]Matrix-Level 3-Gastonia'!$I$63:$U$69</definedName>
    <definedName name="df" hidden="1">'[53]Matrix-Level 3-Gastonia'!$I$63:$U$69</definedName>
    <definedName name="dfa" localSheetId="6" hidden="1">{"Standard",#N/A,FALSE,"Dal H Inc Stmt";"Standard",#N/A,FALSE,"Dal H Bal Sht";"Standard",#N/A,FALSE,"Dal H CFs"}</definedName>
    <definedName name="dfa" localSheetId="8" hidden="1">{"Standard",#N/A,FALSE,"Dal H Inc Stmt";"Standard",#N/A,FALSE,"Dal H Bal Sht";"Standard",#N/A,FALSE,"Dal H CFs"}</definedName>
    <definedName name="dfa" localSheetId="13" hidden="1">{"Standard",#N/A,FALSE,"Dal H Inc Stmt";"Standard",#N/A,FALSE,"Dal H Bal Sht";"Standard",#N/A,FALSE,"Dal H CFs"}</definedName>
    <definedName name="dfa" hidden="1">{"Standard",#N/A,FALSE,"Dal H Inc Stmt";"Standard",#N/A,FALSE,"Dal H Bal Sht";"Standard",#N/A,FALSE,"Dal H CFs"}</definedName>
    <definedName name="DFc" localSheetId="6" hidden="1">{#N/A,#N/A,FALSE,"Summary";#N/A,#N/A,FALSE,"Total";#N/A,#N/A,FALSE,"Total ex Swe";#N/A,#N/A,FALSE,"Volume";#N/A,#N/A,FALSE,"Expenses";#N/A,#N/A,FALSE,"CM Var";#N/A,#N/A,FALSE,"YTD Var"}</definedName>
    <definedName name="DFc" localSheetId="8" hidden="1">{#N/A,#N/A,FALSE,"Summary";#N/A,#N/A,FALSE,"Total";#N/A,#N/A,FALSE,"Total ex Swe";#N/A,#N/A,FALSE,"Volume";#N/A,#N/A,FALSE,"Expenses";#N/A,#N/A,FALSE,"CM Var";#N/A,#N/A,FALSE,"YTD Var"}</definedName>
    <definedName name="DFc" localSheetId="13" hidden="1">{#N/A,#N/A,FALSE,"Summary";#N/A,#N/A,FALSE,"Total";#N/A,#N/A,FALSE,"Total ex Swe";#N/A,#N/A,FALSE,"Volume";#N/A,#N/A,FALSE,"Expenses";#N/A,#N/A,FALSE,"CM Var";#N/A,#N/A,FALSE,"YTD Var"}</definedName>
    <definedName name="DFc" hidden="1">{#N/A,#N/A,FALSE,"Summary";#N/A,#N/A,FALSE,"Total";#N/A,#N/A,FALSE,"Total ex Swe";#N/A,#N/A,FALSE,"Volume";#N/A,#N/A,FALSE,"Expenses";#N/A,#N/A,FALSE,"CM Var";#N/A,#N/A,FALSE,"YTD Var"}</definedName>
    <definedName name="dfd" localSheetId="6" hidden="1">{#N/A,#N/A,FALSE,"Aging Summary";#N/A,#N/A,FALSE,"Ratio Analysis";#N/A,#N/A,FALSE,"Test 120 Day Accts";#N/A,#N/A,FALSE,"Tickmarks"}</definedName>
    <definedName name="dfd" localSheetId="8" hidden="1">{#N/A,#N/A,FALSE,"Aging Summary";#N/A,#N/A,FALSE,"Ratio Analysis";#N/A,#N/A,FALSE,"Test 120 Day Accts";#N/A,#N/A,FALSE,"Tickmarks"}</definedName>
    <definedName name="dfd" localSheetId="13" hidden="1">{#N/A,#N/A,FALSE,"Aging Summary";#N/A,#N/A,FALSE,"Ratio Analysis";#N/A,#N/A,FALSE,"Test 120 Day Accts";#N/A,#N/A,FALSE,"Tickmarks"}</definedName>
    <definedName name="dfd" hidden="1">{#N/A,#N/A,FALSE,"Aging Summary";#N/A,#N/A,FALSE,"Ratio Analysis";#N/A,#N/A,FALSE,"Test 120 Day Accts";#N/A,#N/A,FALSE,"Tickmarks"}</definedName>
    <definedName name="dfdas" localSheetId="6" hidden="1">{"FCB_ALL",#N/A,FALSE,"FCB";"GREY_ALL",#N/A,FALSE,"GREY"}</definedName>
    <definedName name="dfdas" localSheetId="8" hidden="1">{"FCB_ALL",#N/A,FALSE,"FCB";"GREY_ALL",#N/A,FALSE,"GREY"}</definedName>
    <definedName name="dfdas" localSheetId="13" hidden="1">{"FCB_ALL",#N/A,FALSE,"FCB";"GREY_ALL",#N/A,FALSE,"GREY"}</definedName>
    <definedName name="dfdas" hidden="1">{"FCB_ALL",#N/A,FALSE,"FCB";"GREY_ALL",#N/A,FALSE,"GREY"}</definedName>
    <definedName name="dfdfd" localSheetId="6" hidden="1">{"FCB_ALL",#N/A,FALSE,"FCB";"GREY_ALL",#N/A,FALSE,"GREY"}</definedName>
    <definedName name="dfdfd" localSheetId="8" hidden="1">{"FCB_ALL",#N/A,FALSE,"FCB";"GREY_ALL",#N/A,FALSE,"GREY"}</definedName>
    <definedName name="dfdfd" localSheetId="13" hidden="1">{"FCB_ALL",#N/A,FALSE,"FCB";"GREY_ALL",#N/A,FALSE,"GREY"}</definedName>
    <definedName name="dfdfd" hidden="1">{"FCB_ALL",#N/A,FALSE,"FCB";"GREY_ALL",#N/A,FALSE,"GREY"}</definedName>
    <definedName name="dfdfdfd" localSheetId="6" hidden="1">{"FCB_ALL",#N/A,FALSE,"FCB"}</definedName>
    <definedName name="dfdfdfd" localSheetId="8" hidden="1">{"FCB_ALL",#N/A,FALSE,"FCB"}</definedName>
    <definedName name="dfdfdfd" localSheetId="13" hidden="1">{"FCB_ALL",#N/A,FALSE,"FCB"}</definedName>
    <definedName name="dfdfdfd" hidden="1">{"FCB_ALL",#N/A,FALSE,"FCB"}</definedName>
    <definedName name="dfgfghg" localSheetId="6" hidden="1">{"CSC_1",#N/A,FALSE,"CSC Outputs";"CSC_2",#N/A,FALSE,"CSC Outputs"}</definedName>
    <definedName name="dfgfghg" localSheetId="8" hidden="1">{"CSC_1",#N/A,FALSE,"CSC Outputs";"CSC_2",#N/A,FALSE,"CSC Outputs"}</definedName>
    <definedName name="dfgfghg" localSheetId="13" hidden="1">{"CSC_1",#N/A,FALSE,"CSC Outputs";"CSC_2",#N/A,FALSE,"CSC Outputs"}</definedName>
    <definedName name="dfgfghg" hidden="1">{"CSC_1",#N/A,FALSE,"CSC Outputs";"CSC_2",#N/A,FALSE,"CSC Outputs"}</definedName>
    <definedName name="dfgfghga" localSheetId="6" hidden="1">{"CSC_1",#N/A,FALSE,"CSC Outputs";"CSC_2",#N/A,FALSE,"CSC Outputs"}</definedName>
    <definedName name="dfgfghga" localSheetId="8" hidden="1">{"CSC_1",#N/A,FALSE,"CSC Outputs";"CSC_2",#N/A,FALSE,"CSC Outputs"}</definedName>
    <definedName name="dfgfghga" localSheetId="13" hidden="1">{"CSC_1",#N/A,FALSE,"CSC Outputs";"CSC_2",#N/A,FALSE,"CSC Outputs"}</definedName>
    <definedName name="dfgfghga" hidden="1">{"CSC_1",#N/A,FALSE,"CSC Outputs";"CSC_2",#N/A,FALSE,"CSC Outputs"}</definedName>
    <definedName name="dfggggg54" localSheetId="4" hidden="1">[17]A!$J$24:$U$24</definedName>
    <definedName name="dfggggg54" hidden="1">[18]A!$J$24:$U$24</definedName>
    <definedName name="dfsdfe" localSheetId="4" hidden="1">[10]A!$J$6:$U$6</definedName>
    <definedName name="dfsdfe" hidden="1">[3]A!$J$6:$U$6</definedName>
    <definedName name="dfsdfsdf" localSheetId="4" hidden="1">[10]A!$J$144:$U$144</definedName>
    <definedName name="dfsdfsdf" hidden="1">[3]A!$J$144:$U$144</definedName>
    <definedName name="dfserfgt4" localSheetId="4" hidden="1">[10]A!$J$204:$U$204</definedName>
    <definedName name="dfserfgt4" hidden="1">[3]A!$J$204:$U$204</definedName>
    <definedName name="dfsfdgsgf4" localSheetId="4" hidden="1">[17]A!$L$4:$U$4</definedName>
    <definedName name="dfsfdgsgf4" hidden="1">[18]A!$L$4:$U$4</definedName>
    <definedName name="dgdsfge5" localSheetId="4" hidden="1">[10]A!$L$4:$U$4</definedName>
    <definedName name="dgdsfge5" hidden="1">[3]A!$L$4:$U$4</definedName>
    <definedName name="dgfgdfhg5" localSheetId="4" hidden="1">[10]A!$J$153:$U$153</definedName>
    <definedName name="dgfgdfhg5" hidden="1">[3]A!$J$153:$U$153</definedName>
    <definedName name="DHG" localSheetId="6" hidden="1">{"cap_structure",#N/A,FALSE,"Graph-Mkt Cap";"price",#N/A,FALSE,"Graph-Price";"ebit",#N/A,FALSE,"Graph-EBITDA";"ebitda",#N/A,FALSE,"Graph-EBITDA"}</definedName>
    <definedName name="DHG" localSheetId="8" hidden="1">{"cap_structure",#N/A,FALSE,"Graph-Mkt Cap";"price",#N/A,FALSE,"Graph-Price";"ebit",#N/A,FALSE,"Graph-EBITDA";"ebitda",#N/A,FALSE,"Graph-EBITDA"}</definedName>
    <definedName name="DHG" localSheetId="13" hidden="1">{"cap_structure",#N/A,FALSE,"Graph-Mkt Cap";"price",#N/A,FALSE,"Graph-Price";"ebit",#N/A,FALSE,"Graph-EBITDA";"ebitda",#N/A,FALSE,"Graph-EBITDA"}</definedName>
    <definedName name="DHG" hidden="1">{"cap_structure",#N/A,FALSE,"Graph-Mkt Cap";"price",#N/A,FALSE,"Graph-Price";"ebit",#N/A,FALSE,"Graph-EBITDA";"ebitda",#N/A,FALSE,"Graph-EBITDA"}</definedName>
    <definedName name="dhgfd" localSheetId="6" hidden="1">{"summary1",#N/A,TRUE,"Comps";"summary2",#N/A,TRUE,"Comps";"summary3",#N/A,TRUE,"Comps"}</definedName>
    <definedName name="dhgfd" localSheetId="8" hidden="1">{"summary1",#N/A,TRUE,"Comps";"summary2",#N/A,TRUE,"Comps";"summary3",#N/A,TRUE,"Comps"}</definedName>
    <definedName name="dhgfd" localSheetId="13" hidden="1">{"summary1",#N/A,TRUE,"Comps";"summary2",#N/A,TRUE,"Comps";"summary3",#N/A,TRUE,"Comps"}</definedName>
    <definedName name="dhgfd" hidden="1">{"summary1",#N/A,TRUE,"Comps";"summary2",#N/A,TRUE,"Comps";"summary3",#N/A,TRUE,"Comps"}</definedName>
    <definedName name="dhngntt" localSheetId="4" hidden="1">[10]A!$J$204:$U$204</definedName>
    <definedName name="dhngntt" hidden="1">[3]A!$J$204:$U$204</definedName>
    <definedName name="DisableHighLighting" localSheetId="6" hidden="1">#REF!</definedName>
    <definedName name="DisableHighLighting" localSheetId="8" hidden="1">#REF!</definedName>
    <definedName name="DisableHighLighting" hidden="1">#REF!</definedName>
    <definedName name="display">[62]values!$D$3:$D$14</definedName>
    <definedName name="DisplayInDropDown">'[48]MARS Report'!#REF!</definedName>
    <definedName name="DisplayinValue">'[48]MARS Report'!#REF!</definedName>
    <definedName name="dmnfgh" localSheetId="6">#REF!</definedName>
    <definedName name="dmnfgh" localSheetId="8">#REF!</definedName>
    <definedName name="dmnfgh">#REF!</definedName>
    <definedName name="Done" localSheetId="6">#REF!</definedName>
    <definedName name="Done" localSheetId="8">#REF!</definedName>
    <definedName name="Done">#REF!</definedName>
    <definedName name="dsaffeesf34" localSheetId="4" hidden="1">[17]A!$J$4:$U$4</definedName>
    <definedName name="dsaffeesf34" hidden="1">[18]A!$J$4:$U$4</definedName>
    <definedName name="dsfgdfhgter43" localSheetId="4" hidden="1">[10]A!$J$138:$U$138</definedName>
    <definedName name="dsfgdfhgter43" hidden="1">[3]A!$J$138:$U$138</definedName>
    <definedName name="dsfsf4w" localSheetId="4" hidden="1">[10]A!$L$4:$U$4</definedName>
    <definedName name="dsfsf4w" hidden="1">[3]A!$L$4:$U$4</definedName>
    <definedName name="dsfsgfdg54" localSheetId="4" hidden="1">[10]A!$J$138:$U$138</definedName>
    <definedName name="dsfsgfdg54" hidden="1">[3]A!$J$138:$U$138</definedName>
    <definedName name="dsfsrga54" localSheetId="4" hidden="1">[10]A!$J$24:$U$24</definedName>
    <definedName name="dsfsrga54" hidden="1">[3]A!$J$24:$U$24</definedName>
    <definedName name="dskykud" hidden="1">[14]A!#REF!</definedName>
    <definedName name="dsra4wrt4" localSheetId="4" hidden="1">[10]A!$J$131:$U$131</definedName>
    <definedName name="dsra4wrt4" hidden="1">[3]A!$J$131:$U$131</definedName>
    <definedName name="dtul" hidden="1">[14]A!#REF!</definedName>
    <definedName name="dtuys" localSheetId="6" hidden="1">{#N/A,#N/A,FALSE,"Summary";#N/A,#N/A,FALSE,"Total";#N/A,#N/A,FALSE,"Total ex Swe";#N/A,#N/A,FALSE,"Volume";#N/A,#N/A,FALSE,"Expenses";#N/A,#N/A,FALSE,"CM Var";#N/A,#N/A,FALSE,"YTD Var"}</definedName>
    <definedName name="dtuys" localSheetId="8" hidden="1">{#N/A,#N/A,FALSE,"Summary";#N/A,#N/A,FALSE,"Total";#N/A,#N/A,FALSE,"Total ex Swe";#N/A,#N/A,FALSE,"Volume";#N/A,#N/A,FALSE,"Expenses";#N/A,#N/A,FALSE,"CM Var";#N/A,#N/A,FALSE,"YTD Var"}</definedName>
    <definedName name="dtuys" localSheetId="13" hidden="1">{#N/A,#N/A,FALSE,"Summary";#N/A,#N/A,FALSE,"Total";#N/A,#N/A,FALSE,"Total ex Swe";#N/A,#N/A,FALSE,"Volume";#N/A,#N/A,FALSE,"Expenses";#N/A,#N/A,FALSE,"CM Var";#N/A,#N/A,FALSE,"YTD Var"}</definedName>
    <definedName name="dtuys" hidden="1">{#N/A,#N/A,FALSE,"Summary";#N/A,#N/A,FALSE,"Total";#N/A,#N/A,FALSE,"Total ex Swe";#N/A,#N/A,FALSE,"Volume";#N/A,#N/A,FALSE,"Expenses";#N/A,#N/A,FALSE,"CM Var";#N/A,#N/A,FALSE,"YTD Var"}</definedName>
    <definedName name="dxhjmnb" hidden="1">#REF!</definedName>
    <definedName name="DZ.IndSpec_Left" localSheetId="6" hidden="1">#REF!</definedName>
    <definedName name="DZ.IndSpec_Left" localSheetId="8" hidden="1">#REF!</definedName>
    <definedName name="DZ.IndSpec_Left" hidden="1">#REF!</definedName>
    <definedName name="DZ.IndSpec_Right" localSheetId="6" hidden="1">#REF!</definedName>
    <definedName name="DZ.IndSpec_Right" localSheetId="8" hidden="1">#REF!</definedName>
    <definedName name="DZ.IndSpec_Right" hidden="1">#REF!</definedName>
    <definedName name="DZ.LTM" localSheetId="8" hidden="1">#REF!</definedName>
    <definedName name="DZ.LTM" hidden="1">#REF!</definedName>
    <definedName name="DZ.LTMPlus" localSheetId="8" hidden="1">#REF!</definedName>
    <definedName name="DZ.LTMPlus" hidden="1">#REF!</definedName>
    <definedName name="dzfd" localSheetId="6" hidden="1">{#N/A,#N/A,FALSE,"UK";#N/A,#N/A,FALSE,"FR";#N/A,#N/A,FALSE,"SWE";#N/A,#N/A,FALSE,"BE";#N/A,#N/A,FALSE,"IT";#N/A,#N/A,FALSE,"SP";#N/A,#N/A,FALSE,"GE";#N/A,#N/A,FALSE,"PO";#N/A,#N/A,FALSE,"SWI";#N/A,#N/A,FALSE,"NON"}</definedName>
    <definedName name="dzfd" localSheetId="8" hidden="1">{#N/A,#N/A,FALSE,"UK";#N/A,#N/A,FALSE,"FR";#N/A,#N/A,FALSE,"SWE";#N/A,#N/A,FALSE,"BE";#N/A,#N/A,FALSE,"IT";#N/A,#N/A,FALSE,"SP";#N/A,#N/A,FALSE,"GE";#N/A,#N/A,FALSE,"PO";#N/A,#N/A,FALSE,"SWI";#N/A,#N/A,FALSE,"NON"}</definedName>
    <definedName name="dzfd" localSheetId="13" hidden="1">{#N/A,#N/A,FALSE,"UK";#N/A,#N/A,FALSE,"FR";#N/A,#N/A,FALSE,"SWE";#N/A,#N/A,FALSE,"BE";#N/A,#N/A,FALSE,"IT";#N/A,#N/A,FALSE,"SP";#N/A,#N/A,FALSE,"GE";#N/A,#N/A,FALSE,"PO";#N/A,#N/A,FALSE,"SWI";#N/A,#N/A,FALSE,"NON"}</definedName>
    <definedName name="dzfd" hidden="1">{#N/A,#N/A,FALSE,"UK";#N/A,#N/A,FALSE,"FR";#N/A,#N/A,FALSE,"SWE";#N/A,#N/A,FALSE,"BE";#N/A,#N/A,FALSE,"IT";#N/A,#N/A,FALSE,"SP";#N/A,#N/A,FALSE,"GE";#N/A,#N/A,FALSE,"PO";#N/A,#N/A,FALSE,"SWI";#N/A,#N/A,FALSE,"NON"}</definedName>
    <definedName name="e" localSheetId="6" hidden="1">{"CSC_1",#N/A,FALSE,"CSC Outputs";"CSC_2",#N/A,FALSE,"CSC Outputs"}</definedName>
    <definedName name="e" localSheetId="8" hidden="1">{"CSC_1",#N/A,FALSE,"CSC Outputs";"CSC_2",#N/A,FALSE,"CSC Outputs"}</definedName>
    <definedName name="e" localSheetId="13" hidden="1">{"CSC_1",#N/A,FALSE,"CSC Outputs";"CSC_2",#N/A,FALSE,"CSC Outputs"}</definedName>
    <definedName name="e" hidden="1">{"CSC_1",#N/A,FALSE,"CSC Outputs";"CSC_2",#N/A,FALSE,"CSC Outputs"}</definedName>
    <definedName name="ea" localSheetId="6" hidden="1">{"CSC_1",#N/A,FALSE,"CSC Outputs";"CSC_2",#N/A,FALSE,"CSC Outputs"}</definedName>
    <definedName name="ea" localSheetId="8" hidden="1">{"CSC_1",#N/A,FALSE,"CSC Outputs";"CSC_2",#N/A,FALSE,"CSC Outputs"}</definedName>
    <definedName name="ea" localSheetId="13" hidden="1">{"CSC_1",#N/A,FALSE,"CSC Outputs";"CSC_2",#N/A,FALSE,"CSC Outputs"}</definedName>
    <definedName name="ea" hidden="1">{"CSC_1",#N/A,FALSE,"CSC Outputs";"CSC_2",#N/A,FALSE,"CSC Outputs"}</definedName>
    <definedName name="eag" localSheetId="6" hidden="1">{#N/A,#N/A,FALSE,"Summary";#N/A,#N/A,FALSE,"Total";#N/A,#N/A,FALSE,"Total ex Swe";#N/A,#N/A,FALSE,"Volume";#N/A,#N/A,FALSE,"Expenses";#N/A,#N/A,FALSE,"CM Var";#N/A,#N/A,FALSE,"YTD Var"}</definedName>
    <definedName name="eag" localSheetId="8" hidden="1">{#N/A,#N/A,FALSE,"Summary";#N/A,#N/A,FALSE,"Total";#N/A,#N/A,FALSE,"Total ex Swe";#N/A,#N/A,FALSE,"Volume";#N/A,#N/A,FALSE,"Expenses";#N/A,#N/A,FALSE,"CM Var";#N/A,#N/A,FALSE,"YTD Var"}</definedName>
    <definedName name="eag" localSheetId="13" hidden="1">{#N/A,#N/A,FALSE,"Summary";#N/A,#N/A,FALSE,"Total";#N/A,#N/A,FALSE,"Total ex Swe";#N/A,#N/A,FALSE,"Volume";#N/A,#N/A,FALSE,"Expenses";#N/A,#N/A,FALSE,"CM Var";#N/A,#N/A,FALSE,"YTD Var"}</definedName>
    <definedName name="eag" hidden="1">{#N/A,#N/A,FALSE,"Summary";#N/A,#N/A,FALSE,"Total";#N/A,#N/A,FALSE,"Total ex Swe";#N/A,#N/A,FALSE,"Volume";#N/A,#N/A,FALSE,"Expenses";#N/A,#N/A,FALSE,"CM Var";#N/A,#N/A,FALSE,"YTD Var"}</definedName>
    <definedName name="eahteahteahtfg" hidden="1">#REF!</definedName>
    <definedName name="eahtzdgb" localSheetId="6">#REF!</definedName>
    <definedName name="eahtzdgb" localSheetId="8">#REF!</definedName>
    <definedName name="eahtzdgb">#REF!</definedName>
    <definedName name="eayhae" localSheetId="6" hidden="1">{#N/A,#N/A,FALSE,"Summary";#N/A,#N/A,FALSE,"Total";#N/A,#N/A,FALSE,"Total ex Swe";#N/A,#N/A,FALSE,"Volume";#N/A,#N/A,FALSE,"Expenses";#N/A,#N/A,FALSE,"CM Var";#N/A,#N/A,FALSE,"YTD Var"}</definedName>
    <definedName name="eayhae" localSheetId="8" hidden="1">{#N/A,#N/A,FALSE,"Summary";#N/A,#N/A,FALSE,"Total";#N/A,#N/A,FALSE,"Total ex Swe";#N/A,#N/A,FALSE,"Volume";#N/A,#N/A,FALSE,"Expenses";#N/A,#N/A,FALSE,"CM Var";#N/A,#N/A,FALSE,"YTD Var"}</definedName>
    <definedName name="eayhae" localSheetId="13" hidden="1">{#N/A,#N/A,FALSE,"Summary";#N/A,#N/A,FALSE,"Total";#N/A,#N/A,FALSE,"Total ex Swe";#N/A,#N/A,FALSE,"Volume";#N/A,#N/A,FALSE,"Expenses";#N/A,#N/A,FALSE,"CM Var";#N/A,#N/A,FALSE,"YTD Var"}</definedName>
    <definedName name="eayhae" hidden="1">{#N/A,#N/A,FALSE,"Summary";#N/A,#N/A,FALSE,"Total";#N/A,#N/A,FALSE,"Total ex Swe";#N/A,#N/A,FALSE,"Volume";#N/A,#N/A,FALSE,"Expenses";#N/A,#N/A,FALSE,"CM Var";#N/A,#N/A,FALSE,"YTD Var"}</definedName>
    <definedName name="EcodeRange" hidden="1">#REF!</definedName>
    <definedName name="eduk" hidden="1">[14]A!#REF!</definedName>
    <definedName name="ee" localSheetId="6" hidden="1">{"summary",#N/A,FALSE,"Summary";"daily",#N/A,FALSE,"Daily";"detail",#N/A,FALSE,"Detail";"flash",#N/A,FALSE,"Flash";"revenue",#N/A,FALSE,"PDF";"fxexp",#N/A,FALSE,"PDF";"headcount",#N/A,FALSE,"PDF"}</definedName>
    <definedName name="ee" localSheetId="8" hidden="1">{"summary",#N/A,FALSE,"Summary";"daily",#N/A,FALSE,"Daily";"detail",#N/A,FALSE,"Detail";"flash",#N/A,FALSE,"Flash";"revenue",#N/A,FALSE,"PDF";"fxexp",#N/A,FALSE,"PDF";"headcount",#N/A,FALSE,"PDF"}</definedName>
    <definedName name="ee" localSheetId="13" hidden="1">{"summary",#N/A,FALSE,"Summary";"daily",#N/A,FALSE,"Daily";"detail",#N/A,FALSE,"Detail";"flash",#N/A,FALSE,"Flash";"revenue",#N/A,FALSE,"PDF";"fxexp",#N/A,FALSE,"PDF";"headcount",#N/A,FALSE,"PDF"}</definedName>
    <definedName name="ee" hidden="1">{"summary",#N/A,FALSE,"Summary";"daily",#N/A,FALSE,"Daily";"detail",#N/A,FALSE,"Detail";"flash",#N/A,FALSE,"Flash";"revenue",#N/A,FALSE,"PDF";"fxexp",#N/A,FALSE,"PDF";"headcount",#N/A,FALSE,"PDF"}</definedName>
    <definedName name="EEE" localSheetId="6"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EEE" localSheetId="8"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eee" localSheetId="4" hidden="1">{"summary",#N/A,FALSE,"Summary";"daily",#N/A,FALSE,"Daily";"detail",#N/A,FALSE,"Detail";"flash",#N/A,FALSE,"Flash";"revenue",#N/A,FALSE,"PDF";"fxexp",#N/A,FALSE,"PDF";"headcount",#N/A,FALSE,"PDF"}</definedName>
    <definedName name="EEE" localSheetId="13"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EEE"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eeee" localSheetId="6" hidden="1">{"summary",#N/A,FALSE,"Summary";"daily",#N/A,FALSE,"Daily";"detail",#N/A,FALSE,"Detail";"flash",#N/A,FALSE,"Flash";"revenue",#N/A,FALSE,"PDF";"fxexp",#N/A,FALSE,"PDF";"headcount",#N/A,FALSE,"PDF"}</definedName>
    <definedName name="eeee" localSheetId="8" hidden="1">{"summary",#N/A,FALSE,"Summary";"daily",#N/A,FALSE,"Daily";"detail",#N/A,FALSE,"Detail";"flash",#N/A,FALSE,"Flash";"revenue",#N/A,FALSE,"PDF";"fxexp",#N/A,FALSE,"PDF";"headcount",#N/A,FALSE,"PDF"}</definedName>
    <definedName name="eeee" localSheetId="13" hidden="1">{"summary",#N/A,FALSE,"Summary";"daily",#N/A,FALSE,"Daily";"detail",#N/A,FALSE,"Detail";"flash",#N/A,FALSE,"Flash";"revenue",#N/A,FALSE,"PDF";"fxexp",#N/A,FALSE,"PDF";"headcount",#N/A,FALSE,"PDF"}</definedName>
    <definedName name="eeee" hidden="1">{"summary",#N/A,FALSE,"Summary";"daily",#N/A,FALSE,"Daily";"detail",#N/A,FALSE,"Detail";"flash",#N/A,FALSE,"Flash";"revenue",#N/A,FALSE,"PDF";"fxexp",#N/A,FALSE,"PDF";"headcount",#N/A,FALSE,"PDF"}</definedName>
    <definedName name="eeeee" localSheetId="6" hidden="1">{"summary",#N/A,FALSE,"Summary";"daily",#N/A,FALSE,"Daily";"detail",#N/A,FALSE,"Detail";"flash",#N/A,FALSE,"Flash";"revenue",#N/A,FALSE,"PDF";"fxexp",#N/A,FALSE,"PDF";"headcount",#N/A,FALSE,"PDF"}</definedName>
    <definedName name="eeeee" localSheetId="8" hidden="1">{"summary",#N/A,FALSE,"Summary";"daily",#N/A,FALSE,"Daily";"detail",#N/A,FALSE,"Detail";"flash",#N/A,FALSE,"Flash";"revenue",#N/A,FALSE,"PDF";"fxexp",#N/A,FALSE,"PDF";"headcount",#N/A,FALSE,"PDF"}</definedName>
    <definedName name="eeeee" localSheetId="13" hidden="1">{"summary",#N/A,FALSE,"Summary";"daily",#N/A,FALSE,"Daily";"detail",#N/A,FALSE,"Detail";"flash",#N/A,FALSE,"Flash";"revenue",#N/A,FALSE,"PDF";"fxexp",#N/A,FALSE,"PDF";"headcount",#N/A,FALSE,"PDF"}</definedName>
    <definedName name="eeeee" hidden="1">{"summary",#N/A,FALSE,"Summary";"daily",#N/A,FALSE,"Daily";"detail",#N/A,FALSE,"Detail";"flash",#N/A,FALSE,"Flash";"revenue",#N/A,FALSE,"PDF";"fxexp",#N/A,FALSE,"PDF";"headcount",#N/A,FALSE,"PDF"}</definedName>
    <definedName name="eeeeee" localSheetId="6" hidden="1">{"summary",#N/A,FALSE,"Summary";"daily",#N/A,FALSE,"Daily";"detail",#N/A,FALSE,"Detail";"flash",#N/A,FALSE,"Flash";"revenue",#N/A,FALSE,"PDF";"fxexp",#N/A,FALSE,"PDF";"headcount",#N/A,FALSE,"PDF"}</definedName>
    <definedName name="eeeeee" localSheetId="8" hidden="1">{"summary",#N/A,FALSE,"Summary";"daily",#N/A,FALSE,"Daily";"detail",#N/A,FALSE,"Detail";"flash",#N/A,FALSE,"Flash";"revenue",#N/A,FALSE,"PDF";"fxexp",#N/A,FALSE,"PDF";"headcount",#N/A,FALSE,"PDF"}</definedName>
    <definedName name="eeeeee" localSheetId="13" hidden="1">{"summary",#N/A,FALSE,"Summary";"daily",#N/A,FALSE,"Daily";"detail",#N/A,FALSE,"Detail";"flash",#N/A,FALSE,"Flash";"revenue",#N/A,FALSE,"PDF";"fxexp",#N/A,FALSE,"PDF";"headcount",#N/A,FALSE,"PDF"}</definedName>
    <definedName name="eeeeee" hidden="1">{"summary",#N/A,FALSE,"Summary";"daily",#N/A,FALSE,"Daily";"detail",#N/A,FALSE,"Detail";"flash",#N/A,FALSE,"Flash";"revenue",#N/A,FALSE,"PDF";"fxexp",#N/A,FALSE,"PDF";"headcount",#N/A,FALSE,"PDF"}</definedName>
    <definedName name="eeeeeee" localSheetId="4" hidden="1">[54]A!$J$6:$U$6</definedName>
    <definedName name="eeeeeee" hidden="1">[55]A!$J$6:$U$6</definedName>
    <definedName name="eeeeeeeee" localSheetId="4" hidden="1">[54]A!$J$7:$U$7</definedName>
    <definedName name="eeeeeeeee" hidden="1">[55]A!$J$7:$U$7</definedName>
    <definedName name="eeeeeeeeee" localSheetId="6" hidden="1">{"summary",#N/A,FALSE,"Summary";"daily",#N/A,FALSE,"Daily";"detail",#N/A,FALSE,"Detail";"flash",#N/A,FALSE,"Flash";"revenue",#N/A,FALSE,"PDF";"fxexp",#N/A,FALSE,"PDF";"headcount",#N/A,FALSE,"PDF"}</definedName>
    <definedName name="eeeeeeeeee" localSheetId="8" hidden="1">{"summary",#N/A,FALSE,"Summary";"daily",#N/A,FALSE,"Daily";"detail",#N/A,FALSE,"Detail";"flash",#N/A,FALSE,"Flash";"revenue",#N/A,FALSE,"PDF";"fxexp",#N/A,FALSE,"PDF";"headcount",#N/A,FALSE,"PDF"}</definedName>
    <definedName name="eeeeeeeeee" localSheetId="13" hidden="1">{"summary",#N/A,FALSE,"Summary";"daily",#N/A,FALSE,"Daily";"detail",#N/A,FALSE,"Detail";"flash",#N/A,FALSE,"Flash";"revenue",#N/A,FALSE,"PDF";"fxexp",#N/A,FALSE,"PDF";"headcount",#N/A,FALSE,"PDF"}</definedName>
    <definedName name="eeeeeeeeee" hidden="1">{"summary",#N/A,FALSE,"Summary";"daily",#N/A,FALSE,"Daily";"detail",#N/A,FALSE,"Detail";"flash",#N/A,FALSE,"Flash";"revenue",#N/A,FALSE,"PDF";"fxexp",#N/A,FALSE,"PDF";"headcount",#N/A,FALSE,"PDF"}</definedName>
    <definedName name="eeeeeeeeeeeee" localSheetId="6" hidden="1">{"summary",#N/A,FALSE,"Summary";"daily",#N/A,FALSE,"Daily";"detail",#N/A,FALSE,"Detail";"flash",#N/A,FALSE,"Flash";"revenue",#N/A,FALSE,"PDF";"fxexp",#N/A,FALSE,"PDF";"headcount",#N/A,FALSE,"PDF"}</definedName>
    <definedName name="eeeeeeeeeeeee" localSheetId="8" hidden="1">{"summary",#N/A,FALSE,"Summary";"daily",#N/A,FALSE,"Daily";"detail",#N/A,FALSE,"Detail";"flash",#N/A,FALSE,"Flash";"revenue",#N/A,FALSE,"PDF";"fxexp",#N/A,FALSE,"PDF";"headcount",#N/A,FALSE,"PDF"}</definedName>
    <definedName name="eeeeeeeeeeeee" localSheetId="13" hidden="1">{"summary",#N/A,FALSE,"Summary";"daily",#N/A,FALSE,"Daily";"detail",#N/A,FALSE,"Detail";"flash",#N/A,FALSE,"Flash";"revenue",#N/A,FALSE,"PDF";"fxexp",#N/A,FALSE,"PDF";"headcount",#N/A,FALSE,"PDF"}</definedName>
    <definedName name="eeeeeeeeeeeee" hidden="1">{"summary",#N/A,FALSE,"Summary";"daily",#N/A,FALSE,"Daily";"detail",#N/A,FALSE,"Detail";"flash",#N/A,FALSE,"Flash";"revenue",#N/A,FALSE,"PDF";"fxexp",#N/A,FALSE,"PDF";"headcount",#N/A,FALSE,"PDF"}</definedName>
    <definedName name="eeeeeeeeeeeeee" localSheetId="6" hidden="1">{"summary",#N/A,FALSE,"Summary";"daily",#N/A,FALSE,"Daily";"detail",#N/A,FALSE,"Detail";"flash",#N/A,FALSE,"Flash";"revenue",#N/A,FALSE,"PDF";"fxexp",#N/A,FALSE,"PDF";"headcount",#N/A,FALSE,"PDF"}</definedName>
    <definedName name="eeeeeeeeeeeeee" localSheetId="8" hidden="1">{"summary",#N/A,FALSE,"Summary";"daily",#N/A,FALSE,"Daily";"detail",#N/A,FALSE,"Detail";"flash",#N/A,FALSE,"Flash";"revenue",#N/A,FALSE,"PDF";"fxexp",#N/A,FALSE,"PDF";"headcount",#N/A,FALSE,"PDF"}</definedName>
    <definedName name="eeeeeeeeeeeeee" localSheetId="13" hidden="1">{"summary",#N/A,FALSE,"Summary";"daily",#N/A,FALSE,"Daily";"detail",#N/A,FALSE,"Detail";"flash",#N/A,FALSE,"Flash";"revenue",#N/A,FALSE,"PDF";"fxexp",#N/A,FALSE,"PDF";"headcount",#N/A,FALSE,"PDF"}</definedName>
    <definedName name="eeeeeeeeeeeeee" hidden="1">{"summary",#N/A,FALSE,"Summary";"daily",#N/A,FALSE,"Daily";"detail",#N/A,FALSE,"Detail";"flash",#N/A,FALSE,"Flash";"revenue",#N/A,FALSE,"PDF";"fxexp",#N/A,FALSE,"PDF";"headcount",#N/A,FALSE,"PDF"}</definedName>
    <definedName name="eeeeeeeeeeeeeee" localSheetId="6" hidden="1">{"summary",#N/A,FALSE,"Summary";"daily",#N/A,FALSE,"Daily";"detail",#N/A,FALSE,"Detail";"flash",#N/A,FALSE,"Flash";"revenue",#N/A,FALSE,"PDF";"fxexp",#N/A,FALSE,"PDF";"headcount",#N/A,FALSE,"PDF"}</definedName>
    <definedName name="eeeeeeeeeeeeeee" localSheetId="8" hidden="1">{"summary",#N/A,FALSE,"Summary";"daily",#N/A,FALSE,"Daily";"detail",#N/A,FALSE,"Detail";"flash",#N/A,FALSE,"Flash";"revenue",#N/A,FALSE,"PDF";"fxexp",#N/A,FALSE,"PDF";"headcount",#N/A,FALSE,"PDF"}</definedName>
    <definedName name="eeeeeeeeeeeeeee" localSheetId="13" hidden="1">{"summary",#N/A,FALSE,"Summary";"daily",#N/A,FALSE,"Daily";"detail",#N/A,FALSE,"Detail";"flash",#N/A,FALSE,"Flash";"revenue",#N/A,FALSE,"PDF";"fxexp",#N/A,FALSE,"PDF";"headcount",#N/A,FALSE,"PDF"}</definedName>
    <definedName name="eeeeeeeeeeeeeee" hidden="1">{"summary",#N/A,FALSE,"Summary";"daily",#N/A,FALSE,"Daily";"detail",#N/A,FALSE,"Detail";"flash",#N/A,FALSE,"Flash";"revenue",#N/A,FALSE,"PDF";"fxexp",#N/A,FALSE,"PDF";"headcount",#N/A,FALSE,"PDF"}</definedName>
    <definedName name="eeeeeeeeeeeeeeeeee" localSheetId="6" hidden="1">{"summary",#N/A,FALSE,"Summary";"daily",#N/A,FALSE,"Daily";"detail",#N/A,FALSE,"Detail";"flash",#N/A,FALSE,"Flash";"revenue",#N/A,FALSE,"PDF";"fxexp",#N/A,FALSE,"PDF";"headcount",#N/A,FALSE,"PDF"}</definedName>
    <definedName name="eeeeeeeeeeeeeeeeee" localSheetId="8" hidden="1">{"summary",#N/A,FALSE,"Summary";"daily",#N/A,FALSE,"Daily";"detail",#N/A,FALSE,"Detail";"flash",#N/A,FALSE,"Flash";"revenue",#N/A,FALSE,"PDF";"fxexp",#N/A,FALSE,"PDF";"headcount",#N/A,FALSE,"PDF"}</definedName>
    <definedName name="eeeeeeeeeeeeeeeeee" localSheetId="13" hidden="1">{"summary",#N/A,FALSE,"Summary";"daily",#N/A,FALSE,"Daily";"detail",#N/A,FALSE,"Detail";"flash",#N/A,FALSE,"Flash";"revenue",#N/A,FALSE,"PDF";"fxexp",#N/A,FALSE,"PDF";"headcount",#N/A,FALSE,"PDF"}</definedName>
    <definedName name="eeeeeeeeeeeeeeeeee" hidden="1">{"summary",#N/A,FALSE,"Summary";"daily",#N/A,FALSE,"Daily";"detail",#N/A,FALSE,"Detail";"flash",#N/A,FALSE,"Flash";"revenue",#N/A,FALSE,"PDF";"fxexp",#N/A,FALSE,"PDF";"headcount",#N/A,FALSE,"PDF"}</definedName>
    <definedName name="eeeeeeeeeeeeeeeeeeee" localSheetId="6" hidden="1">{"summary",#N/A,FALSE,"Summary";"daily",#N/A,FALSE,"Daily";"detail",#N/A,FALSE,"Detail";"flash",#N/A,FALSE,"Flash";"revenue",#N/A,FALSE,"PDF";"fxexp",#N/A,FALSE,"PDF";"headcount",#N/A,FALSE,"PDF"}</definedName>
    <definedName name="eeeeeeeeeeeeeeeeeeee" localSheetId="8" hidden="1">{"summary",#N/A,FALSE,"Summary";"daily",#N/A,FALSE,"Daily";"detail",#N/A,FALSE,"Detail";"flash",#N/A,FALSE,"Flash";"revenue",#N/A,FALSE,"PDF";"fxexp",#N/A,FALSE,"PDF";"headcount",#N/A,FALSE,"PDF"}</definedName>
    <definedName name="eeeeeeeeeeeeeeeeeeee" localSheetId="13" hidden="1">{"summary",#N/A,FALSE,"Summary";"daily",#N/A,FALSE,"Daily";"detail",#N/A,FALSE,"Detail";"flash",#N/A,FALSE,"Flash";"revenue",#N/A,FALSE,"PDF";"fxexp",#N/A,FALSE,"PDF";"headcount",#N/A,FALSE,"PDF"}</definedName>
    <definedName name="eeeeeeeeeeeeeeeeeeee" hidden="1">{"summary",#N/A,FALSE,"Summary";"daily",#N/A,FALSE,"Daily";"detail",#N/A,FALSE,"Detail";"flash",#N/A,FALSE,"Flash";"revenue",#N/A,FALSE,"PDF";"fxexp",#N/A,FALSE,"PDF";"headcount",#N/A,FALSE,"PDF"}</definedName>
    <definedName name="eeeeeeeeeeeeeeeeeeeee" localSheetId="6" hidden="1">{"summary",#N/A,FALSE,"Summary";"daily",#N/A,FALSE,"Daily";"detail",#N/A,FALSE,"Detail";"flash",#N/A,FALSE,"Flash";"revenue",#N/A,FALSE,"PDF";"fxexp",#N/A,FALSE,"PDF";"headcount",#N/A,FALSE,"PDF"}</definedName>
    <definedName name="eeeeeeeeeeeeeeeeeeeee" localSheetId="8" hidden="1">{"summary",#N/A,FALSE,"Summary";"daily",#N/A,FALSE,"Daily";"detail",#N/A,FALSE,"Detail";"flash",#N/A,FALSE,"Flash";"revenue",#N/A,FALSE,"PDF";"fxexp",#N/A,FALSE,"PDF";"headcount",#N/A,FALSE,"PDF"}</definedName>
    <definedName name="eeeeeeeeeeeeeeeeeeeee" localSheetId="13" hidden="1">{"summary",#N/A,FALSE,"Summary";"daily",#N/A,FALSE,"Daily";"detail",#N/A,FALSE,"Detail";"flash",#N/A,FALSE,"Flash";"revenue",#N/A,FALSE,"PDF";"fxexp",#N/A,FALSE,"PDF";"headcount",#N/A,FALSE,"PDF"}</definedName>
    <definedName name="eeeeeeeeeeeeeeeeeeeee" hidden="1">{"summary",#N/A,FALSE,"Summary";"daily",#N/A,FALSE,"Daily";"detail",#N/A,FALSE,"Detail";"flash",#N/A,FALSE,"Flash";"revenue",#N/A,FALSE,"PDF";"fxexp",#N/A,FALSE,"PDF";"headcount",#N/A,FALSE,"PDF"}</definedName>
    <definedName name="eeeeeeeeeeeeeeeeeeeeeeeeeeeeeeeeee" localSheetId="6" hidden="1">{"summary",#N/A,FALSE,"Summary";"daily",#N/A,FALSE,"Daily";"detail",#N/A,FALSE,"Detail";"flash",#N/A,FALSE,"Flash";"revenue",#N/A,FALSE,"PDF";"fxexp",#N/A,FALSE,"PDF";"headcount",#N/A,FALSE,"PDF"}</definedName>
    <definedName name="eeeeeeeeeeeeeeeeeeeeeeeeeeeeeeeeee" localSheetId="8" hidden="1">{"summary",#N/A,FALSE,"Summary";"daily",#N/A,FALSE,"Daily";"detail",#N/A,FALSE,"Detail";"flash",#N/A,FALSE,"Flash";"revenue",#N/A,FALSE,"PDF";"fxexp",#N/A,FALSE,"PDF";"headcount",#N/A,FALSE,"PDF"}</definedName>
    <definedName name="eeeeeeeeeeeeeeeeeeeeeeeeeeeeeeeeee" localSheetId="13" hidden="1">{"summary",#N/A,FALSE,"Summary";"daily",#N/A,FALSE,"Daily";"detail",#N/A,FALSE,"Detail";"flash",#N/A,FALSE,"Flash";"revenue",#N/A,FALSE,"PDF";"fxexp",#N/A,FALSE,"PDF";"headcount",#N/A,FALSE,"PDF"}</definedName>
    <definedName name="eeeeeeeeeeeeeeeeeeeeeeeeeeeeeeeeee" hidden="1">{"summary",#N/A,FALSE,"Summary";"daily",#N/A,FALSE,"Daily";"detail",#N/A,FALSE,"Detail";"flash",#N/A,FALSE,"Flash";"revenue",#N/A,FALSE,"PDF";"fxexp",#N/A,FALSE,"PDF";"headcount",#N/A,FALSE,"PDF"}</definedName>
    <definedName name="EFV">'[49]FAS 157 Package'!$N$4:$N$158</definedName>
    <definedName name="Egg_Bowler" localSheetId="4" hidden="1">'[1]Cntmrs-Recruit'!$F$22:$Q$22</definedName>
    <definedName name="Egg_Bowler" hidden="1">'[2]Cntmrs-Recruit'!$F$22:$Q$22</definedName>
    <definedName name="ehgvc"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hgvc"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hgvc"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hgv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hrzfgdb" hidden="1">#REF!</definedName>
    <definedName name="ejtgdb">'[48]MARS Report'!#REF!</definedName>
    <definedName name="EMEAITAFRASCANDGRAPH" localSheetId="4" hidden="1">[63]A!$F$21:$Q$21</definedName>
    <definedName name="EMEAITAFRASCANDGRAPH" hidden="1">[64]A!$F$21:$Q$21</definedName>
    <definedName name="ENameRange" localSheetId="6" hidden="1">#REF!</definedName>
    <definedName name="ENameRange" localSheetId="8" hidden="1">#REF!</definedName>
    <definedName name="ENameRange" hidden="1">#REF!</definedName>
    <definedName name="End" localSheetId="6">'[48]MARS Report'!#REF!</definedName>
    <definedName name="End" localSheetId="8">'[48]MARS Report'!#REF!</definedName>
    <definedName name="End">'[48]MARS Report'!#REF!</definedName>
    <definedName name="END_DATE" localSheetId="6">#REF!</definedName>
    <definedName name="END_DATE" localSheetId="8">#REF!</definedName>
    <definedName name="END_DATE">#REF!</definedName>
    <definedName name="Enrollments" localSheetId="6" hidden="1">{"summary",#N/A,FALSE,"Summary";"daily",#N/A,FALSE,"Daily";"detail",#N/A,FALSE,"Detail";"flash",#N/A,FALSE,"Flash";"revenue",#N/A,FALSE,"PDF";"fxexp",#N/A,FALSE,"PDF";"headcount",#N/A,FALSE,"PDF"}</definedName>
    <definedName name="Enrollments" localSheetId="8" hidden="1">{"summary",#N/A,FALSE,"Summary";"daily",#N/A,FALSE,"Daily";"detail",#N/A,FALSE,"Detail";"flash",#N/A,FALSE,"Flash";"revenue",#N/A,FALSE,"PDF";"fxexp",#N/A,FALSE,"PDF";"headcount",#N/A,FALSE,"PDF"}</definedName>
    <definedName name="Enrollments" localSheetId="13" hidden="1">{"summary",#N/A,FALSE,"Summary";"daily",#N/A,FALSE,"Daily";"detail",#N/A,FALSE,"Detail";"flash",#N/A,FALSE,"Flash";"revenue",#N/A,FALSE,"PDF";"fxexp",#N/A,FALSE,"PDF";"headcount",#N/A,FALSE,"PDF"}</definedName>
    <definedName name="Enrollments" hidden="1">{"summary",#N/A,FALSE,"Summary";"daily",#N/A,FALSE,"Daily";"detail",#N/A,FALSE,"Detail";"flash",#N/A,FALSE,"Flash";"revenue",#N/A,FALSE,"PDF";"fxexp",#N/A,FALSE,"PDF";"headcount",#N/A,FALSE,"PDF"}</definedName>
    <definedName name="Entity">'[48]MARS Report'!#REF!</definedName>
    <definedName name="EntityCode" localSheetId="6" hidden="1">#REF!</definedName>
    <definedName name="EntityCode" localSheetId="8" hidden="1">#REF!</definedName>
    <definedName name="EntityCode" hidden="1">#REF!</definedName>
    <definedName name="EntityTypeID" localSheetId="6" hidden="1">#REF!</definedName>
    <definedName name="EntityTypeID" localSheetId="8" hidden="1">#REF!</definedName>
    <definedName name="EntityTypeID" hidden="1">#REF!</definedName>
    <definedName name="ep" localSheetId="6" hidden="1">{"summary",#N/A,FALSE,"Summary";"daily",#N/A,FALSE,"Daily";"detail",#N/A,FALSE,"Detail";"flash",#N/A,FALSE,"Flash";"revenue",#N/A,FALSE,"PDF";"fxexp",#N/A,FALSE,"PDF";"headcount",#N/A,FALSE,"PDF"}</definedName>
    <definedName name="ep" localSheetId="8" hidden="1">{"summary",#N/A,FALSE,"Summary";"daily",#N/A,FALSE,"Daily";"detail",#N/A,FALSE,"Detail";"flash",#N/A,FALSE,"Flash";"revenue",#N/A,FALSE,"PDF";"fxexp",#N/A,FALSE,"PDF";"headcount",#N/A,FALSE,"PDF"}</definedName>
    <definedName name="ep" localSheetId="13" hidden="1">{"summary",#N/A,FALSE,"Summary";"daily",#N/A,FALSE,"Daily";"detail",#N/A,FALSE,"Detail";"flash",#N/A,FALSE,"Flash";"revenue",#N/A,FALSE,"PDF";"fxexp",#N/A,FALSE,"PDF";"headcount",#N/A,FALSE,"PDF"}</definedName>
    <definedName name="ep" hidden="1">{"summary",#N/A,FALSE,"Summary";"daily",#N/A,FALSE,"Daily";"detail",#N/A,FALSE,"Detail";"flash",#N/A,FALSE,"Flash";"revenue",#N/A,FALSE,"PDF";"fxexp",#N/A,FALSE,"PDF";"headcount",#N/A,FALSE,"PDF"}</definedName>
    <definedName name="EPMWorkbookOptions_1" hidden="1">"4ywAAB|LCAAAAAAABADtvQdgHEmWJSYvbcp7f0r1StfgdKEIgGATJNiQQBDswYjN5pLsHWlHIymrKoHKZVZlXWYWQMztnbz33nvvvffee||997o7nU4n99//P1xmZAFs9s5K2smeIYCqyB8/fnwfPyIe/x7vFmV6mddNUS0/|2h3vPNRmi|n1axYXnz20bo939799KPf4|g3Th5/t6rfTqrq7Zerlpo2Kb23bB69a4rPPpq37erR3btXV1fjq3v"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"jqr64u7ezs3v39/7i|evpPF9k28WyabPlNP/IvjW7|a2PqNc0fXxSLZf5FH2|qU7WdZ0v258s8iv|Mvj6adZm|il9/iJb5NKb7anNF6t1XXBXXzV5/bLOz3OCN83HhNBHR7//s5df/P5PXp588Xp35/f/nr40WV2trvYf7OzdbbIV/TW9|/3f/3svnpzQv8|KJQZFv51nZZN///FddOpQOF6tymKaeeS6NSoGRgjF|1hHeKQ4dLoWyjhipXcHv/"</definedName>
    <definedName name="EPMWorkbookOptions_3" hidden="1">"p2MZvly6fFIl82jOhwU4dkE7ShVq/n1ZWFcVKVVX3U1mtCK/LFpld5FJE3e6PTF2n22/xd|yy7rOqiJbx4JuTl3ne3eP9ZUTeth0D8|w4gi|UwgW7bym/31bL4ReucR348nVbrZfv4buzLTTCE4iTD93d27x3segBic8HvflnP8vpo5/Fd|SUKvVmV2fXLulrldXt9tHv/0/vn|eR8|/6ns/3t/b3zh9sH9/N8eyfL9/Znkwf7Dyb30HP4VgTw8"</definedName>
    <definedName name="EPMWorkbookOptions_4" hidden="1">"6xpX|cliXM||yJfTEgrRZqFTBltQE3kfY9M3zs|Ofnyqxdvvj/|3rd36Z8nx8|PX5yc/v6vv316|oZkt/fCAOBvF3md1dP5tWuakhZ8tCzKzz4C53zUESHv3cj03e7dx3dvGvI3QpMXp29|/7MXJ19|cfojgjBBTn/vl7//8dOfPH315uz12YvPf0QVpsqr05PTs588fvL8R2wiBDl78ZOnL958|er3|f86PR7fvY0O9szIz5rJO8na/KKqr7||"</definedName>
    <definedName name="EPMWorkbookOptions_5" hidden="1">"zdvZ2T/Y2bm9ydv9/5/JOzl|c/o52FL59PjkzVfHz/|/zqTfFDWefPX0czJ4P7n3I4IIQe7/Pq9|/5evvvzO6cmbsy9f/P|AMP/vUWcITl/X06|tze7du39/f3//9tps7/9/2uzp8Zvj169ODLe||fINufBPv/P7Pz199orM7//XmfWbJMtXL4gw/18nyP97pPd02Rbt13dFPn2wu3Nw8OD2wnvv/3/CSwJ69sZampMvX7z|/Y9PfuKrs9e//3f"</definedName>
    <definedName name="EPMWorkbookOptions_6" hidden="1">"xy//XefWbIcuL09MnX/7|nx8fv/wRPUCPnZ37PyKEEOLBjwgBQjx4|PD/64T4f49ZO1u2J9XXtmoUYH/66b177xFh7///z6ydvXhz8qXnev3|8sGPWNRrdqtWAyz6atUKqtOv7369/|rH/f//Meqrl29OvnpFcdKJ1aXPT37Ep36zW7Ua4NM39NkPkUE/fQ8GzfKHk4cP9x9uzyaTe9v793cPtifnD7Lt7NPZvcnDe/f39s5n/y9g0DdntOqknL"</definedName>
    <definedName name="EPMWorkbookOptions_7" hidden="1">"m3s3t//J2vXvx/nT|/IVp8On72//mVhW|IFPfHXxz/iBaGFscvX/2IFkqL/||LyP97rNkXp8evv3p1|vqHaNEe/P/PohkqEofS/16evjr78unZ/|d9rm|GGr/Pm6c/IgQI8fzNFz8iBAjxE//f54hvUIHfolGATbzR47vHq1VZTLOW4NjPg09Nc4JWLZeEOH2GxUr|2P/wTdUd/ONX|XmdN/Mvl1|u8uXReVY2FAOFH3K7kzLPagD9cvk6u8xNy"</definedName>
    <definedName name="EPMWorkbookOptions_8" hidden="1">"|7H3Pa7Vf12UlVvSW23TEbTuv9F2P5qxrPmGn65kvH9PxXmOI/jLAAA"</definedName>
    <definedName name="eppp" localSheetId="6" hidden="1">{"summary",#N/A,FALSE,"Summary";"daily",#N/A,FALSE,"Daily";"detail",#N/A,FALSE,"Detail";"flash",#N/A,FALSE,"Flash";"revenue",#N/A,FALSE,"PDF";"fxexp",#N/A,FALSE,"PDF";"headcount",#N/A,FALSE,"PDF"}</definedName>
    <definedName name="eppp" localSheetId="8" hidden="1">{"summary",#N/A,FALSE,"Summary";"daily",#N/A,FALSE,"Daily";"detail",#N/A,FALSE,"Detail";"flash",#N/A,FALSE,"Flash";"revenue",#N/A,FALSE,"PDF";"fxexp",#N/A,FALSE,"PDF";"headcount",#N/A,FALSE,"PDF"}</definedName>
    <definedName name="eppp" localSheetId="13" hidden="1">{"summary",#N/A,FALSE,"Summary";"daily",#N/A,FALSE,"Daily";"detail",#N/A,FALSE,"Detail";"flash",#N/A,FALSE,"Flash";"revenue",#N/A,FALSE,"PDF";"fxexp",#N/A,FALSE,"PDF";"headcount",#N/A,FALSE,"PDF"}</definedName>
    <definedName name="eppp" hidden="1">{"summary",#N/A,FALSE,"Summary";"daily",#N/A,FALSE,"Daily";"detail",#N/A,FALSE,"Detail";"flash",#N/A,FALSE,"Flash";"revenue",#N/A,FALSE,"PDF";"fxexp",#N/A,FALSE,"PDF";"headcount",#N/A,FALSE,"PDF"}</definedName>
    <definedName name="er"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45gg" localSheetId="4" hidden="1">[10]A!$J$204:$U$204</definedName>
    <definedName name="er45gg" hidden="1">[3]A!$J$204:$U$204</definedName>
    <definedName name="erftah5\eahtr" hidden="1">[14]A!#REF!</definedName>
    <definedName name="erli" hidden="1">[14]A!#REF!</definedName>
    <definedName name="EscrowsandReserves" localSheetId="6" hidden="1">{#N/A,#N/A,FALSE,"DELQ";#N/A,#N/A,FALSE,"REO";#N/A,#N/A,FALSE,"WATCHDSC";#N/A,#N/A,FALSE,"2LOSSMOD";#N/A,#N/A,FALSE,"2LOSS";#N/A,#N/A,FALSE,"DSC";#N/A,#N/A,FALSE,"OPERAT";#N/A,#N/A,FALSE,"ADJUST";#N/A,#N/A,FALSE,"PAIDOFF";#N/A,#N/A,FALSE,"TENANT";#N/A,#N/A,FALSE,"LEASE EXPIRE"}</definedName>
    <definedName name="EscrowsandReserves" localSheetId="8" hidden="1">{#N/A,#N/A,FALSE,"DELQ";#N/A,#N/A,FALSE,"REO";#N/A,#N/A,FALSE,"WATCHDSC";#N/A,#N/A,FALSE,"2LOSSMOD";#N/A,#N/A,FALSE,"2LOSS";#N/A,#N/A,FALSE,"DSC";#N/A,#N/A,FALSE,"OPERAT";#N/A,#N/A,FALSE,"ADJUST";#N/A,#N/A,FALSE,"PAIDOFF";#N/A,#N/A,FALSE,"TENANT";#N/A,#N/A,FALSE,"LEASE EXPIRE"}</definedName>
    <definedName name="EscrowsandReserves" localSheetId="13" hidden="1">{#N/A,#N/A,FALSE,"DELQ";#N/A,#N/A,FALSE,"REO";#N/A,#N/A,FALSE,"WATCHDSC";#N/A,#N/A,FALSE,"2LOSSMOD";#N/A,#N/A,FALSE,"2LOSS";#N/A,#N/A,FALSE,"DSC";#N/A,#N/A,FALSE,"OPERAT";#N/A,#N/A,FALSE,"ADJUST";#N/A,#N/A,FALSE,"PAIDOFF";#N/A,#N/A,FALSE,"TENANT";#N/A,#N/A,FALSE,"LEASE EXPIRE"}</definedName>
    <definedName name="EscrowsandReserves" hidden="1">{#N/A,#N/A,FALSE,"DELQ";#N/A,#N/A,FALSE,"REO";#N/A,#N/A,FALSE,"WATCHDSC";#N/A,#N/A,FALSE,"2LOSSMOD";#N/A,#N/A,FALSE,"2LOSS";#N/A,#N/A,FALSE,"DSC";#N/A,#N/A,FALSE,"OPERAT";#N/A,#N/A,FALSE,"ADJUST";#N/A,#N/A,FALSE,"PAIDOFF";#N/A,#N/A,FALSE,"TENANT";#N/A,#N/A,FALSE,"LEASE EXPIRE"}</definedName>
    <definedName name="esrhj"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srhj"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srhj"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sr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v.Calculation" hidden="1">-4135</definedName>
    <definedName name="ev.Initialized" hidden="1">FALSE</definedName>
    <definedName name="EV__CVPARAMS__" hidden="1">"Any by Any!$B$17:$C$38;"</definedName>
    <definedName name="EV__DECIMALSYMBOL__" hidden="1">"."</definedName>
    <definedName name="EV__EVCOM_OPTIONS__" hidden="1">8</definedName>
    <definedName name="EV__EXPOPTIONS__" hidden="1">0</definedName>
    <definedName name="EV__LASTREFTIME__" hidden="1">43230.1897685185</definedName>
    <definedName name="EV__LOCKEDCVW__FINANCE" hidden="1">"A_9900,F_TOT,ACTUAL,C_1000,TOTDATASRC,E_AllEntities,I_All_IntCo,GD_Cons,S_TOTGRPS,2009.MAY,Periodic,"</definedName>
    <definedName name="EV__LOCKEDCVW__HISTORICAL" hidden="1">"A_8000,F_TOT,NBUDGETV2,C_1000,TOTDATASRC,E_639,I_All_IntCo,GD_Cons,S_TOTGRPS,2015.TOTAL,Periodic,"</definedName>
    <definedName name="EV__LOCKEDCVW__RATE" hidden="1">"ACTUAL,USD,Avg,Global,2008.TOTAL,Periodic,"</definedName>
    <definedName name="EV__LOCKEDCVW__TRACKING" hidden="1">"A_5999,F_TOT,ACTUAL,C_1000,TOTBRDEXT,E_100,I_All_IntCo,P_CORP12_015,USD,S_TOTGRPS,2012.Q1,YTD,"</definedName>
    <definedName name="EV__LOCKSTATUS__" hidden="1">1</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_WSINFO__" hidden="1">"soxcf"</definedName>
    <definedName name="EV_LASTREFTIME__" hidden="1">42166.3489814815</definedName>
    <definedName name="EventEndDate">[65]Border!$D$7</definedName>
    <definedName name="EventStartDate">[65]Border!$B$7</definedName>
    <definedName name="ewqwq" hidden="1">42166.3489814815</definedName>
    <definedName name="ewrsadfsad" localSheetId="6" hidden="1">{"Financials",#N/A,FALSE,"Financials";"AVP",#N/A,FALSE,"AVP";"DCF",#N/A,FALSE,"DCF";"CSC",#N/A,FALSE,"CSC";"Deal_Comp",#N/A,FALSE,"DealComp"}</definedName>
    <definedName name="ewrsadfsad" localSheetId="8" hidden="1">{"Financials",#N/A,FALSE,"Financials";"AVP",#N/A,FALSE,"AVP";"DCF",#N/A,FALSE,"DCF";"CSC",#N/A,FALSE,"CSC";"Deal_Comp",#N/A,FALSE,"DealComp"}</definedName>
    <definedName name="ewrsadfsad" localSheetId="13" hidden="1">{"Financials",#N/A,FALSE,"Financials";"AVP",#N/A,FALSE,"AVP";"DCF",#N/A,FALSE,"DCF";"CSC",#N/A,FALSE,"CSC";"Deal_Comp",#N/A,FALSE,"DealComp"}</definedName>
    <definedName name="ewrsadfsad" hidden="1">{"Financials",#N/A,FALSE,"Financials";"AVP",#N/A,FALSE,"AVP";"DCF",#N/A,FALSE,"DCF";"CSC",#N/A,FALSE,"CSC";"Deal_Comp",#N/A,FALSE,"DealComp"}</definedName>
    <definedName name="ewza" localSheetId="6" hidden="1">{#N/A,#N/A,FALSE,"Summary";#N/A,#N/A,FALSE,"Total";#N/A,#N/A,FALSE,"Total ex Swe";#N/A,#N/A,FALSE,"Volume";#N/A,#N/A,FALSE,"Expenses";#N/A,#N/A,FALSE,"CM Var";#N/A,#N/A,FALSE,"YTD Var"}</definedName>
    <definedName name="ewza" localSheetId="8" hidden="1">{#N/A,#N/A,FALSE,"Summary";#N/A,#N/A,FALSE,"Total";#N/A,#N/A,FALSE,"Total ex Swe";#N/A,#N/A,FALSE,"Volume";#N/A,#N/A,FALSE,"Expenses";#N/A,#N/A,FALSE,"CM Var";#N/A,#N/A,FALSE,"YTD Var"}</definedName>
    <definedName name="ewza" localSheetId="13" hidden="1">{#N/A,#N/A,FALSE,"Summary";#N/A,#N/A,FALSE,"Total";#N/A,#N/A,FALSE,"Total ex Swe";#N/A,#N/A,FALSE,"Volume";#N/A,#N/A,FALSE,"Expenses";#N/A,#N/A,FALSE,"CM Var";#N/A,#N/A,FALSE,"YTD Var"}</definedName>
    <definedName name="ewza" hidden="1">{#N/A,#N/A,FALSE,"Summary";#N/A,#N/A,FALSE,"Total";#N/A,#N/A,FALSE,"Total ex Swe";#N/A,#N/A,FALSE,"Volume";#N/A,#N/A,FALSE,"Expenses";#N/A,#N/A,FALSE,"CM Var";#N/A,#N/A,FALSE,"YTD Var"}</definedName>
    <definedName name="ExactAddinConnection" hidden="1">"050"</definedName>
    <definedName name="ExactAddinConnection.050" hidden="1">"(local);050;mvanderpas;1"</definedName>
    <definedName name="Excel_BuiltIn__FilterDatabase_4">#REF!</definedName>
    <definedName name="Exchange_Rates" localSheetId="6" hidden="1">#REF!</definedName>
    <definedName name="Exchange_Rates" localSheetId="8" hidden="1">#REF!</definedName>
    <definedName name="Exchange_Rates" hidden="1">#REF!</definedName>
    <definedName name="Exist" localSheetId="6" hidden="1">{"Exist1",#N/A,FALSE,"Exist";"exist2",#N/A,FALSE,"Exist"}</definedName>
    <definedName name="Exist" localSheetId="8" hidden="1">{"Exist1",#N/A,FALSE,"Exist";"exist2",#N/A,FALSE,"Exist"}</definedName>
    <definedName name="Exist" localSheetId="13" hidden="1">{"Exist1",#N/A,FALSE,"Exist";"exist2",#N/A,FALSE,"Exist"}</definedName>
    <definedName name="Exist" hidden="1">{"Exist1",#N/A,FALSE,"Exist";"exist2",#N/A,FALSE,"Exist"}</definedName>
    <definedName name="exist2" localSheetId="6" hidden="1">{"Exist1",#N/A,FALSE,"Exist";"exist2",#N/A,FALSE,"Exist"}</definedName>
    <definedName name="exist2" localSheetId="8" hidden="1">{"Exist1",#N/A,FALSE,"Exist";"exist2",#N/A,FALSE,"Exist"}</definedName>
    <definedName name="exist2" localSheetId="13" hidden="1">{"Exist1",#N/A,FALSE,"Exist";"exist2",#N/A,FALSE,"Exist"}</definedName>
    <definedName name="exist2" hidden="1">{"Exist1",#N/A,FALSE,"Exist";"exist2",#N/A,FALSE,"Exist"}</definedName>
    <definedName name="ExRate_Yr1" hidden="1">#REF!</definedName>
    <definedName name="ExRate_Yr2" localSheetId="6" hidden="1">#REF!</definedName>
    <definedName name="ExRate_Yr2" localSheetId="8" hidden="1">#REF!</definedName>
    <definedName name="ExRate_Yr2" hidden="1">#REF!</definedName>
    <definedName name="ExRate_Yr3" localSheetId="6" hidden="1">#REF!</definedName>
    <definedName name="ExRate_Yr3" localSheetId="8" hidden="1">#REF!</definedName>
    <definedName name="ExRate_Yr3" hidden="1">#REF!</definedName>
    <definedName name="ExRate_Yr4" localSheetId="8" hidden="1">#REF!</definedName>
    <definedName name="ExRate_Yr4" hidden="1">#REF!</definedName>
    <definedName name="ExRate_Yr5" localSheetId="8" hidden="1">#REF!</definedName>
    <definedName name="ExRate_Yr5" hidden="1">#REF!</definedName>
    <definedName name="ExRate_Yr6" localSheetId="8" hidden="1">#REF!</definedName>
    <definedName name="ExRate_Yr6" hidden="1">#REF!</definedName>
    <definedName name="ExRate_Yr7" localSheetId="8" hidden="1">#REF!</definedName>
    <definedName name="ExRate_Yr7" hidden="1">#REF!</definedName>
    <definedName name="ExRateLTM_Yr1" localSheetId="8" hidden="1">#REF!</definedName>
    <definedName name="ExRateLTM_Yr1" hidden="1">#REF!</definedName>
    <definedName name="ExRateLTM_Yr2" localSheetId="8" hidden="1">#REF!</definedName>
    <definedName name="ExRateLTM_Yr2" hidden="1">#REF!</definedName>
    <definedName name="ExRateLTM_Yr3" localSheetId="8" hidden="1">#REF!</definedName>
    <definedName name="ExRateLTM_Yr3" hidden="1">#REF!</definedName>
    <definedName name="eysrfjkyug"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eysrfjkyug"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eysrfjkyug"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eysrfjkyug" hidden="1">{TRUE,TRUE,-1.25,-15.5,604.5,369,FALSE,FALSE,TRUE,TRUE,0,1,83,1,38,4,5,4,TRUE,TRUE,3,TRUE,1,TRUE,75,"Swvu.inputs._.raw._.data.","ACwvu.inputs._.raw._.data.",#N/A,FALSE,FALSE,0.5,0.5,0.5,0.5,2,"&amp;F","&amp;A&amp;RPage &amp;P",FALSE,FALSE,FALSE,FALSE,1,60,#N/A,#N/A,"=R1C61:R53C89","=C1:C5",#N/A,#N/A,FALSE,FALSE,FALSE,1,600,600,FALSE,FALSE,TRUE,TRUE,TRUE}</definedName>
    <definedName name="f" localSheetId="6" hidden="1">{#N/A,#N/A,FALSE,"UK";#N/A,#N/A,FALSE,"FR";#N/A,#N/A,FALSE,"SWE";#N/A,#N/A,FALSE,"BE";#N/A,#N/A,FALSE,"IT";#N/A,#N/A,FALSE,"SP";#N/A,#N/A,FALSE,"GE";#N/A,#N/A,FALSE,"PO";#N/A,#N/A,FALSE,"SWI";#N/A,#N/A,FALSE,"NON"}</definedName>
    <definedName name="f" localSheetId="8" hidden="1">{#N/A,#N/A,FALSE,"UK";#N/A,#N/A,FALSE,"FR";#N/A,#N/A,FALSE,"SWE";#N/A,#N/A,FALSE,"BE";#N/A,#N/A,FALSE,"IT";#N/A,#N/A,FALSE,"SP";#N/A,#N/A,FALSE,"GE";#N/A,#N/A,FALSE,"PO";#N/A,#N/A,FALSE,"SWI";#N/A,#N/A,FALSE,"NON"}</definedName>
    <definedName name="f" localSheetId="13" hidden="1">{#N/A,#N/A,FALSE,"UK";#N/A,#N/A,FALSE,"FR";#N/A,#N/A,FALSE,"SWE";#N/A,#N/A,FALSE,"BE";#N/A,#N/A,FALSE,"IT";#N/A,#N/A,FALSE,"SP";#N/A,#N/A,FALSE,"GE";#N/A,#N/A,FALSE,"PO";#N/A,#N/A,FALSE,"SWI";#N/A,#N/A,FALSE,"NON"}</definedName>
    <definedName name="f" hidden="1">{#N/A,#N/A,FALSE,"UK";#N/A,#N/A,FALSE,"FR";#N/A,#N/A,FALSE,"SWE";#N/A,#N/A,FALSE,"BE";#N/A,#N/A,FALSE,"IT";#N/A,#N/A,FALSE,"SP";#N/A,#N/A,FALSE,"GE";#N/A,#N/A,FALSE,"PO";#N/A,#N/A,FALSE,"SWI";#N/A,#N/A,FALSE,"NON"}</definedName>
    <definedName name="fadsf"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 localSheetId="6" hidden="1">{"Merger Output",#N/A,FALSE,"Summary_Output";"Flowback Assesment dollars",#N/A,FALSE,"FLow";"Flowback assesment percent",#N/A,FALSE,"FLow";"Impact to Rubik Price",#N/A,FALSE,"FLow"}</definedName>
    <definedName name="fafd" localSheetId="8" hidden="1">{"Merger Output",#N/A,FALSE,"Summary_Output";"Flowback Assesment dollars",#N/A,FALSE,"FLow";"Flowback assesment percent",#N/A,FALSE,"FLow";"Impact to Rubik Price",#N/A,FALSE,"FLow"}</definedName>
    <definedName name="fafd" localSheetId="13" hidden="1">{"Merger Output",#N/A,FALSE,"Summary_Output";"Flowback Assesment dollars",#N/A,FALSE,"FLow";"Flowback assesment percent",#N/A,FALSE,"FLow";"Impact to Rubik Price",#N/A,FALSE,"FLow"}</definedName>
    <definedName name="fafd" hidden="1">{"Merger Output",#N/A,FALSE,"Summary_Output";"Flowback Assesment dollars",#N/A,FALSE,"FLow";"Flowback assesment percent",#N/A,FALSE,"FLow";"Impact to Rubik Price",#N/A,FALSE,"FLow"}</definedName>
    <definedName name="fafda" localSheetId="6" hidden="1">{"Merger Output",#N/A,FALSE,"Summary_Output";"Flowback Assesment dollars",#N/A,FALSE,"FLow";"Flowback assesment percent",#N/A,FALSE,"FLow";"Impact to Rubik Price",#N/A,FALSE,"FLow"}</definedName>
    <definedName name="fafda" localSheetId="8" hidden="1">{"Merger Output",#N/A,FALSE,"Summary_Output";"Flowback Assesment dollars",#N/A,FALSE,"FLow";"Flowback assesment percent",#N/A,FALSE,"FLow";"Impact to Rubik Price",#N/A,FALSE,"FLow"}</definedName>
    <definedName name="fafda" localSheetId="13" hidden="1">{"Merger Output",#N/A,FALSE,"Summary_Output";"Flowback Assesment dollars",#N/A,FALSE,"FLow";"Flowback assesment percent",#N/A,FALSE,"FLow";"Impact to Rubik Price",#N/A,FALSE,"FLow"}</definedName>
    <definedName name="fafda" hidden="1">{"Merger Output",#N/A,FALSE,"Summary_Output";"Flowback Assesment dollars",#N/A,FALSE,"FLow";"Flowback assesment percent",#N/A,FALSE,"FLow";"Impact to Rubik Price",#N/A,FALSE,"FLow"}</definedName>
    <definedName name="faith" localSheetId="6" hidden="1">{#N/A,#N/A,FALSE,"Aging Summary";#N/A,#N/A,FALSE,"Ratio Analysis";#N/A,#N/A,FALSE,"Test 120 Day Accts";#N/A,#N/A,FALSE,"Tickmarks"}</definedName>
    <definedName name="faith" localSheetId="8" hidden="1">{#N/A,#N/A,FALSE,"Aging Summary";#N/A,#N/A,FALSE,"Ratio Analysis";#N/A,#N/A,FALSE,"Test 120 Day Accts";#N/A,#N/A,FALSE,"Tickmarks"}</definedName>
    <definedName name="faith" localSheetId="13" hidden="1">{#N/A,#N/A,FALSE,"Aging Summary";#N/A,#N/A,FALSE,"Ratio Analysis";#N/A,#N/A,FALSE,"Test 120 Day Accts";#N/A,#N/A,FALSE,"Tickmarks"}</definedName>
    <definedName name="faith" hidden="1">{#N/A,#N/A,FALSE,"Aging Summary";#N/A,#N/A,FALSE,"Ratio Analysis";#N/A,#N/A,FALSE,"Test 120 Day Accts";#N/A,#N/A,FALSE,"Tickmarks"}</definedName>
    <definedName name="fasdffsd" localSheetId="6"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 localSheetId="8"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 localSheetId="13"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bgbbbb4" localSheetId="4" hidden="1">[17]A!$J$139:$U$139</definedName>
    <definedName name="fbgbbbb4" hidden="1">[18]A!$J$139:$U$139</definedName>
    <definedName name="fbgjkkk" localSheetId="4" hidden="1">[10]A!$L$128:$U$128</definedName>
    <definedName name="fbgjkkk" hidden="1">[3]A!$L$128:$U$128</definedName>
    <definedName name="fcjnyrs" localSheetId="6" hidden="1">{#N/A,#N/A,FALSE,"Summary";#N/A,#N/A,FALSE,"Total";#N/A,#N/A,FALSE,"Total ex Swe";#N/A,#N/A,FALSE,"Volume";#N/A,#N/A,FALSE,"Expenses";#N/A,#N/A,FALSE,"CM Var";#N/A,#N/A,FALSE,"YTD Var"}</definedName>
    <definedName name="fcjnyrs" localSheetId="8" hidden="1">{#N/A,#N/A,FALSE,"Summary";#N/A,#N/A,FALSE,"Total";#N/A,#N/A,FALSE,"Total ex Swe";#N/A,#N/A,FALSE,"Volume";#N/A,#N/A,FALSE,"Expenses";#N/A,#N/A,FALSE,"CM Var";#N/A,#N/A,FALSE,"YTD Var"}</definedName>
    <definedName name="fcjnyrs" localSheetId="13" hidden="1">{#N/A,#N/A,FALSE,"Summary";#N/A,#N/A,FALSE,"Total";#N/A,#N/A,FALSE,"Total ex Swe";#N/A,#N/A,FALSE,"Volume";#N/A,#N/A,FALSE,"Expenses";#N/A,#N/A,FALSE,"CM Var";#N/A,#N/A,FALSE,"YTD Var"}</definedName>
    <definedName name="fcjnyrs" hidden="1">{#N/A,#N/A,FALSE,"Summary";#N/A,#N/A,FALSE,"Total";#N/A,#N/A,FALSE,"Total ex Swe";#N/A,#N/A,FALSE,"Volume";#N/A,#N/A,FALSE,"Expenses";#N/A,#N/A,FALSE,"CM Var";#N/A,#N/A,FALSE,"YTD Var"}</definedName>
    <definedName name="FCST_CurrentQTRRange" hidden="1">#REF!</definedName>
    <definedName name="FcstTabRefreshable" localSheetId="6" hidden="1">#REF!</definedName>
    <definedName name="FcstTabRefreshable" localSheetId="8" hidden="1">#REF!</definedName>
    <definedName name="FcstTabRefreshable" hidden="1">#REF!</definedName>
    <definedName name="FcstTabVisible" localSheetId="6" hidden="1">#REF!</definedName>
    <definedName name="FcstTabVisible" localSheetId="8" hidden="1">#REF!</definedName>
    <definedName name="FcstTabVisible" hidden="1">#REF!</definedName>
    <definedName name="fdf" localSheetId="4" hidden="1">[45]IncidentsEAP!$P$20:$S$20</definedName>
    <definedName name="fdf" hidden="1">[46]IncidentsEAP!$P$20:$S$20</definedName>
    <definedName name="fdfa" localSheetId="6" hidden="1">{"mgmt forecast",#N/A,FALSE,"Mgmt Forecast";"dcf table",#N/A,FALSE,"Mgmt Forecast";"sensitivity",#N/A,FALSE,"Mgmt Forecast";"table inputs",#N/A,FALSE,"Mgmt Forecast";"calculations",#N/A,FALSE,"Mgmt Forecast"}</definedName>
    <definedName name="fdfa" localSheetId="8" hidden="1">{"mgmt forecast",#N/A,FALSE,"Mgmt Forecast";"dcf table",#N/A,FALSE,"Mgmt Forecast";"sensitivity",#N/A,FALSE,"Mgmt Forecast";"table inputs",#N/A,FALSE,"Mgmt Forecast";"calculations",#N/A,FALSE,"Mgmt Forecast"}</definedName>
    <definedName name="fdfa" localSheetId="13" hidden="1">{"mgmt forecast",#N/A,FALSE,"Mgmt Forecast";"dcf table",#N/A,FALSE,"Mgmt Forecast";"sensitivity",#N/A,FALSE,"Mgmt Forecast";"table inputs",#N/A,FALSE,"Mgmt Forecast";"calculations",#N/A,FALSE,"Mgmt Forecast"}</definedName>
    <definedName name="fdfa" hidden="1">{"mgmt forecast",#N/A,FALSE,"Mgmt Forecast";"dcf table",#N/A,FALSE,"Mgmt Forecast";"sensitivity",#N/A,FALSE,"Mgmt Forecast";"table inputs",#N/A,FALSE,"Mgmt Forecast";"calculations",#N/A,FALSE,"Mgmt Forecast"}</definedName>
    <definedName name="fdfd" localSheetId="4" hidden="1">'[1]Cntmrs-Recruit'!$F$20:$Q$20</definedName>
    <definedName name="fdfd" hidden="1">'[2]Cntmrs-Recruit'!$F$20:$Q$20</definedName>
    <definedName name="fdfdfd" localSheetId="6" hidden="1">{#N/A,#N/A,FALSE,"CAPREIT"}</definedName>
    <definedName name="fdfdfd" localSheetId="8" hidden="1">{#N/A,#N/A,FALSE,"CAPREIT"}</definedName>
    <definedName name="fdfdfd" localSheetId="13" hidden="1">{#N/A,#N/A,FALSE,"CAPREIT"}</definedName>
    <definedName name="fdfdfd" hidden="1">{#N/A,#N/A,FALSE,"CAPREIT"}</definedName>
    <definedName name="fdfdfdf" localSheetId="6" hidden="1">{#N/A,#N/A,FALSE,"CAPREIT"}</definedName>
    <definedName name="fdfdfdf" localSheetId="8" hidden="1">{#N/A,#N/A,FALSE,"CAPREIT"}</definedName>
    <definedName name="fdfdfdf" localSheetId="13" hidden="1">{#N/A,#N/A,FALSE,"CAPREIT"}</definedName>
    <definedName name="fdfdfdf" hidden="1">{#N/A,#N/A,FALSE,"CAPREIT"}</definedName>
    <definedName name="fdfds" localSheetId="6"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 localSheetId="8"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 localSheetId="13"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1" localSheetId="6"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1" localSheetId="8"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1" localSheetId="13"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1" hidden="1">{#N/A,#N/A,FALSE,"Bestfoods";#N/A,#N/A,FALSE,"Campbell";#N/A,#N/A,FALSE,"ConAgra";#N/A,#N/A,FALSE,"Healthy Choice";#N/A,#N/A,FALSE,"Int'l Home Foods";#N/A,#N/A,FALSE,"General Mills";#N/A,#N/A,FALSE,"Heinz";#N/A,#N/A,FALSE,"Kellogg";#N/A,#N/A,FALSE,"Kraft";#N/A,#N/A,FALSE,"Nabisco";#N/A,#N/A,FALSE,"Quaker Oats";#N/A,#N/A,FALSE,"Sara Lee";#N/A,#N/A,FALSE,"print summary"}</definedName>
    <definedName name="fdfg" localSheetId="6" hidden="1">{"quarterly",#N/A,FALSE,"Income Statement";#N/A,#N/A,FALSE,"print segment";#N/A,#N/A,FALSE,"Balance Sheet";#N/A,#N/A,FALSE,"Annl Inc";#N/A,#N/A,FALSE,"Cash Flow"}</definedName>
    <definedName name="fdfg" localSheetId="8" hidden="1">{"quarterly",#N/A,FALSE,"Income Statement";#N/A,#N/A,FALSE,"print segment";#N/A,#N/A,FALSE,"Balance Sheet";#N/A,#N/A,FALSE,"Annl Inc";#N/A,#N/A,FALSE,"Cash Flow"}</definedName>
    <definedName name="fdfg" localSheetId="13" hidden="1">{"quarterly",#N/A,FALSE,"Income Statement";#N/A,#N/A,FALSE,"print segment";#N/A,#N/A,FALSE,"Balance Sheet";#N/A,#N/A,FALSE,"Annl Inc";#N/A,#N/A,FALSE,"Cash Flow"}</definedName>
    <definedName name="fdfg" hidden="1">{"quarterly",#N/A,FALSE,"Income Statement";#N/A,#N/A,FALSE,"print segment";#N/A,#N/A,FALSE,"Balance Sheet";#N/A,#N/A,FALSE,"Annl Inc";#N/A,#N/A,FALSE,"Cash Flow"}</definedName>
    <definedName name="fdgad" localSheetId="6" hidden="1">{"inputs raw data",#N/A,TRUE,"INPUT"}</definedName>
    <definedName name="fdgad" localSheetId="8" hidden="1">{"inputs raw data",#N/A,TRUE,"INPUT"}</definedName>
    <definedName name="fdgad" localSheetId="13" hidden="1">{"inputs raw data",#N/A,TRUE,"INPUT"}</definedName>
    <definedName name="fdgad" hidden="1">{"inputs raw data",#N/A,TRUE,"INPUT"}</definedName>
    <definedName name="fds" localSheetId="6" hidden="1">{"Annual Cash Flows",#N/A,FALSE,"Annual Summary";"qtrl1",#N/A,FALSE,"QTLY Summary";"qtrl2",#N/A,FALSE,"QTLY Summary";"qtrl3",#N/A,FALSE,"QTLY Summary";"qtrl4",#N/A,FALSE,"QTLY Summary";"qtrl5",#N/A,FALSE,"QTLY Summary";"qtrl6",#N/A,FALSE,"QTLY Summary"}</definedName>
    <definedName name="fds" localSheetId="8" hidden="1">{"Annual Cash Flows",#N/A,FALSE,"Annual Summary";"qtrl1",#N/A,FALSE,"QTLY Summary";"qtrl2",#N/A,FALSE,"QTLY Summary";"qtrl3",#N/A,FALSE,"QTLY Summary";"qtrl4",#N/A,FALSE,"QTLY Summary";"qtrl5",#N/A,FALSE,"QTLY Summary";"qtrl6",#N/A,FALSE,"QTLY Summary"}</definedName>
    <definedName name="fds" localSheetId="13" hidden="1">{"Annual Cash Flows",#N/A,FALSE,"Annual Summary";"qtrl1",#N/A,FALSE,"QTLY Summary";"qtrl2",#N/A,FALSE,"QTLY Summary";"qtrl3",#N/A,FALSE,"QTLY Summary";"qtrl4",#N/A,FALSE,"QTLY Summary";"qtrl5",#N/A,FALSE,"QTLY Summary";"qtrl6",#N/A,FALSE,"QTLY Summary"}</definedName>
    <definedName name="fds" hidden="1">{"Annual Cash Flows",#N/A,FALSE,"Annual Summary";"qtrl1",#N/A,FALSE,"QTLY Summary";"qtrl2",#N/A,FALSE,"QTLY Summary";"qtrl3",#N/A,FALSE,"QTLY Summary";"qtrl4",#N/A,FALSE,"QTLY Summary";"qtrl5",#N/A,FALSE,"QTLY Summary";"qtrl6",#N/A,FALSE,"QTLY Summary"}</definedName>
    <definedName name="fdsfd" localSheetId="6" hidden="1">{"2001 actual",#N/A,FALSE,"Raw Data month";"2002actual",#N/A,FALSE,"Raw Data month";"2002 plan",#N/A,FALSE,"Raw Data month"}</definedName>
    <definedName name="fdsfd" localSheetId="8" hidden="1">{"2001 actual",#N/A,FALSE,"Raw Data month";"2002actual",#N/A,FALSE,"Raw Data month";"2002 plan",#N/A,FALSE,"Raw Data month"}</definedName>
    <definedName name="fdsfd" localSheetId="13" hidden="1">{"2001 actual",#N/A,FALSE,"Raw Data month";"2002actual",#N/A,FALSE,"Raw Data month";"2002 plan",#N/A,FALSE,"Raw Data month"}</definedName>
    <definedName name="fdsfd" hidden="1">{"2001 actual",#N/A,FALSE,"Raw Data month";"2002actual",#N/A,FALSE,"Raw Data month";"2002 plan",#N/A,FALSE,"Raw Data month"}</definedName>
    <definedName name="fdsfgfhgdht" localSheetId="4" hidden="1">[10]A!$L$25:$U$25</definedName>
    <definedName name="fdsfgfhgdht" hidden="1">[3]A!$L$25:$U$25</definedName>
    <definedName name="fdv" localSheetId="6" hidden="1">{"quarterly",#N/A,FALSE,"Income Statement";#N/A,#N/A,FALSE,"print segment";#N/A,#N/A,FALSE,"Balance Sheet";#N/A,#N/A,FALSE,"Annl Inc";#N/A,#N/A,FALSE,"Cash Flow"}</definedName>
    <definedName name="fdv" localSheetId="8" hidden="1">{"quarterly",#N/A,FALSE,"Income Statement";#N/A,#N/A,FALSE,"print segment";#N/A,#N/A,FALSE,"Balance Sheet";#N/A,#N/A,FALSE,"Annl Inc";#N/A,#N/A,FALSE,"Cash Flow"}</definedName>
    <definedName name="fdv" localSheetId="13"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EB" localSheetId="6" hidden="1">{"2001 actual",#N/A,FALSE,"Raw Data month";"2002actual",#N/A,FALSE,"Raw Data month";"2002 plan",#N/A,FALSE,"Raw Data month"}</definedName>
    <definedName name="FEB" localSheetId="8" hidden="1">{"2001 actual",#N/A,FALSE,"Raw Data month";"2002actual",#N/A,FALSE,"Raw Data month";"2002 plan",#N/A,FALSE,"Raw Data month"}</definedName>
    <definedName name="FEB" localSheetId="4" hidden="1">{"2001 actual",#N/A,FALSE,"Raw Data month";"2002actual",#N/A,FALSE,"Raw Data month";"2002 plan",#N/A,FALSE,"Raw Data month"}</definedName>
    <definedName name="FEB" localSheetId="13" hidden="1">{"2001 actual",#N/A,FALSE,"Raw Data month";"2002actual",#N/A,FALSE,"Raw Data month";"2002 plan",#N/A,FALSE,"Raw Data month"}</definedName>
    <definedName name="FEB" hidden="1">{"2001 actual",#N/A,FALSE,"Raw Data month";"2002actual",#N/A,FALSE,"Raw Data month";"2002 plan",#N/A,FALSE,"Raw Data month"}</definedName>
    <definedName name="Feeder" localSheetId="6" hidden="1">{"mgmt forecast",#N/A,FALSE,"Mgmt Forecast";"dcf table",#N/A,FALSE,"Mgmt Forecast";"sensitivity",#N/A,FALSE,"Mgmt Forecast";"table inputs",#N/A,FALSE,"Mgmt Forecast";"calculations",#N/A,FALSE,"Mgmt Forecast"}</definedName>
    <definedName name="Feeder" localSheetId="8" hidden="1">{"mgmt forecast",#N/A,FALSE,"Mgmt Forecast";"dcf table",#N/A,FALSE,"Mgmt Forecast";"sensitivity",#N/A,FALSE,"Mgmt Forecast";"table inputs",#N/A,FALSE,"Mgmt Forecast";"calculations",#N/A,FALSE,"Mgmt Forecast"}</definedName>
    <definedName name="Feeder" localSheetId="13" hidden="1">{"mgmt forecast",#N/A,FALSE,"Mgmt Forecast";"dcf table",#N/A,FALSE,"Mgmt Forecast";"sensitivity",#N/A,FALSE,"Mgmt Forecast";"table inputs",#N/A,FALSE,"Mgmt Forecast";"calculations",#N/A,FALSE,"Mgmt Forecast"}</definedName>
    <definedName name="Feeder" hidden="1">{"mgmt forecast",#N/A,FALSE,"Mgmt Forecast";"dcf table",#N/A,FALSE,"Mgmt Forecast";"sensitivity",#N/A,FALSE,"Mgmt Forecast";"table inputs",#N/A,FALSE,"Mgmt Forecast";"calculations",#N/A,FALSE,"Mgmt Forecast"}</definedName>
    <definedName name="Fees" localSheetId="6"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Fees" localSheetId="8"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Fees" localSheetId="13"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Fees"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FeesDan" localSheetId="6" hidden="1">{"Total Credit",#N/A,FALSE,"Credit";"Appraisal",#N/A,FALSE,"Credit";"Customer Service",#N/A,FALSE,"Credit";"Home Office",#N/A,FALSE,"Credit";"Quality Control",#N/A,FALSE,"Credit";"Risk Mgmt",#N/A,FALSE,"Credit"}</definedName>
    <definedName name="FeesDan" localSheetId="8" hidden="1">{"Total Credit",#N/A,FALSE,"Credit";"Appraisal",#N/A,FALSE,"Credit";"Customer Service",#N/A,FALSE,"Credit";"Home Office",#N/A,FALSE,"Credit";"Quality Control",#N/A,FALSE,"Credit";"Risk Mgmt",#N/A,FALSE,"Credit"}</definedName>
    <definedName name="FeesDan" localSheetId="13" hidden="1">{"Total Credit",#N/A,FALSE,"Credit";"Appraisal",#N/A,FALSE,"Credit";"Customer Service",#N/A,FALSE,"Credit";"Home Office",#N/A,FALSE,"Credit";"Quality Control",#N/A,FALSE,"Credit";"Risk Mgmt",#N/A,FALSE,"Credit"}</definedName>
    <definedName name="FeesDan" hidden="1">{"Total Credit",#N/A,FALSE,"Credit";"Appraisal",#N/A,FALSE,"Credit";"Customer Service",#N/A,FALSE,"Credit";"Home Office",#N/A,FALSE,"Credit";"Quality Control",#N/A,FALSE,"Credit";"Risk Mgmt",#N/A,FALSE,"Credit"}</definedName>
    <definedName name="feffdfbgbd" localSheetId="4" hidden="1">[10]A!$J$130:$U$130</definedName>
    <definedName name="feffdfbgbd" hidden="1">[3]A!$J$130:$U$130</definedName>
    <definedName name="FFF" localSheetId="6" hidden="1">{"NHEC",#N/A,FALSE,"NHEC"}</definedName>
    <definedName name="FFF" localSheetId="8" hidden="1">{"NHEC",#N/A,FALSE,"NHEC"}</definedName>
    <definedName name="FFF" localSheetId="13" hidden="1">{"NHEC",#N/A,FALSE,"NHEC"}</definedName>
    <definedName name="FFF" hidden="1">{"NHEC",#N/A,FALSE,"NHEC"}</definedName>
    <definedName name="ffffffffffffff" localSheetId="6" hidden="1">{"summary",#N/A,FALSE,"Summary";"daily",#N/A,FALSE,"Daily";"detail",#N/A,FALSE,"Detail";"flash",#N/A,FALSE,"Flash";"revenue",#N/A,FALSE,"PDF";"fxexp",#N/A,FALSE,"PDF";"headcount",#N/A,FALSE,"PDF"}</definedName>
    <definedName name="ffffffffffffff" localSheetId="8" hidden="1">{"summary",#N/A,FALSE,"Summary";"daily",#N/A,FALSE,"Daily";"detail",#N/A,FALSE,"Detail";"flash",#N/A,FALSE,"Flash";"revenue",#N/A,FALSE,"PDF";"fxexp",#N/A,FALSE,"PDF";"headcount",#N/A,FALSE,"PDF"}</definedName>
    <definedName name="ffffffffffffff" localSheetId="13" hidden="1">{"summary",#N/A,FALSE,"Summary";"daily",#N/A,FALSE,"Daily";"detail",#N/A,FALSE,"Detail";"flash",#N/A,FALSE,"Flash";"revenue",#N/A,FALSE,"PDF";"fxexp",#N/A,FALSE,"PDF";"headcount",#N/A,FALSE,"PDF"}</definedName>
    <definedName name="ffffffffffffff" hidden="1">{"summary",#N/A,FALSE,"Summary";"daily",#N/A,FALSE,"Daily";"detail",#N/A,FALSE,"Detail";"flash",#N/A,FALSE,"Flash";"revenue",#N/A,FALSE,"PDF";"fxexp",#N/A,FALSE,"PDF";"headcount",#N/A,FALSE,"PDF"}</definedName>
    <definedName name="ffghnbbb5" localSheetId="4" hidden="1">[17]A!$J$145:$U$145</definedName>
    <definedName name="ffghnbbb5" hidden="1">[18]A!$J$145:$U$145</definedName>
    <definedName name="fg" localSheetId="6" hidden="1">{#N/A,#N/A,FALSE,"UK";#N/A,#N/A,FALSE,"FR";#N/A,#N/A,FALSE,"SWE";#N/A,#N/A,FALSE,"BE";#N/A,#N/A,FALSE,"IT";#N/A,#N/A,FALSE,"SP";#N/A,#N/A,FALSE,"GE";#N/A,#N/A,FALSE,"PO";#N/A,#N/A,FALSE,"SWI";#N/A,#N/A,FALSE,"NON"}</definedName>
    <definedName name="fg" localSheetId="8" hidden="1">{#N/A,#N/A,FALSE,"UK";#N/A,#N/A,FALSE,"FR";#N/A,#N/A,FALSE,"SWE";#N/A,#N/A,FALSE,"BE";#N/A,#N/A,FALSE,"IT";#N/A,#N/A,FALSE,"SP";#N/A,#N/A,FALSE,"GE";#N/A,#N/A,FALSE,"PO";#N/A,#N/A,FALSE,"SWI";#N/A,#N/A,FALSE,"NON"}</definedName>
    <definedName name="fg" localSheetId="13" hidden="1">{#N/A,#N/A,FALSE,"UK";#N/A,#N/A,FALSE,"FR";#N/A,#N/A,FALSE,"SWE";#N/A,#N/A,FALSE,"BE";#N/A,#N/A,FALSE,"IT";#N/A,#N/A,FALSE,"SP";#N/A,#N/A,FALSE,"GE";#N/A,#N/A,FALSE,"PO";#N/A,#N/A,FALSE,"SWI";#N/A,#N/A,FALSE,"NON"}</definedName>
    <definedName name="fg" hidden="1">{#N/A,#N/A,FALSE,"UK";#N/A,#N/A,FALSE,"FR";#N/A,#N/A,FALSE,"SWE";#N/A,#N/A,FALSE,"BE";#N/A,#N/A,FALSE,"IT";#N/A,#N/A,FALSE,"SP";#N/A,#N/A,FALSE,"GE";#N/A,#N/A,FALSE,"PO";#N/A,#N/A,FALSE,"SWI";#N/A,#N/A,FALSE,"NON"}</definedName>
    <definedName name="fgb">'[48]MARS Report'!#REF!</definedName>
    <definedName name="fgbtrt5" localSheetId="4" hidden="1">[10]A!$J$152:$U$152</definedName>
    <definedName name="fgbtrt5" hidden="1">[3]A!$J$152:$U$152</definedName>
    <definedName name="fgbvbgfs4" localSheetId="4" hidden="1">[32]A!$J$144:$U$144</definedName>
    <definedName name="fgbvbgfs4" hidden="1">[33]A!$J$144:$U$144</definedName>
    <definedName name="fgdfg5" localSheetId="4" hidden="1">[10]A!$J$4:$U$4</definedName>
    <definedName name="fgdfg5" hidden="1">[3]A!$J$4:$U$4</definedName>
    <definedName name="fgdfghtrh5" localSheetId="4" hidden="1">[10]A!$J$4:$U$4</definedName>
    <definedName name="fgdfghtrh5" hidden="1">[3]A!$J$4:$U$4</definedName>
    <definedName name="fgdfgrdfg45" localSheetId="4" hidden="1">[10]A!$L$4:$U$4</definedName>
    <definedName name="fgdfgrdfg45" hidden="1">[3]A!$L$4:$U$4</definedName>
    <definedName name="fgdhnnbb5" localSheetId="4" hidden="1">[17]A!$L$128:$U$128</definedName>
    <definedName name="fgdhnnbb5" hidden="1">[18]A!$L$128:$U$128</definedName>
    <definedName name="fgdxb" hidden="1">[14]A!#REF!</definedName>
    <definedName name="fgdzv" hidden="1">[14]A!#REF!</definedName>
    <definedName name="fgf" localSheetId="6" hidden="1">{#N/A,#N/A,FALSE,"Aging Summary";#N/A,#N/A,FALSE,"Ratio Analysis";#N/A,#N/A,FALSE,"Test 120 Day Accts";#N/A,#N/A,FALSE,"Tickmarks"}</definedName>
    <definedName name="fgf" localSheetId="8" hidden="1">{#N/A,#N/A,FALSE,"Aging Summary";#N/A,#N/A,FALSE,"Ratio Analysis";#N/A,#N/A,FALSE,"Test 120 Day Accts";#N/A,#N/A,FALSE,"Tickmarks"}</definedName>
    <definedName name="fgf" localSheetId="13" hidden="1">{#N/A,#N/A,FALSE,"Aging Summary";#N/A,#N/A,FALSE,"Ratio Analysis";#N/A,#N/A,FALSE,"Test 120 Day Accts";#N/A,#N/A,FALSE,"Tickmarks"}</definedName>
    <definedName name="fgf" hidden="1">{#N/A,#N/A,FALSE,"Aging Summary";#N/A,#N/A,FALSE,"Ratio Analysis";#N/A,#N/A,FALSE,"Test 120 Day Accts";#N/A,#N/A,FALSE,"Tickmarks"}</definedName>
    <definedName name="fgfagdfg54" localSheetId="4" hidden="1">[10]A!$J$4:$U$4</definedName>
    <definedName name="fgfagdfg54" hidden="1">[3]A!$J$4:$U$4</definedName>
    <definedName name="fgfdgdfh54" localSheetId="4" hidden="1">[10]A!$J$4:$U$4</definedName>
    <definedName name="fgfdgdfh54" hidden="1">[3]A!$J$4:$U$4</definedName>
    <definedName name="fgfdggghhhh" localSheetId="4" hidden="1">[17]A!$J$153:$U$153</definedName>
    <definedName name="fgfdggghhhh" hidden="1">[18]A!$J$153:$U$153</definedName>
    <definedName name="fgfdgtg4" localSheetId="4" hidden="1">[10]A!$J$4:$U$4</definedName>
    <definedName name="fgfdgtg4" hidden="1">[3]A!$J$4:$U$4</definedName>
    <definedName name="fgfg" localSheetId="6" hidden="1">{"page 1",#N/A,FALSE,"PCLI";"page 2",#N/A,FALSE,"PCLI";"page 3",#N/A,FALSE,"PCLI";"page 4",#N/A,FALSE,"PCLI";"page 5",#N/A,FALSE,"PCLI";"page 6",#N/A,FALSE,"PCLI";"page 7",#N/A,FALSE,"PCLI";"page 8",#N/A,FALSE,"PCLI";"page 9",#N/A,FALSE,"PCLI";"page 10",#N/A,FALSE,"PCLI";"page 11",#N/A,FALSE,"PCLI";"page 12",#N/A,FALSE,"PCLI"}</definedName>
    <definedName name="fgfg" localSheetId="8" hidden="1">{"page 1",#N/A,FALSE,"PCLI";"page 2",#N/A,FALSE,"PCLI";"page 3",#N/A,FALSE,"PCLI";"page 4",#N/A,FALSE,"PCLI";"page 5",#N/A,FALSE,"PCLI";"page 6",#N/A,FALSE,"PCLI";"page 7",#N/A,FALSE,"PCLI";"page 8",#N/A,FALSE,"PCLI";"page 9",#N/A,FALSE,"PCLI";"page 10",#N/A,FALSE,"PCLI";"page 11",#N/A,FALSE,"PCLI";"page 12",#N/A,FALSE,"PCLI"}</definedName>
    <definedName name="fgfg" localSheetId="13" hidden="1">{"page 1",#N/A,FALSE,"PCLI";"page 2",#N/A,FALSE,"PCLI";"page 3",#N/A,FALSE,"PCLI";"page 4",#N/A,FALSE,"PCLI";"page 5",#N/A,FALSE,"PCLI";"page 6",#N/A,FALSE,"PCLI";"page 7",#N/A,FALSE,"PCLI";"page 8",#N/A,FALSE,"PCLI";"page 9",#N/A,FALSE,"PCLI";"page 10",#N/A,FALSE,"PCLI";"page 11",#N/A,FALSE,"PCLI";"page 12",#N/A,FALSE,"PCLI"}</definedName>
    <definedName name="fgfg" hidden="1">{"page 1",#N/A,FALSE,"PCLI";"page 2",#N/A,FALSE,"PCLI";"page 3",#N/A,FALSE,"PCLI";"page 4",#N/A,FALSE,"PCLI";"page 5",#N/A,FALSE,"PCLI";"page 6",#N/A,FALSE,"PCLI";"page 7",#N/A,FALSE,"PCLI";"page 8",#N/A,FALSE,"PCLI";"page 9",#N/A,FALSE,"PCLI";"page 10",#N/A,FALSE,"PCLI";"page 11",#N/A,FALSE,"PCLI";"page 12",#N/A,FALSE,"PCLI"}</definedName>
    <definedName name="fgfgf" localSheetId="6" hidden="1">{"page 1",#N/A,FALSE,"RET";"page 2",#N/A,FALSE,"RET";"page 3",#N/A,FALSE,"RET";"page 4",#N/A,FALSE,"RET";"page 5",#N/A,FALSE,"RET";"page 6",#N/A,FALSE,"RET";"page 7",#N/A,FALSE,"RET";"page 8",#N/A,FALSE,"RET";"page 9",#N/A,FALSE,"RET";"page 10",#N/A,FALSE,"RET";"page 11",#N/A,FALSE,"RET";"page 12",#N/A,FALSE,"RET"}</definedName>
    <definedName name="fgfgf" localSheetId="8" hidden="1">{"page 1",#N/A,FALSE,"RET";"page 2",#N/A,FALSE,"RET";"page 3",#N/A,FALSE,"RET";"page 4",#N/A,FALSE,"RET";"page 5",#N/A,FALSE,"RET";"page 6",#N/A,FALSE,"RET";"page 7",#N/A,FALSE,"RET";"page 8",#N/A,FALSE,"RET";"page 9",#N/A,FALSE,"RET";"page 10",#N/A,FALSE,"RET";"page 11",#N/A,FALSE,"RET";"page 12",#N/A,FALSE,"RET"}</definedName>
    <definedName name="fgfgf" localSheetId="13" hidden="1">{"page 1",#N/A,FALSE,"RET";"page 2",#N/A,FALSE,"RET";"page 3",#N/A,FALSE,"RET";"page 4",#N/A,FALSE,"RET";"page 5",#N/A,FALSE,"RET";"page 6",#N/A,FALSE,"RET";"page 7",#N/A,FALSE,"RET";"page 8",#N/A,FALSE,"RET";"page 9",#N/A,FALSE,"RET";"page 10",#N/A,FALSE,"RET";"page 11",#N/A,FALSE,"RET";"page 12",#N/A,FALSE,"RET"}</definedName>
    <definedName name="fgfgf" hidden="1">{"page 1",#N/A,FALSE,"RET";"page 2",#N/A,FALSE,"RET";"page 3",#N/A,FALSE,"RET";"page 4",#N/A,FALSE,"RET";"page 5",#N/A,FALSE,"RET";"page 6",#N/A,FALSE,"RET";"page 7",#N/A,FALSE,"RET";"page 8",#N/A,FALSE,"RET";"page 9",#N/A,FALSE,"RET";"page 10",#N/A,FALSE,"RET";"page 11",#N/A,FALSE,"RET";"page 12",#N/A,FALSE,"RET"}</definedName>
    <definedName name="fgfgfg4" localSheetId="4" hidden="1">[10]A!$J$152:$U$152</definedName>
    <definedName name="fgfgfg4" hidden="1">[3]A!$J$152:$U$152</definedName>
    <definedName name="fgfgrg554" localSheetId="4" hidden="1">[17]A!$J$152:$U$152</definedName>
    <definedName name="fgfgrg554" hidden="1">[18]A!$J$152:$U$152</definedName>
    <definedName name="fgfhgfjhj7" localSheetId="4" hidden="1">[17]A!$J$4:$U$4</definedName>
    <definedName name="fgfhgfjhj7" hidden="1">[18]A!$J$4:$U$4</definedName>
    <definedName name="fghgf" localSheetId="6" hidden="1">#REF!</definedName>
    <definedName name="fghgf" localSheetId="8" hidden="1">#REF!</definedName>
    <definedName name="fghgf" hidden="1">#REF!</definedName>
    <definedName name="fghggger" localSheetId="4" hidden="1">[10]A!$J$17:$U$17</definedName>
    <definedName name="fghggger" hidden="1">[3]A!$J$17:$U$17</definedName>
    <definedName name="fghgh6" localSheetId="4" hidden="1">[17]A!$J$4:$U$4</definedName>
    <definedName name="fghgh6" hidden="1">[18]A!$J$4:$U$4</definedName>
    <definedName name="fgjhfg"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gjhfg"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gjhfg"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gjhf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gnbc">#REF!</definedName>
    <definedName name="fgrdtgdt" localSheetId="4" hidden="1">[10]A!$J$17:$U$17</definedName>
    <definedName name="fgrdtgdt" hidden="1">[3]A!$J$17:$U$17</definedName>
    <definedName name="fgrertet" localSheetId="4" hidden="1">[10]A!$J$139:$U$139</definedName>
    <definedName name="fgrertet" hidden="1">[3]A!$J$139:$U$139</definedName>
    <definedName name="fgS" localSheetId="6" hidden="1">{#N/A,#N/A,FALSE,"Summary";#N/A,#N/A,FALSE,"Total";#N/A,#N/A,FALSE,"Total ex Swe";#N/A,#N/A,FALSE,"Volume";#N/A,#N/A,FALSE,"Expenses";#N/A,#N/A,FALSE,"CM Var";#N/A,#N/A,FALSE,"YTD Var"}</definedName>
    <definedName name="fgS" localSheetId="8" hidden="1">{#N/A,#N/A,FALSE,"Summary";#N/A,#N/A,FALSE,"Total";#N/A,#N/A,FALSE,"Total ex Swe";#N/A,#N/A,FALSE,"Volume";#N/A,#N/A,FALSE,"Expenses";#N/A,#N/A,FALSE,"CM Var";#N/A,#N/A,FALSE,"YTD Var"}</definedName>
    <definedName name="fgS" localSheetId="13" hidden="1">{#N/A,#N/A,FALSE,"Summary";#N/A,#N/A,FALSE,"Total";#N/A,#N/A,FALSE,"Total ex Swe";#N/A,#N/A,FALSE,"Volume";#N/A,#N/A,FALSE,"Expenses";#N/A,#N/A,FALSE,"CM Var";#N/A,#N/A,FALSE,"YTD Var"}</definedName>
    <definedName name="fgS" hidden="1">{#N/A,#N/A,FALSE,"Summary";#N/A,#N/A,FALSE,"Total";#N/A,#N/A,FALSE,"Total ex Swe";#N/A,#N/A,FALSE,"Volume";#N/A,#N/A,FALSE,"Expenses";#N/A,#N/A,FALSE,"CM Var";#N/A,#N/A,FALSE,"YTD Var"}</definedName>
    <definedName name="fgsd" localSheetId="6" hidden="1">{#N/A,#N/A,TRUE,"MTHLY-CV";#N/A,#N/A,TRUE,"CV";#N/A,#N/A,TRUE,"INT_FEES_DRR_DEPR";#N/A,#N/A,TRUE,"OTHER_LEASE"}</definedName>
    <definedName name="fgsd" localSheetId="8" hidden="1">{#N/A,#N/A,TRUE,"MTHLY-CV";#N/A,#N/A,TRUE,"CV";#N/A,#N/A,TRUE,"INT_FEES_DRR_DEPR";#N/A,#N/A,TRUE,"OTHER_LEASE"}</definedName>
    <definedName name="fgsd" localSheetId="13" hidden="1">{#N/A,#N/A,TRUE,"MTHLY-CV";#N/A,#N/A,TRUE,"CV";#N/A,#N/A,TRUE,"INT_FEES_DRR_DEPR";#N/A,#N/A,TRUE,"OTHER_LEASE"}</definedName>
    <definedName name="fgsd" hidden="1">{#N/A,#N/A,TRUE,"MTHLY-CV";#N/A,#N/A,TRUE,"CV";#N/A,#N/A,TRUE,"INT_FEES_DRR_DEPR";#N/A,#N/A,TRUE,"OTHER_LEASE"}</definedName>
    <definedName name="fgsrete4" localSheetId="4" hidden="1">[10]A!$J$4:$U$4</definedName>
    <definedName name="fgsrete4" hidden="1">[3]A!$J$4:$U$4</definedName>
    <definedName name="fgvb" hidden="1">[14]A!#REF!</definedName>
    <definedName name="fgvdb" hidden="1">[14]A!#REF!</definedName>
    <definedName name="fhad" hidden="1">[14]A!#REF!</definedName>
    <definedName name="fhbnv" localSheetId="6">#REF!</definedName>
    <definedName name="fhbnv" localSheetId="8">#REF!</definedName>
    <definedName name="fhbnv">#REF!</definedName>
    <definedName name="fhdvbcgh" localSheetId="6">#REF!</definedName>
    <definedName name="fhdvbcgh" localSheetId="8">#REF!</definedName>
    <definedName name="fhdvbcgh">#REF!</definedName>
    <definedName name="fhg"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sm" hidden="1">[14]A!#REF!</definedName>
    <definedName name="fhhanvjfg" localSheetId="6">#REF!</definedName>
    <definedName name="fhhanvjfg" localSheetId="8">#REF!</definedName>
    <definedName name="fhhanvjfg">#REF!</definedName>
    <definedName name="fhj"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hkhjx" hidden="1">#REF!</definedName>
    <definedName name="fhsdg" hidden="1">[14]A!#REF!</definedName>
    <definedName name="filler" localSheetId="6" hidden="1">{"Annual Cash Flows",#N/A,FALSE,"Annual Summary"}</definedName>
    <definedName name="filler" localSheetId="8" hidden="1">{"Annual Cash Flows",#N/A,FALSE,"Annual Summary"}</definedName>
    <definedName name="filler" localSheetId="13" hidden="1">{"Annual Cash Flows",#N/A,FALSE,"Annual Summary"}</definedName>
    <definedName name="filler" hidden="1">{"Annual Cash Flows",#N/A,FALSE,"Annual Summary"}</definedName>
    <definedName name="filler2" localSheetId="6" hidden="1">{"Assumptions",#N/A,FALSE,"Assumptions"}</definedName>
    <definedName name="filler2" localSheetId="8" hidden="1">{"Assumptions",#N/A,FALSE,"Assumptions"}</definedName>
    <definedName name="filler2" localSheetId="13" hidden="1">{"Assumptions",#N/A,FALSE,"Assumptions"}</definedName>
    <definedName name="filler2" hidden="1">{"Assumptions",#N/A,FALSE,"Assumptions"}</definedName>
    <definedName name="filler3" localSheetId="6" hidden="1">{"Construction Costs",#N/A,FALSE,"Total Costs"}</definedName>
    <definedName name="filler3" localSheetId="8" hidden="1">{"Construction Costs",#N/A,FALSE,"Total Costs"}</definedName>
    <definedName name="filler3" localSheetId="13" hidden="1">{"Construction Costs",#N/A,FALSE,"Total Costs"}</definedName>
    <definedName name="filler3" hidden="1">{"Construction Costs",#N/A,FALSE,"Total Costs"}</definedName>
    <definedName name="Fin_CounterGraphJuly02" localSheetId="4" hidden="1">'[1]Cntmrs-Recruit'!$F$21:$Q$21</definedName>
    <definedName name="Fin_CounterGraphJuly02" hidden="1">'[2]Cntmrs-Recruit'!$F$21:$Q$21</definedName>
    <definedName name="FirstPrdOfYear" localSheetId="6" hidden="1">#REF!</definedName>
    <definedName name="FirstPrdOfYear" localSheetId="8" hidden="1">#REF!</definedName>
    <definedName name="FirstPrdOfYear" hidden="1">#REF!</definedName>
    <definedName name="FirstSubmission" localSheetId="6" hidden="1">#REF!</definedName>
    <definedName name="FirstSubmission" localSheetId="8" hidden="1">#REF!</definedName>
    <definedName name="FirstSubmission" hidden="1">#REF!</definedName>
    <definedName name="FiscalYearEnd" localSheetId="6" hidden="1">#REF!</definedName>
    <definedName name="FiscalYearEnd" localSheetId="8" hidden="1">#REF!</definedName>
    <definedName name="FiscalYearEnd" hidden="1">#REF!</definedName>
    <definedName name="fixa" localSheetId="6" hidden="1">{"CSC_1",#N/A,FALSE,"CSC Outputs";"CSC_2",#N/A,FALSE,"CSC Outputs"}</definedName>
    <definedName name="fixa" localSheetId="8" hidden="1">{"CSC_1",#N/A,FALSE,"CSC Outputs";"CSC_2",#N/A,FALSE,"CSC Outputs"}</definedName>
    <definedName name="fixa" localSheetId="13" hidden="1">{"CSC_1",#N/A,FALSE,"CSC Outputs";"CSC_2",#N/A,FALSE,"CSC Outputs"}</definedName>
    <definedName name="fixa" hidden="1">{"CSC_1",#N/A,FALSE,"CSC Outputs";"CSC_2",#N/A,FALSE,"CSC Outputs"}</definedName>
    <definedName name="fjew" localSheetId="6"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fjew" localSheetId="8"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fjew" localSheetId="13"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fjew"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fkjkfg" localSheetId="4" hidden="1">'[1]Cntmrs-Recruit'!$F$21:$Q$21</definedName>
    <definedName name="fkjkfg" hidden="1">'[2]Cntmrs-Recruit'!$F$21:$Q$21</definedName>
    <definedName name="fkjm" localSheetId="6" hidden="1">{#N/A,#N/A,FALSE,"UK";#N/A,#N/A,FALSE,"FR";#N/A,#N/A,FALSE,"SWE";#N/A,#N/A,FALSE,"BE";#N/A,#N/A,FALSE,"IT";#N/A,#N/A,FALSE,"SP";#N/A,#N/A,FALSE,"GE";#N/A,#N/A,FALSE,"PO";#N/A,#N/A,FALSE,"SWI";#N/A,#N/A,FALSE,"NON"}</definedName>
    <definedName name="fkjm" localSheetId="8" hidden="1">{#N/A,#N/A,FALSE,"UK";#N/A,#N/A,FALSE,"FR";#N/A,#N/A,FALSE,"SWE";#N/A,#N/A,FALSE,"BE";#N/A,#N/A,FALSE,"IT";#N/A,#N/A,FALSE,"SP";#N/A,#N/A,FALSE,"GE";#N/A,#N/A,FALSE,"PO";#N/A,#N/A,FALSE,"SWI";#N/A,#N/A,FALSE,"NON"}</definedName>
    <definedName name="fkjm" localSheetId="13" hidden="1">{#N/A,#N/A,FALSE,"UK";#N/A,#N/A,FALSE,"FR";#N/A,#N/A,FALSE,"SWE";#N/A,#N/A,FALSE,"BE";#N/A,#N/A,FALSE,"IT";#N/A,#N/A,FALSE,"SP";#N/A,#N/A,FALSE,"GE";#N/A,#N/A,FALSE,"PO";#N/A,#N/A,FALSE,"SWI";#N/A,#N/A,FALSE,"NON"}</definedName>
    <definedName name="fkjm" hidden="1">{#N/A,#N/A,FALSE,"UK";#N/A,#N/A,FALSE,"FR";#N/A,#N/A,FALSE,"SWE";#N/A,#N/A,FALSE,"BE";#N/A,#N/A,FALSE,"IT";#N/A,#N/A,FALSE,"SP";#N/A,#N/A,FALSE,"GE";#N/A,#N/A,FALSE,"PO";#N/A,#N/A,FALSE,"SWI";#N/A,#N/A,FALSE,"NON"}</definedName>
    <definedName name="fm" localSheetId="6" hidden="1">{"summary1",#N/A,TRUE,"Comps";"summary2",#N/A,TRUE,"Comps";"summary3",#N/A,TRUE,"Comps"}</definedName>
    <definedName name="fm" localSheetId="8" hidden="1">{"summary1",#N/A,TRUE,"Comps";"summary2",#N/A,TRUE,"Comps";"summary3",#N/A,TRUE,"Comps"}</definedName>
    <definedName name="fm" localSheetId="13" hidden="1">{"summary1",#N/A,TRUE,"Comps";"summary2",#N/A,TRUE,"Comps";"summary3",#N/A,TRUE,"Comps"}</definedName>
    <definedName name="fm" hidden="1">{"summary1",#N/A,TRUE,"Comps";"summary2",#N/A,TRUE,"Comps";"summary3",#N/A,TRUE,"Comps"}</definedName>
    <definedName name="fnf" localSheetId="6" hidden="1">{#N/A,#N/A,FALSE,"UK";#N/A,#N/A,FALSE,"FR";#N/A,#N/A,FALSE,"SWE";#N/A,#N/A,FALSE,"BE";#N/A,#N/A,FALSE,"IT";#N/A,#N/A,FALSE,"SP";#N/A,#N/A,FALSE,"GE";#N/A,#N/A,FALSE,"PO";#N/A,#N/A,FALSE,"SWI";#N/A,#N/A,FALSE,"NON"}</definedName>
    <definedName name="fnf" localSheetId="8" hidden="1">{#N/A,#N/A,FALSE,"UK";#N/A,#N/A,FALSE,"FR";#N/A,#N/A,FALSE,"SWE";#N/A,#N/A,FALSE,"BE";#N/A,#N/A,FALSE,"IT";#N/A,#N/A,FALSE,"SP";#N/A,#N/A,FALSE,"GE";#N/A,#N/A,FALSE,"PO";#N/A,#N/A,FALSE,"SWI";#N/A,#N/A,FALSE,"NON"}</definedName>
    <definedName name="fnf" localSheetId="13" hidden="1">{#N/A,#N/A,FALSE,"UK";#N/A,#N/A,FALSE,"FR";#N/A,#N/A,FALSE,"SWE";#N/A,#N/A,FALSE,"BE";#N/A,#N/A,FALSE,"IT";#N/A,#N/A,FALSE,"SP";#N/A,#N/A,FALSE,"GE";#N/A,#N/A,FALSE,"PO";#N/A,#N/A,FALSE,"SWI";#N/A,#N/A,FALSE,"NON"}</definedName>
    <definedName name="fnf" hidden="1">{#N/A,#N/A,FALSE,"UK";#N/A,#N/A,FALSE,"FR";#N/A,#N/A,FALSE,"SWE";#N/A,#N/A,FALSE,"BE";#N/A,#N/A,FALSE,"IT";#N/A,#N/A,FALSE,"SP";#N/A,#N/A,FALSE,"GE";#N/A,#N/A,FALSE,"PO";#N/A,#N/A,FALSE,"SWI";#N/A,#N/A,FALSE,"NON"}</definedName>
    <definedName name="FPY" localSheetId="6">#REF!</definedName>
    <definedName name="FPY" localSheetId="8">#REF!</definedName>
    <definedName name="FPY">#REF!</definedName>
    <definedName name="FRAITASCAND_graph" localSheetId="4" hidden="1">[63]A!$R$20:$T$20</definedName>
    <definedName name="FRAITASCAND_graph" hidden="1">[64]A!$R$20:$T$20</definedName>
    <definedName name="frdf" localSheetId="4" hidden="1">'[1]Cntmrs-Recruit'!$F$22:$Q$22</definedName>
    <definedName name="frdf" hidden="1">'[2]Cntmrs-Recruit'!$F$22:$Q$22</definedName>
    <definedName name="frth" localSheetId="6" hidden="1">{#N/A,#N/A,FALSE,"UK";#N/A,#N/A,FALSE,"FR";#N/A,#N/A,FALSE,"SWE";#N/A,#N/A,FALSE,"BE";#N/A,#N/A,FALSE,"IT";#N/A,#N/A,FALSE,"SP";#N/A,#N/A,FALSE,"GE";#N/A,#N/A,FALSE,"PO";#N/A,#N/A,FALSE,"SWI";#N/A,#N/A,FALSE,"NON"}</definedName>
    <definedName name="frth" localSheetId="8" hidden="1">{#N/A,#N/A,FALSE,"UK";#N/A,#N/A,FALSE,"FR";#N/A,#N/A,FALSE,"SWE";#N/A,#N/A,FALSE,"BE";#N/A,#N/A,FALSE,"IT";#N/A,#N/A,FALSE,"SP";#N/A,#N/A,FALSE,"GE";#N/A,#N/A,FALSE,"PO";#N/A,#N/A,FALSE,"SWI";#N/A,#N/A,FALSE,"NON"}</definedName>
    <definedName name="frth" localSheetId="13" hidden="1">{#N/A,#N/A,FALSE,"UK";#N/A,#N/A,FALSE,"FR";#N/A,#N/A,FALSE,"SWE";#N/A,#N/A,FALSE,"BE";#N/A,#N/A,FALSE,"IT";#N/A,#N/A,FALSE,"SP";#N/A,#N/A,FALSE,"GE";#N/A,#N/A,FALSE,"PO";#N/A,#N/A,FALSE,"SWI";#N/A,#N/A,FALSE,"NON"}</definedName>
    <definedName name="frth" hidden="1">{#N/A,#N/A,FALSE,"UK";#N/A,#N/A,FALSE,"FR";#N/A,#N/A,FALSE,"SWE";#N/A,#N/A,FALSE,"BE";#N/A,#N/A,FALSE,"IT";#N/A,#N/A,FALSE,"SP";#N/A,#N/A,FALSE,"GE";#N/A,#N/A,FALSE,"PO";#N/A,#N/A,FALSE,"SWI";#N/A,#N/A,FALSE,"NON"}</definedName>
    <definedName name="fsgfgd45" localSheetId="4" hidden="1">[10]A!$J$130:$U$130</definedName>
    <definedName name="fsgfgd45" hidden="1">[3]A!$J$130:$U$130</definedName>
    <definedName name="fsvfsvree4" localSheetId="4" hidden="1">[10]A!$L$128:$U$128</definedName>
    <definedName name="fsvfsvree4" hidden="1">[3]A!$L$128:$U$128</definedName>
    <definedName name="fuck" localSheetId="6" hidden="1">{"Financials",#N/A,FALSE,"Financials";"AVP",#N/A,FALSE,"AVP";"DCF",#N/A,FALSE,"DCF";"CSC",#N/A,FALSE,"CSC";"Deal_Comp",#N/A,FALSE,"DealComp"}</definedName>
    <definedName name="fuck" localSheetId="8" hidden="1">{"Financials",#N/A,FALSE,"Financials";"AVP",#N/A,FALSE,"AVP";"DCF",#N/A,FALSE,"DCF";"CSC",#N/A,FALSE,"CSC";"Deal_Comp",#N/A,FALSE,"DealComp"}</definedName>
    <definedName name="fuck" localSheetId="13" hidden="1">{"Financials",#N/A,FALSE,"Financials";"AVP",#N/A,FALSE,"AVP";"DCF",#N/A,FALSE,"DCF";"CSC",#N/A,FALSE,"CSC";"Deal_Comp",#N/A,FALSE,"DealComp"}</definedName>
    <definedName name="fuck" hidden="1">{"Financials",#N/A,FALSE,"Financials";"AVP",#N/A,FALSE,"AVP";"DCF",#N/A,FALSE,"DCF";"CSC",#N/A,FALSE,"CSC";"Deal_Comp",#N/A,FALSE,"DealComp"}</definedName>
    <definedName name="fuckface" localSheetId="6" hidden="1">{#N/A,#N/A,FALSE,"Assumptions";#N/A,#N/A,FALSE,"Impact Assumptions";#N/A,#N/A,FALSE,"10-Yr - detail";#N/A,#N/A,FALSE,"1,5,10 yr comp";#N/A,#N/A,FALSE,"Lse-Exp.";#N/A,#N/A,FALSE,"Rent Roll";#N/A,#N/A,FALSE,"Historical (2)";#N/A,#N/A,FALSE,"RET's";#N/A,#N/A,FALSE,"Lease Rollover"}</definedName>
    <definedName name="fuckface" localSheetId="8" hidden="1">{#N/A,#N/A,FALSE,"Assumptions";#N/A,#N/A,FALSE,"Impact Assumptions";#N/A,#N/A,FALSE,"10-Yr - detail";#N/A,#N/A,FALSE,"1,5,10 yr comp";#N/A,#N/A,FALSE,"Lse-Exp.";#N/A,#N/A,FALSE,"Rent Roll";#N/A,#N/A,FALSE,"Historical (2)";#N/A,#N/A,FALSE,"RET's";#N/A,#N/A,FALSE,"Lease Rollover"}</definedName>
    <definedName name="fuckface" localSheetId="13" hidden="1">{#N/A,#N/A,FALSE,"Assumptions";#N/A,#N/A,FALSE,"Impact Assumptions";#N/A,#N/A,FALSE,"10-Yr - detail";#N/A,#N/A,FALSE,"1,5,10 yr comp";#N/A,#N/A,FALSE,"Lse-Exp.";#N/A,#N/A,FALSE,"Rent Roll";#N/A,#N/A,FALSE,"Historical (2)";#N/A,#N/A,FALSE,"RET's";#N/A,#N/A,FALSE,"Lease Rollover"}</definedName>
    <definedName name="fuckface" hidden="1">{#N/A,#N/A,FALSE,"Assumptions";#N/A,#N/A,FALSE,"Impact Assumptions";#N/A,#N/A,FALSE,"10-Yr - detail";#N/A,#N/A,FALSE,"1,5,10 yr comp";#N/A,#N/A,FALSE,"Lse-Exp.";#N/A,#N/A,FALSE,"Rent Roll";#N/A,#N/A,FALSE,"Historical (2)";#N/A,#N/A,FALSE,"RET's";#N/A,#N/A,FALSE,"Lease Rollover"}</definedName>
    <definedName name="FullRefresh" hidden="1">#REF!</definedName>
    <definedName name="FUNDData" localSheetId="6" hidden="1">#REF!</definedName>
    <definedName name="FUNDData" localSheetId="8" hidden="1">#REF!</definedName>
    <definedName name="FUNDData" hidden="1">#REF!</definedName>
    <definedName name="FundPercentages2" localSheetId="6" hidden="1">{"Assumptions",#N/A,FALSE,"Assumptions"}</definedName>
    <definedName name="FundPercentages2" localSheetId="8" hidden="1">{"Assumptions",#N/A,FALSE,"Assumptions"}</definedName>
    <definedName name="FundPercentages2" localSheetId="13" hidden="1">{"Assumptions",#N/A,FALSE,"Assumptions"}</definedName>
    <definedName name="FundPercentages2" hidden="1">{"Assumptions",#N/A,FALSE,"Assumptions"}</definedName>
    <definedName name="fxhn" hidden="1">'[66]#REF'!#REF!</definedName>
    <definedName name="fzdhgdz" localSheetId="6" hidden="1">{#N/A,#N/A,FALSE,"Summary";#N/A,#N/A,FALSE,"Total";#N/A,#N/A,FALSE,"Total ex Swe";#N/A,#N/A,FALSE,"Volume";#N/A,#N/A,FALSE,"Expenses";#N/A,#N/A,FALSE,"CM Var";#N/A,#N/A,FALSE,"YTD Var"}</definedName>
    <definedName name="fzdhgdz" localSheetId="8" hidden="1">{#N/A,#N/A,FALSE,"Summary";#N/A,#N/A,FALSE,"Total";#N/A,#N/A,FALSE,"Total ex Swe";#N/A,#N/A,FALSE,"Volume";#N/A,#N/A,FALSE,"Expenses";#N/A,#N/A,FALSE,"CM Var";#N/A,#N/A,FALSE,"YTD Var"}</definedName>
    <definedName name="fzdhgdz" localSheetId="13" hidden="1">{#N/A,#N/A,FALSE,"Summary";#N/A,#N/A,FALSE,"Total";#N/A,#N/A,FALSE,"Total ex Swe";#N/A,#N/A,FALSE,"Volume";#N/A,#N/A,FALSE,"Expenses";#N/A,#N/A,FALSE,"CM Var";#N/A,#N/A,FALSE,"YTD Var"}</definedName>
    <definedName name="fzdhgdz" hidden="1">{#N/A,#N/A,FALSE,"Summary";#N/A,#N/A,FALSE,"Total";#N/A,#N/A,FALSE,"Total ex Swe";#N/A,#N/A,FALSE,"Volume";#N/A,#N/A,FALSE,"Expenses";#N/A,#N/A,FALSE,"CM Var";#N/A,#N/A,FALSE,"YTD Var"}</definedName>
    <definedName name="g" localSheetId="6" hidden="1">{#N/A,#N/A,TRUE,"Input prnt";#N/A,#N/A,TRUE,"P&amp;L BusPl";"CF BusPlan",#N/A,TRUE,"FCashflow";"BS short",#N/A,TRUE,"BS Qu";#N/A,#N/A,TRUE,"BusPlan Info"}</definedName>
    <definedName name="g" localSheetId="8" hidden="1">{#N/A,#N/A,TRUE,"Input prnt";#N/A,#N/A,TRUE,"P&amp;L BusPl";"CF BusPlan",#N/A,TRUE,"FCashflow";"BS short",#N/A,TRUE,"BS Qu";#N/A,#N/A,TRUE,"BusPlan Info"}</definedName>
    <definedName name="g" localSheetId="4" hidden="1">{"summary",#N/A,FALSE,"Summary";"daily",#N/A,FALSE,"Daily";"detail",#N/A,FALSE,"Detail";"flash",#N/A,FALSE,"Flash";"revenue",#N/A,FALSE,"PDF";"fxexp",#N/A,FALSE,"PDF";"headcount",#N/A,FALSE,"PDF"}</definedName>
    <definedName name="g" localSheetId="13" hidden="1">{#N/A,#N/A,TRUE,"Input prnt";#N/A,#N/A,TRUE,"P&amp;L BusPl";"CF BusPlan",#N/A,TRUE,"FCashflow";"BS short",#N/A,TRUE,"BS Qu";#N/A,#N/A,TRUE,"BusPlan Info"}</definedName>
    <definedName name="g" hidden="1">{#N/A,#N/A,TRUE,"Input prnt";#N/A,#N/A,TRUE,"P&amp;L BusPl";"CF BusPlan",#N/A,TRUE,"FCashflow";"BS short",#N/A,TRUE,"BS Qu";#N/A,#N/A,TRUE,"BusPlan Info"}</definedName>
    <definedName name="ganttSymbols2">'[67]Sheet 1'!$D$3:$D$6</definedName>
    <definedName name="gcjmnj" hidden="1">[14]A!#REF!</definedName>
    <definedName name="gdfg" localSheetId="4" hidden="1">[10]A!$J$144:$U$144</definedName>
    <definedName name="gdfg" hidden="1">[3]A!$J$144:$U$144</definedName>
    <definedName name="gdfg5e4" localSheetId="4" hidden="1">[10]A!$J$4:$U$4</definedName>
    <definedName name="gdfg5e4" hidden="1">[3]A!$J$4:$U$4</definedName>
    <definedName name="gdfgdfg4" localSheetId="4" hidden="1">[32]A!$J$144:$U$144</definedName>
    <definedName name="gdfgdfg4" hidden="1">[33]A!$J$144:$U$144</definedName>
    <definedName name="Gemba">'[68]Drop Down Tables'!$J$2:$J$20</definedName>
    <definedName name="Gembas">[47]LISTs!$A$2:$A$19</definedName>
    <definedName name="gethjkkii" localSheetId="4" hidden="1">[10]A!$L$25:$U$25</definedName>
    <definedName name="gethjkkii" hidden="1">[3]A!$L$25:$U$25</definedName>
    <definedName name="gfdbbbbb54" localSheetId="4" hidden="1">[17]A!$J$4:$U$4</definedName>
    <definedName name="gfdbbbbb54" hidden="1">[18]A!$J$4:$U$4</definedName>
    <definedName name="gffghht5" localSheetId="4" hidden="1">[17]A!$J$131:$U$131</definedName>
    <definedName name="gffghht5" hidden="1">[18]A!$J$131:$U$131</definedName>
    <definedName name="gfgdfgklo9" localSheetId="4" hidden="1">[10]A!$J$139:$U$139</definedName>
    <definedName name="gfgdfgklo9" hidden="1">[3]A!$J$139:$U$139</definedName>
    <definedName name="gfgdh5" localSheetId="4" hidden="1">[10]A!$J$4:$U$4</definedName>
    <definedName name="gfgdh5" hidden="1">[3]A!$J$4:$U$4</definedName>
    <definedName name="gfgdhgh5" localSheetId="4" hidden="1">[10]A!$J$139:$U$139</definedName>
    <definedName name="gfgdhgh5" hidden="1">[3]A!$J$139:$U$139</definedName>
    <definedName name="gfgdrgre45" localSheetId="4" hidden="1">[17]A!$L$25:$U$25</definedName>
    <definedName name="gfgdrgre45" hidden="1">[18]A!$L$25:$U$25</definedName>
    <definedName name="gfgfgtgh5" localSheetId="4" hidden="1">[17]A!$J$138:$U$138</definedName>
    <definedName name="gfgfgtgh5" hidden="1">[18]A!$J$138:$U$138</definedName>
    <definedName name="gfhs" localSheetId="6" hidden="1">{"summary1",#N/A,TRUE,"Comps";"summary2",#N/A,TRUE,"Comps";"summary3",#N/A,TRUE,"Comps"}</definedName>
    <definedName name="gfhs" localSheetId="8" hidden="1">{"summary1",#N/A,TRUE,"Comps";"summary2",#N/A,TRUE,"Comps";"summary3",#N/A,TRUE,"Comps"}</definedName>
    <definedName name="gfhs" localSheetId="13" hidden="1">{"summary1",#N/A,TRUE,"Comps";"summary2",#N/A,TRUE,"Comps";"summary3",#N/A,TRUE,"Comps"}</definedName>
    <definedName name="gfhs" hidden="1">{"summary1",#N/A,TRUE,"Comps";"summary2",#N/A,TRUE,"Comps";"summary3",#N/A,TRUE,"Comps"}</definedName>
    <definedName name="gfsdfgsfgdfg4" localSheetId="4" hidden="1">[10]A!$J$145:$U$145</definedName>
    <definedName name="gfsdfgsfgdfg4" hidden="1">[3]A!$J$145:$U$145</definedName>
    <definedName name="gfsf4t43trtn" localSheetId="4" hidden="1">[17]A!$J$7:$U$7</definedName>
    <definedName name="gfsf4t43trtn" hidden="1">[18]A!$J$7:$U$7</definedName>
    <definedName name="ggggg" localSheetId="6" hidden="1">{#N/A,#N/A,TRUE,"MTHLY-CV";#N/A,#N/A,TRUE,"CV";#N/A,#N/A,TRUE,"INT_FEES_DRR_DEPR";#N/A,#N/A,TRUE,"OTHER_LEASE"}</definedName>
    <definedName name="ggggg" localSheetId="8" hidden="1">{#N/A,#N/A,TRUE,"MTHLY-CV";#N/A,#N/A,TRUE,"CV";#N/A,#N/A,TRUE,"INT_FEES_DRR_DEPR";#N/A,#N/A,TRUE,"OTHER_LEASE"}</definedName>
    <definedName name="ggggg" localSheetId="13" hidden="1">{#N/A,#N/A,TRUE,"MTHLY-CV";#N/A,#N/A,TRUE,"CV";#N/A,#N/A,TRUE,"INT_FEES_DRR_DEPR";#N/A,#N/A,TRUE,"OTHER_LEASE"}</definedName>
    <definedName name="ggggg" hidden="1">{#N/A,#N/A,TRUE,"MTHLY-CV";#N/A,#N/A,TRUE,"CV";#N/A,#N/A,TRUE,"INT_FEES_DRR_DEPR";#N/A,#N/A,TRUE,"OTHER_LEASE"}</definedName>
    <definedName name="ggggggg" localSheetId="6" hidden="1">{"summary",#N/A,FALSE,"Summary";"daily",#N/A,FALSE,"Daily";"detail",#N/A,FALSE,"Detail";"flash",#N/A,FALSE,"Flash";"revenue",#N/A,FALSE,"PDF";"fxexp",#N/A,FALSE,"PDF";"headcount",#N/A,FALSE,"PDF"}</definedName>
    <definedName name="ggggggg" localSheetId="8" hidden="1">{"summary",#N/A,FALSE,"Summary";"daily",#N/A,FALSE,"Daily";"detail",#N/A,FALSE,"Detail";"flash",#N/A,FALSE,"Flash";"revenue",#N/A,FALSE,"PDF";"fxexp",#N/A,FALSE,"PDF";"headcount",#N/A,FALSE,"PDF"}</definedName>
    <definedName name="ggggggg" localSheetId="13" hidden="1">{"summary",#N/A,FALSE,"Summary";"daily",#N/A,FALSE,"Daily";"detail",#N/A,FALSE,"Detail";"flash",#N/A,FALSE,"Flash";"revenue",#N/A,FALSE,"PDF";"fxexp",#N/A,FALSE,"PDF";"headcount",#N/A,FALSE,"PDF"}</definedName>
    <definedName name="ggggggg" hidden="1">{"summary",#N/A,FALSE,"Summary";"daily",#N/A,FALSE,"Daily";"detail",#N/A,FALSE,"Detail";"flash",#N/A,FALSE,"Flash";"revenue",#N/A,FALSE,"PDF";"fxexp",#N/A,FALSE,"PDF";"headcount",#N/A,FALSE,"PDF"}</definedName>
    <definedName name="gggggggg" localSheetId="4" hidden="1">[54]A!$J$204:$U$204</definedName>
    <definedName name="gggggggg" hidden="1">[55]A!$J$204:$U$204</definedName>
    <definedName name="gggggggggggggg" localSheetId="4" hidden="1">[54]A!$J$4:$U$4</definedName>
    <definedName name="gggggggggggggg" hidden="1">[55]A!$J$4:$U$4</definedName>
    <definedName name="ggggggggggggggg" localSheetId="4" hidden="1">[54]A!$J$4:$U$4</definedName>
    <definedName name="ggggggggggggggg" hidden="1">[55]A!$J$4:$U$4</definedName>
    <definedName name="gggggvdb" hidden="1">[14]A!#REF!</definedName>
    <definedName name="gghhjy56" localSheetId="4" hidden="1">[17]A!$J$204:$U$204</definedName>
    <definedName name="gghhjy56" hidden="1">[18]A!$J$204:$U$204</definedName>
    <definedName name="ghdgh" localSheetId="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fghtr" localSheetId="4" hidden="1">[10]A!$J$6:$U$6</definedName>
    <definedName name="ghfghtr" hidden="1">[3]A!$J$6:$U$6</definedName>
    <definedName name="ghg" localSheetId="4" hidden="1">'[1]Cntmrs-Recruit'!$F$21:$Q$21</definedName>
    <definedName name="ghg" hidden="1">'[2]Cntmrs-Recruit'!$F$21:$Q$21</definedName>
    <definedName name="ghk" localSheetId="6" hidden="1">{"FCB_ALL",#N/A,FALSE,"FCB"}</definedName>
    <definedName name="ghk" localSheetId="8" hidden="1">{"FCB_ALL",#N/A,FALSE,"FCB"}</definedName>
    <definedName name="ghk" localSheetId="13" hidden="1">{"FCB_ALL",#N/A,FALSE,"FCB"}</definedName>
    <definedName name="ghk" hidden="1">{"FCB_ALL",#N/A,FALSE,"FCB"}</definedName>
    <definedName name="ghsh">'[48]MARS Report'!#REF!</definedName>
    <definedName name="ghx"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ghx"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ghx" localSheetId="4" hidden="1">[14]A!#REF!</definedName>
    <definedName name="ghx"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ghx"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ghxfdbv" hidden="1">[14]A!#REF!</definedName>
    <definedName name="gjjj656" localSheetId="4" hidden="1">[10]A!$J$4:$U$4</definedName>
    <definedName name="gjjj656" hidden="1">[3]A!$J$4:$U$4</definedName>
    <definedName name="GKUY"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nfbcv" hidden="1">[14]A!#REF!</definedName>
    <definedName name="gnx" localSheetId="6" hidden="1">{#N/A,#N/A,FALSE,"UK";#N/A,#N/A,FALSE,"FR";#N/A,#N/A,FALSE,"SWE";#N/A,#N/A,FALSE,"BE";#N/A,#N/A,FALSE,"IT";#N/A,#N/A,FALSE,"SP";#N/A,#N/A,FALSE,"GE";#N/A,#N/A,FALSE,"PO";#N/A,#N/A,FALSE,"SWI";#N/A,#N/A,FALSE,"NON"}</definedName>
    <definedName name="gnx" localSheetId="8" hidden="1">{#N/A,#N/A,FALSE,"UK";#N/A,#N/A,FALSE,"FR";#N/A,#N/A,FALSE,"SWE";#N/A,#N/A,FALSE,"BE";#N/A,#N/A,FALSE,"IT";#N/A,#N/A,FALSE,"SP";#N/A,#N/A,FALSE,"GE";#N/A,#N/A,FALSE,"PO";#N/A,#N/A,FALSE,"SWI";#N/A,#N/A,FALSE,"NON"}</definedName>
    <definedName name="gnx" localSheetId="13" hidden="1">{#N/A,#N/A,FALSE,"UK";#N/A,#N/A,FALSE,"FR";#N/A,#N/A,FALSE,"SWE";#N/A,#N/A,FALSE,"BE";#N/A,#N/A,FALSE,"IT";#N/A,#N/A,FALSE,"SP";#N/A,#N/A,FALSE,"GE";#N/A,#N/A,FALSE,"PO";#N/A,#N/A,FALSE,"SWI";#N/A,#N/A,FALSE,"NON"}</definedName>
    <definedName name="gnx" hidden="1">{#N/A,#N/A,FALSE,"UK";#N/A,#N/A,FALSE,"FR";#N/A,#N/A,FALSE,"SWE";#N/A,#N/A,FALSE,"BE";#N/A,#N/A,FALSE,"IT";#N/A,#N/A,FALSE,"SP";#N/A,#N/A,FALSE,"GE";#N/A,#N/A,FALSE,"PO";#N/A,#N/A,FALSE,"SWI";#N/A,#N/A,FALSE,"NON"}</definedName>
    <definedName name="googlec"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ooglec"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ooglec"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oogle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r5twwea" localSheetId="6" hidden="1">{#N/A,#N/A,FALSE,"UK";#N/A,#N/A,FALSE,"FR";#N/A,#N/A,FALSE,"SWE";#N/A,#N/A,FALSE,"BE";#N/A,#N/A,FALSE,"IT";#N/A,#N/A,FALSE,"SP";#N/A,#N/A,FALSE,"GE";#N/A,#N/A,FALSE,"PO";#N/A,#N/A,FALSE,"SWI";#N/A,#N/A,FALSE,"NON"}</definedName>
    <definedName name="gr5twwea" localSheetId="8" hidden="1">{#N/A,#N/A,FALSE,"UK";#N/A,#N/A,FALSE,"FR";#N/A,#N/A,FALSE,"SWE";#N/A,#N/A,FALSE,"BE";#N/A,#N/A,FALSE,"IT";#N/A,#N/A,FALSE,"SP";#N/A,#N/A,FALSE,"GE";#N/A,#N/A,FALSE,"PO";#N/A,#N/A,FALSE,"SWI";#N/A,#N/A,FALSE,"NON"}</definedName>
    <definedName name="gr5twwea" localSheetId="13" hidden="1">{#N/A,#N/A,FALSE,"UK";#N/A,#N/A,FALSE,"FR";#N/A,#N/A,FALSE,"SWE";#N/A,#N/A,FALSE,"BE";#N/A,#N/A,FALSE,"IT";#N/A,#N/A,FALSE,"SP";#N/A,#N/A,FALSE,"GE";#N/A,#N/A,FALSE,"PO";#N/A,#N/A,FALSE,"SWI";#N/A,#N/A,FALSE,"NON"}</definedName>
    <definedName name="gr5twwea" hidden="1">{#N/A,#N/A,FALSE,"UK";#N/A,#N/A,FALSE,"FR";#N/A,#N/A,FALSE,"SWE";#N/A,#N/A,FALSE,"BE";#N/A,#N/A,FALSE,"IT";#N/A,#N/A,FALSE,"SP";#N/A,#N/A,FALSE,"GE";#N/A,#N/A,FALSE,"PO";#N/A,#N/A,FALSE,"SWI";#N/A,#N/A,FALSE,"NON"}</definedName>
    <definedName name="graph2" hidden="1">[69]Sheet1!$A$1:$A$6</definedName>
    <definedName name="Green" localSheetId="6" hidden="1">{"Financials",#N/A,FALSE,"Financials";"AVP",#N/A,FALSE,"AVP";"DCF",#N/A,FALSE,"DCF";"CSC",#N/A,FALSE,"CSC";"Deal_Comp",#N/A,FALSE,"DealComp"}</definedName>
    <definedName name="Green" localSheetId="8" hidden="1">{"Financials",#N/A,FALSE,"Financials";"AVP",#N/A,FALSE,"AVP";"DCF",#N/A,FALSE,"DCF";"CSC",#N/A,FALSE,"CSC";"Deal_Comp",#N/A,FALSE,"DealComp"}</definedName>
    <definedName name="Green" localSheetId="13" hidden="1">{"Financials",#N/A,FALSE,"Financials";"AVP",#N/A,FALSE,"AVP";"DCF",#N/A,FALSE,"DCF";"CSC",#N/A,FALSE,"CSC";"Deal_Comp",#N/A,FALSE,"DealComp"}</definedName>
    <definedName name="Green" hidden="1">{"Financials",#N/A,FALSE,"Financials";"AVP",#N/A,FALSE,"AVP";"DCF",#N/A,FALSE,"DCF";"CSC",#N/A,FALSE,"CSC";"Deal_Comp",#N/A,FALSE,"DealComp"}</definedName>
    <definedName name="gs" localSheetId="6" hidden="1">{#N/A,#N/A,TRUE,"MTHLY-CV";#N/A,#N/A,TRUE,"CV";#N/A,#N/A,TRUE,"INT_FEES_DRR_DEPR";#N/A,#N/A,TRUE,"OTHER_LEASE"}</definedName>
    <definedName name="gs" localSheetId="8" hidden="1">{#N/A,#N/A,TRUE,"MTHLY-CV";#N/A,#N/A,TRUE,"CV";#N/A,#N/A,TRUE,"INT_FEES_DRR_DEPR";#N/A,#N/A,TRUE,"OTHER_LEASE"}</definedName>
    <definedName name="gs" localSheetId="13" hidden="1">{#N/A,#N/A,TRUE,"MTHLY-CV";#N/A,#N/A,TRUE,"CV";#N/A,#N/A,TRUE,"INT_FEES_DRR_DEPR";#N/A,#N/A,TRUE,"OTHER_LEASE"}</definedName>
    <definedName name="gs" hidden="1">{#N/A,#N/A,TRUE,"MTHLY-CV";#N/A,#N/A,TRUE,"CV";#N/A,#N/A,TRUE,"INT_FEES_DRR_DEPR";#N/A,#N/A,TRUE,"OTHER_LEASE"}</definedName>
    <definedName name="gsfjzn" hidden="1">#REF!</definedName>
    <definedName name="gsjznfx" localSheetId="6" hidden="1">#REF!</definedName>
    <definedName name="gsjznfx" localSheetId="8" hidden="1">#REF!</definedName>
    <definedName name="gsjznfx" hidden="1">#REF!</definedName>
    <definedName name="gzbzfd" localSheetId="6" hidden="1">#REF!</definedName>
    <definedName name="gzbzfd" localSheetId="8" hidden="1">#REF!</definedName>
    <definedName name="gzbzfd" hidden="1">#REF!</definedName>
    <definedName name="h"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localSheetId="4" hidden="1">{#N/A,#N/A,FALSE,"UK";#N/A,#N/A,FALSE,"FR";#N/A,#N/A,FALSE,"SWE";#N/A,#N/A,FALSE,"BE";#N/A,#N/A,FALSE,"IT";#N/A,#N/A,FALSE,"SP";#N/A,#N/A,FALSE,"GE";#N/A,#N/A,FALSE,"PO";#N/A,#N/A,FALSE,"SWI";#N/A,#N/A,FALSE,"NON"}</definedName>
    <definedName name="h"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ahtzvng">'[48]MARS Report'!#REF!</definedName>
    <definedName name="hbvf" localSheetId="6" hidden="1">{#N/A,#N/A,FALSE,"Summary";#N/A,#N/A,FALSE,"Total";#N/A,#N/A,FALSE,"Total ex Swe";#N/A,#N/A,FALSE,"Volume";#N/A,#N/A,FALSE,"Expenses";#N/A,#N/A,FALSE,"CM Var";#N/A,#N/A,FALSE,"YTD Var"}</definedName>
    <definedName name="hbvf" localSheetId="8" hidden="1">{#N/A,#N/A,FALSE,"Summary";#N/A,#N/A,FALSE,"Total";#N/A,#N/A,FALSE,"Total ex Swe";#N/A,#N/A,FALSE,"Volume";#N/A,#N/A,FALSE,"Expenses";#N/A,#N/A,FALSE,"CM Var";#N/A,#N/A,FALSE,"YTD Var"}</definedName>
    <definedName name="hbvf" localSheetId="13" hidden="1">{#N/A,#N/A,FALSE,"Summary";#N/A,#N/A,FALSE,"Total";#N/A,#N/A,FALSE,"Total ex Swe";#N/A,#N/A,FALSE,"Volume";#N/A,#N/A,FALSE,"Expenses";#N/A,#N/A,FALSE,"CM Var";#N/A,#N/A,FALSE,"YTD Var"}</definedName>
    <definedName name="hbvf" hidden="1">{#N/A,#N/A,FALSE,"Summary";#N/A,#N/A,FALSE,"Total";#N/A,#N/A,FALSE,"Total ex Swe";#N/A,#N/A,FALSE,"Volume";#N/A,#N/A,FALSE,"Expenses";#N/A,#N/A,FALSE,"CM Var";#N/A,#N/A,FALSE,"YTD Var"}</definedName>
    <definedName name="HD"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dahzhazgh" hidden="1">#REF!</definedName>
    <definedName name="help" localSheetId="6" hidden="1">{#N/A,#N/A,FALSE,"SUMMARY";#N/A,#N/A,FALSE,"RET ON CAP"}</definedName>
    <definedName name="help" localSheetId="8" hidden="1">{#N/A,#N/A,FALSE,"SUMMARY";#N/A,#N/A,FALSE,"RET ON CAP"}</definedName>
    <definedName name="help" localSheetId="13" hidden="1">{#N/A,#N/A,FALSE,"SUMMARY";#N/A,#N/A,FALSE,"RET ON CAP"}</definedName>
    <definedName name="help" hidden="1">{#N/A,#N/A,FALSE,"SUMMARY";#N/A,#N/A,FALSE,"RET ON CAP"}</definedName>
    <definedName name="help_req">[62]values!$B$21:$B$22</definedName>
    <definedName name="help_type">[62]values!$F$3:$F$5</definedName>
    <definedName name="help1" localSheetId="6" hidden="1">{#N/A,#N/A,FALSE,"ZLDebtMaturity";#N/A,#N/A,FALSE,"FCDebtMaturity";#N/A,#N/A,FALSE,"ZM3DebtMaturity";#N/A,#N/A,FALSE,"ZM2DebtMaturity";#N/A,#N/A,FALSE,"zm1DebtMaturity";#N/A,#N/A,FALSE,"ConsZM123DebtMaturity"}</definedName>
    <definedName name="help1" localSheetId="8" hidden="1">{#N/A,#N/A,FALSE,"ZLDebtMaturity";#N/A,#N/A,FALSE,"FCDebtMaturity";#N/A,#N/A,FALSE,"ZM3DebtMaturity";#N/A,#N/A,FALSE,"ZM2DebtMaturity";#N/A,#N/A,FALSE,"zm1DebtMaturity";#N/A,#N/A,FALSE,"ConsZM123DebtMaturity"}</definedName>
    <definedName name="help1" localSheetId="13" hidden="1">{#N/A,#N/A,FALSE,"ZLDebtMaturity";#N/A,#N/A,FALSE,"FCDebtMaturity";#N/A,#N/A,FALSE,"ZM3DebtMaturity";#N/A,#N/A,FALSE,"ZM2DebtMaturity";#N/A,#N/A,FALSE,"zm1DebtMaturity";#N/A,#N/A,FALSE,"ConsZM123DebtMaturity"}</definedName>
    <definedName name="help1" hidden="1">{#N/A,#N/A,FALSE,"ZLDebtMaturity";#N/A,#N/A,FALSE,"FCDebtMaturity";#N/A,#N/A,FALSE,"ZM3DebtMaturity";#N/A,#N/A,FALSE,"ZM2DebtMaturity";#N/A,#N/A,FALSE,"zm1DebtMaturity";#N/A,#N/A,FALSE,"ConsZM123DebtMaturity"}</definedName>
    <definedName name="hf">'[48]MARS Report'!#REF!</definedName>
    <definedName name="hfgjfhutu" localSheetId="4" hidden="1">[10]A!$J$24:$U$24</definedName>
    <definedName name="hfgjfhutu" hidden="1">[3]A!$J$24:$U$24</definedName>
    <definedName name="hfgvxb" hidden="1">[14]A!#REF!</definedName>
    <definedName name="hfgx">'[48]MARS Report'!#REF!</definedName>
    <definedName name="hgcmjn" localSheetId="6" hidden="1">{#N/A,#N/A,FALSE,"Summary";#N/A,#N/A,FALSE,"Total";#N/A,#N/A,FALSE,"Total ex Swe";#N/A,#N/A,FALSE,"Volume";#N/A,#N/A,FALSE,"Expenses";#N/A,#N/A,FALSE,"CM Var";#N/A,#N/A,FALSE,"YTD Var"}</definedName>
    <definedName name="hgcmjn" localSheetId="8" hidden="1">{#N/A,#N/A,FALSE,"Summary";#N/A,#N/A,FALSE,"Total";#N/A,#N/A,FALSE,"Total ex Swe";#N/A,#N/A,FALSE,"Volume";#N/A,#N/A,FALSE,"Expenses";#N/A,#N/A,FALSE,"CM Var";#N/A,#N/A,FALSE,"YTD Var"}</definedName>
    <definedName name="hgcmjn" localSheetId="13" hidden="1">{#N/A,#N/A,FALSE,"Summary";#N/A,#N/A,FALSE,"Total";#N/A,#N/A,FALSE,"Total ex Swe";#N/A,#N/A,FALSE,"Volume";#N/A,#N/A,FALSE,"Expenses";#N/A,#N/A,FALSE,"CM Var";#N/A,#N/A,FALSE,"YTD Var"}</definedName>
    <definedName name="hgcmjn" hidden="1">{#N/A,#N/A,FALSE,"Summary";#N/A,#N/A,FALSE,"Total";#N/A,#N/A,FALSE,"Total ex Swe";#N/A,#N/A,FALSE,"Volume";#N/A,#N/A,FALSE,"Expenses";#N/A,#N/A,FALSE,"CM Var";#N/A,#N/A,FALSE,"YTD Var"}</definedName>
    <definedName name="hgdbx" hidden="1">[14]A!#REF!</definedName>
    <definedName name="hgfhhjukyljk7" localSheetId="4" hidden="1">[17]A!$J$4:$U$4</definedName>
    <definedName name="hgfhhjukyljk7" hidden="1">[18]A!$J$4:$U$4</definedName>
    <definedName name="hghffhftdh2" localSheetId="4" hidden="1">[17]A!$J$4:$U$4</definedName>
    <definedName name="hghffhftdh2" hidden="1">[18]A!$J$4:$U$4</definedName>
    <definedName name="HHH" localSheetId="6"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HHH" localSheetId="8"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HHH" localSheetId="13"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HHH"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hhhh" localSheetId="6" hidden="1">{"fidvsb1",#N/A,FALSE,"RET";"fidvsb2",#N/A,FALSE,"RET"}</definedName>
    <definedName name="hhhh" localSheetId="8" hidden="1">{"fidvsb1",#N/A,FALSE,"RET";"fidvsb2",#N/A,FALSE,"RET"}</definedName>
    <definedName name="hhhh" localSheetId="13" hidden="1">{"fidvsb1",#N/A,FALSE,"RET";"fidvsb2",#N/A,FALSE,"RET"}</definedName>
    <definedName name="hhhh" hidden="1">{"fidvsb1",#N/A,FALSE,"RET";"fidvsb2",#N/A,FALSE,"RET"}</definedName>
    <definedName name="hhhhh6" localSheetId="4" hidden="1">[10]A!$J$24:$U$24</definedName>
    <definedName name="hhhhh6" hidden="1">[3]A!$J$24:$U$24</definedName>
    <definedName name="hhhhhgh" localSheetId="6" hidden="1">{"Total Admin",#N/A,FALSE,"Admin";"Executive",#N/A,FALSE,"Admin";"Finance",#N/A,FALSE,"Admin";"Marketing",#N/A,FALSE,"Admin";"NonDepartmental",#N/A,FALSE,"Admin"}</definedName>
    <definedName name="hhhhhgh" localSheetId="8" hidden="1">{"Total Admin",#N/A,FALSE,"Admin";"Executive",#N/A,FALSE,"Admin";"Finance",#N/A,FALSE,"Admin";"Marketing",#N/A,FALSE,"Admin";"NonDepartmental",#N/A,FALSE,"Admin"}</definedName>
    <definedName name="hhhhhgh" localSheetId="13" hidden="1">{"Total Admin",#N/A,FALSE,"Admin";"Executive",#N/A,FALSE,"Admin";"Finance",#N/A,FALSE,"Admin";"Marketing",#N/A,FALSE,"Admin";"NonDepartmental",#N/A,FALSE,"Admin"}</definedName>
    <definedName name="hhhhhgh" hidden="1">{"Total Admin",#N/A,FALSE,"Admin";"Executive",#N/A,FALSE,"Admin";"Finance",#N/A,FALSE,"Admin";"Marketing",#N/A,FALSE,"Admin";"NonDepartmental",#N/A,FALSE,"Admin"}</definedName>
    <definedName name="hhhhhhhhh" localSheetId="4" hidden="1">[54]A!$J$145:$U$145</definedName>
    <definedName name="hhhhhhhhh" hidden="1">[55]A!$J$145:$U$145</definedName>
    <definedName name="hhhhhhhhhhh" localSheetId="6" hidden="1">{"summary",#N/A,FALSE,"Summary";"daily",#N/A,FALSE,"Daily";"detail",#N/A,FALSE,"Detail";"flash",#N/A,FALSE,"Flash";"revenue",#N/A,FALSE,"PDF";"fxexp",#N/A,FALSE,"PDF";"headcount",#N/A,FALSE,"PDF"}</definedName>
    <definedName name="hhhhhhhhhhh" localSheetId="8" hidden="1">{"summary",#N/A,FALSE,"Summary";"daily",#N/A,FALSE,"Daily";"detail",#N/A,FALSE,"Detail";"flash",#N/A,FALSE,"Flash";"revenue",#N/A,FALSE,"PDF";"fxexp",#N/A,FALSE,"PDF";"headcount",#N/A,FALSE,"PDF"}</definedName>
    <definedName name="hhhhhhhhhhh" localSheetId="13" hidden="1">{"summary",#N/A,FALSE,"Summary";"daily",#N/A,FALSE,"Daily";"detail",#N/A,FALSE,"Detail";"flash",#N/A,FALSE,"Flash";"revenue",#N/A,FALSE,"PDF";"fxexp",#N/A,FALSE,"PDF";"headcount",#N/A,FALSE,"PDF"}</definedName>
    <definedName name="hhhhhhhhhhh" hidden="1">{"summary",#N/A,FALSE,"Summary";"daily",#N/A,FALSE,"Daily";"detail",#N/A,FALSE,"Detail";"flash",#N/A,FALSE,"Flash";"revenue",#N/A,FALSE,"PDF";"fxexp",#N/A,FALSE,"PDF";"headcount",#N/A,FALSE,"PDF"}</definedName>
    <definedName name="hhtghghaht">'[48]MARS Report'!#REF!</definedName>
    <definedName name="HighestDeleteDate" localSheetId="6" hidden="1">#REF!</definedName>
    <definedName name="HighestDeleteDate" localSheetId="8" hidden="1">#REF!</definedName>
    <definedName name="HighestDeleteDate" hidden="1">#REF!</definedName>
    <definedName name="HighestMaximumDate" localSheetId="6" hidden="1">#REF!</definedName>
    <definedName name="HighestMaximumDate" localSheetId="8" hidden="1">#REF!</definedName>
    <definedName name="HighestMaximumDate" hidden="1">#REF!</definedName>
    <definedName name="HighestModifiedDate" localSheetId="6" hidden="1">#REF!</definedName>
    <definedName name="HighestModifiedDate" localSheetId="8" hidden="1">#REF!</definedName>
    <definedName name="HighestModifiedDate" hidden="1">#REF!</definedName>
    <definedName name="HighestRollOverDate" localSheetId="8" hidden="1">#REF!</definedName>
    <definedName name="HighestRollOverDate" hidden="1">#REF!</definedName>
    <definedName name="HighestStartDate" localSheetId="8" hidden="1">#REF!</definedName>
    <definedName name="HighestStartDate" hidden="1">#REF!</definedName>
    <definedName name="HighlightedType" localSheetId="8" hidden="1">#REF!</definedName>
    <definedName name="HighlightedType" hidden="1">#REF!</definedName>
    <definedName name="hjf"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n._I006" hidden="1">#REF!</definedName>
    <definedName name="hn._I018" localSheetId="6" hidden="1">#REF!</definedName>
    <definedName name="hn._I018" localSheetId="8" hidden="1">#REF!</definedName>
    <definedName name="hn._I018" hidden="1">#REF!</definedName>
    <definedName name="hn._I024" localSheetId="6" hidden="1">#REF!</definedName>
    <definedName name="hn._I024" localSheetId="8" hidden="1">#REF!</definedName>
    <definedName name="hn._I024" hidden="1">#REF!</definedName>
    <definedName name="hn._I028" localSheetId="8" hidden="1">#REF!</definedName>
    <definedName name="hn._I028" hidden="1">#REF!</definedName>
    <definedName name="hn._I029" localSheetId="8" hidden="1">#REF!</definedName>
    <definedName name="hn._I029" hidden="1">#REF!</definedName>
    <definedName name="hn._I030" localSheetId="8" hidden="1">#REF!</definedName>
    <definedName name="hn._I030" hidden="1">#REF!</definedName>
    <definedName name="hn._I031" localSheetId="8" hidden="1">#REF!</definedName>
    <definedName name="hn._I031" hidden="1">#REF!</definedName>
    <definedName name="hn._I044" localSheetId="8" hidden="1">#REF!</definedName>
    <definedName name="hn._I044" hidden="1">#REF!</definedName>
    <definedName name="hn._I051" localSheetId="8" hidden="1">#REF!</definedName>
    <definedName name="hn._I051" hidden="1">#REF!</definedName>
    <definedName name="hn._I059" localSheetId="8" hidden="1">#REF!</definedName>
    <definedName name="hn._I059" hidden="1">#REF!</definedName>
    <definedName name="hn._I062" localSheetId="8" hidden="1">#REF!</definedName>
    <definedName name="hn._I062" hidden="1">#REF!</definedName>
    <definedName name="hn._I070" localSheetId="8" hidden="1">#REF!</definedName>
    <definedName name="hn._I070" hidden="1">#REF!</definedName>
    <definedName name="hn._I071" localSheetId="8" hidden="1">#REF!</definedName>
    <definedName name="hn._I071" hidden="1">#REF!</definedName>
    <definedName name="hn._I075" localSheetId="8" hidden="1">#REF!</definedName>
    <definedName name="hn._I075" hidden="1">#REF!</definedName>
    <definedName name="hn._I077" localSheetId="8" hidden="1">#REF!</definedName>
    <definedName name="hn._I077" hidden="1">#REF!</definedName>
    <definedName name="hn._I083" localSheetId="8" hidden="1">#REF!</definedName>
    <definedName name="hn._I083" hidden="1">#REF!</definedName>
    <definedName name="hn._I085" localSheetId="8" hidden="1">#REF!</definedName>
    <definedName name="hn._I085" hidden="1">#REF!</definedName>
    <definedName name="hn._P001" localSheetId="8" hidden="1">#REF!</definedName>
    <definedName name="hn._P001" hidden="1">#REF!</definedName>
    <definedName name="hn._P002" localSheetId="8" hidden="1">#REF!</definedName>
    <definedName name="hn._P002" hidden="1">#REF!</definedName>
    <definedName name="hn._P004" localSheetId="8" hidden="1">#REF!</definedName>
    <definedName name="hn._P004" hidden="1">#REF!</definedName>
    <definedName name="hn._P014" localSheetId="8" hidden="1">#REF!</definedName>
    <definedName name="hn._P014" hidden="1">#REF!</definedName>
    <definedName name="hn._P016" localSheetId="8" hidden="1">#REF!</definedName>
    <definedName name="hn._P016" hidden="1">#REF!</definedName>
    <definedName name="hn._P017" localSheetId="8" hidden="1">#REF!</definedName>
    <definedName name="hn._P017" hidden="1">#REF!</definedName>
    <definedName name="hn._P017g" localSheetId="8" hidden="1">#REF!</definedName>
    <definedName name="hn._P017g" hidden="1">#REF!</definedName>
    <definedName name="hn._P021" localSheetId="8" hidden="1">#REF!</definedName>
    <definedName name="hn._P021" hidden="1">#REF!</definedName>
    <definedName name="hn._P024" localSheetId="8" hidden="1">#REF!</definedName>
    <definedName name="hn._P024" hidden="1">#REF!</definedName>
    <definedName name="hn.Add015" localSheetId="8" hidden="1">#REF!</definedName>
    <definedName name="hn.Add015" hidden="1">#REF!</definedName>
    <definedName name="hn.ConvertVal1" localSheetId="8" hidden="1">#REF!</definedName>
    <definedName name="hn.ConvertVal1" hidden="1">#REF!</definedName>
    <definedName name="hn.ConvertZero1" localSheetId="6" hidden="1">#REF!,#REF!,#REF!,#REF!,#REF!,#REF!,#REF!,#REF!,#REF!,#REF!</definedName>
    <definedName name="hn.ConvertZero1" localSheetId="8" hidden="1">#REF!,#REF!,#REF!,#REF!,#REF!,#REF!,#REF!,#REF!,#REF!,#REF!</definedName>
    <definedName name="hn.ConvertZero1" hidden="1">#REF!,#REF!,#REF!,#REF!,#REF!,#REF!,#REF!,#REF!,#REF!,#REF!</definedName>
    <definedName name="hn.ConvertZero2" localSheetId="6" hidden="1">#REF!,#REF!,#REF!,#REF!,#REF!,#REF!,#REF!,#REF!</definedName>
    <definedName name="hn.ConvertZero2" localSheetId="8" hidden="1">#REF!,#REF!,#REF!,#REF!,#REF!,#REF!,#REF!,#REF!</definedName>
    <definedName name="hn.ConvertZero2" hidden="1">#REF!,#REF!,#REF!,#REF!,#REF!,#REF!,#REF!,#REF!</definedName>
    <definedName name="hn.ConvertZero3" localSheetId="6" hidden="1">#REF!,#REF!,#REF!,#REF!,#REF!</definedName>
    <definedName name="hn.ConvertZero3" localSheetId="8" hidden="1">#REF!,#REF!,#REF!,#REF!,#REF!</definedName>
    <definedName name="hn.ConvertZero3" hidden="1">#REF!,#REF!,#REF!,#REF!,#REF!</definedName>
    <definedName name="hn.ConvertZero4" localSheetId="6" hidden="1">#REF!,#REF!,#REF!,#REF!,#REF!,#REF!,#REF!,#REF!</definedName>
    <definedName name="hn.ConvertZero4" localSheetId="8" hidden="1">#REF!,#REF!,#REF!,#REF!,#REF!,#REF!,#REF!,#REF!</definedName>
    <definedName name="hn.ConvertZero4" hidden="1">#REF!,#REF!,#REF!,#REF!,#REF!,#REF!,#REF!,#REF!</definedName>
    <definedName name="hn.ConvertZeroUnhide1" localSheetId="6" hidden="1">#REF!,#REF!,#REF!</definedName>
    <definedName name="hn.ConvertZeroUnhide1" localSheetId="8" hidden="1">#REF!,#REF!,#REF!</definedName>
    <definedName name="hn.ConvertZeroUnhide1" hidden="1">#REF!,#REF!,#REF!</definedName>
    <definedName name="hn.CopyforPR" localSheetId="6" hidden="1">#REF!</definedName>
    <definedName name="hn.CopyforPR" localSheetId="8" hidden="1">#REF!</definedName>
    <definedName name="hn.CopyforPR" hidden="1">#REF!</definedName>
    <definedName name="hn.domestic" localSheetId="6" hidden="1">#REF!</definedName>
    <definedName name="hn.domestic" localSheetId="8" hidden="1">#REF!</definedName>
    <definedName name="hn.domestic" hidden="1">#REF!</definedName>
    <definedName name="hn.ExtDb" hidden="1">FALSE</definedName>
    <definedName name="hn.FromMain" localSheetId="6" hidden="1">#REF!</definedName>
    <definedName name="hn.FromMain" localSheetId="8" hidden="1">#REF!</definedName>
    <definedName name="hn.FromMain" hidden="1">#REF!</definedName>
    <definedName name="hn.FromMain1" localSheetId="6" hidden="1">#REF!</definedName>
    <definedName name="hn.FromMain1" localSheetId="8" hidden="1">#REF!</definedName>
    <definedName name="hn.FromMain1" hidden="1">#REF!</definedName>
    <definedName name="hn.FromMain2" localSheetId="6" hidden="1">#REF!</definedName>
    <definedName name="hn.FromMain2" localSheetId="8" hidden="1">#REF!</definedName>
    <definedName name="hn.FromMain2" hidden="1">#REF!</definedName>
    <definedName name="hn.FromMain3" localSheetId="8" hidden="1">#REF!</definedName>
    <definedName name="hn.FromMain3" hidden="1">#REF!</definedName>
    <definedName name="hn.FromMain4" localSheetId="8" hidden="1">#REF!</definedName>
    <definedName name="hn.FromMain4" hidden="1">#REF!</definedName>
    <definedName name="hn.FromMain5" localSheetId="8" hidden="1">#REF!</definedName>
    <definedName name="hn.FromMain5" hidden="1">#REF!</definedName>
    <definedName name="hn.Global" localSheetId="8" hidden="1">#REF!</definedName>
    <definedName name="hn.Global" hidden="1">#REF!</definedName>
    <definedName name="hn.LTM_MultByFXRates" localSheetId="6" hidden="1">#REF!,#REF!,#REF!,#REF!,#REF!,#REF!,#REF!</definedName>
    <definedName name="hn.LTM_MultByFXRates" localSheetId="8" hidden="1">#REF!,#REF!,#REF!,#REF!,#REF!,#REF!,#REF!</definedName>
    <definedName name="hn.LTM_MultByFXRates" hidden="1">#REF!,#REF!,#REF!,#REF!,#REF!,#REF!,#REF!</definedName>
    <definedName name="hn.LTMData" localSheetId="6" hidden="1">#REF!</definedName>
    <definedName name="hn.LTMData" localSheetId="8" hidden="1">#REF!</definedName>
    <definedName name="hn.LTMData" hidden="1">#REF!</definedName>
    <definedName name="hn.ModelType" hidden="1">"DEAL"</definedName>
    <definedName name="hn.ModelVersion" hidden="1">1</definedName>
    <definedName name="hn.MultbyFXRates" localSheetId="6" hidden="1">#REF!,#REF!,#REF!,#REF!,#REF!,#REF!,#REF!</definedName>
    <definedName name="hn.MultbyFXRates" localSheetId="8" hidden="1">#REF!,#REF!,#REF!,#REF!,#REF!,#REF!,#REF!</definedName>
    <definedName name="hn.MultbyFXRates" hidden="1">#REF!,#REF!,#REF!,#REF!,#REF!,#REF!,#REF!</definedName>
    <definedName name="hn.MultByFXRates1" localSheetId="6" hidden="1">#REF!,#REF!,#REF!,#REF!,#REF!</definedName>
    <definedName name="hn.MultByFXRates1" localSheetId="8" hidden="1">#REF!,#REF!,#REF!,#REF!,#REF!</definedName>
    <definedName name="hn.MultByFXRates1" hidden="1">#REF!,#REF!,#REF!,#REF!,#REF!</definedName>
    <definedName name="hn.MultByFXRates2" localSheetId="6" hidden="1">#REF!,#REF!,#REF!,#REF!,#REF!</definedName>
    <definedName name="hn.MultByFXRates2" localSheetId="8" hidden="1">#REF!,#REF!,#REF!,#REF!,#REF!</definedName>
    <definedName name="hn.MultByFXRates2" hidden="1">#REF!,#REF!,#REF!,#REF!,#REF!</definedName>
    <definedName name="hn.MultByFXRates3" localSheetId="6" hidden="1">#REF!,#REF!,#REF!,#REF!,#REF!</definedName>
    <definedName name="hn.MultByFXRates3" localSheetId="8" hidden="1">#REF!,#REF!,#REF!,#REF!,#REF!</definedName>
    <definedName name="hn.MultByFXRates3" hidden="1">#REF!,#REF!,#REF!,#REF!,#REF!</definedName>
    <definedName name="hn.MultbyFxrates4" localSheetId="6" hidden="1">#REF!,#REF!,#REF!,#REF!,#REF!,#REF!,#REF!</definedName>
    <definedName name="hn.MultbyFxrates4" localSheetId="8" hidden="1">#REF!,#REF!,#REF!,#REF!,#REF!,#REF!,#REF!</definedName>
    <definedName name="hn.MultbyFxrates4" hidden="1">#REF!,#REF!,#REF!,#REF!,#REF!,#REF!,#REF!</definedName>
    <definedName name="hn.multbyfxrates5" localSheetId="6" hidden="1">#REF!,#REF!,#REF!,#REF!,#REF!</definedName>
    <definedName name="hn.multbyfxrates5" localSheetId="8" hidden="1">#REF!,#REF!,#REF!,#REF!,#REF!</definedName>
    <definedName name="hn.multbyfxrates5" hidden="1">#REF!,#REF!,#REF!,#REF!,#REF!</definedName>
    <definedName name="hn.multbyfxrates6" localSheetId="6" hidden="1">#REF!,#REF!,#REF!,#REF!,#REF!</definedName>
    <definedName name="hn.multbyfxrates6" localSheetId="8" hidden="1">#REF!,#REF!,#REF!,#REF!,#REF!</definedName>
    <definedName name="hn.multbyfxrates6" hidden="1">#REF!,#REF!,#REF!,#REF!,#REF!</definedName>
    <definedName name="hn.multbyfxrates7" localSheetId="6" hidden="1">#REF!,#REF!,#REF!,#REF!,#REF!</definedName>
    <definedName name="hn.multbyfxrates7" localSheetId="8" hidden="1">#REF!,#REF!,#REF!,#REF!,#REF!</definedName>
    <definedName name="hn.multbyfxrates7" hidden="1">#REF!,#REF!,#REF!,#REF!,#REF!</definedName>
    <definedName name="hn.MultByFXRatesBot1" localSheetId="6" hidden="1">#REF!,#REF!,#REF!,#REF!,#REF!,#REF!,#REF!,#REF!,#REF!,#REF!,#REF!,#REF!</definedName>
    <definedName name="hn.MultByFXRatesBot1" localSheetId="8" hidden="1">#REF!,#REF!,#REF!,#REF!,#REF!,#REF!,#REF!,#REF!,#REF!,#REF!,#REF!,#REF!</definedName>
    <definedName name="hn.MultByFXRatesBot1" hidden="1">#REF!,#REF!,#REF!,#REF!,#REF!,#REF!,#REF!,#REF!,#REF!,#REF!,#REF!,#REF!</definedName>
    <definedName name="hn.MultByFXRatesBot2" localSheetId="8" hidden="1">#REF!,#REF!,#REF!,#REF!,#REF!,#REF!,#REF!,#REF!,#REF!,#REF!,#REF!,#REF!</definedName>
    <definedName name="hn.MultByFXRatesBot2" hidden="1">#REF!,#REF!,#REF!,#REF!,#REF!,#REF!,#REF!,#REF!,#REF!,#REF!,#REF!,#REF!</definedName>
    <definedName name="hn.MultByFXRatesBot3" localSheetId="8" hidden="1">#REF!,#REF!,#REF!,#REF!,#REF!,#REF!,#REF!,#REF!,#REF!,#REF!,#REF!,#REF!</definedName>
    <definedName name="hn.MultByFXRatesBot3" hidden="1">#REF!,#REF!,#REF!,#REF!,#REF!,#REF!,#REF!,#REF!,#REF!,#REF!,#REF!,#REF!</definedName>
    <definedName name="hn.MultByFXRatesBot4" localSheetId="6" hidden="1">#REF!,#REF!,#REF!,#REF!,#REF!,#REF!,#REF!,#REF!,#REF!,#REF!,#REF!,#REF!,#REF!</definedName>
    <definedName name="hn.MultByFXRatesBot4" localSheetId="8" hidden="1">#REF!,#REF!,#REF!,#REF!,#REF!,#REF!,#REF!,#REF!,#REF!,#REF!,#REF!,#REF!,#REF!</definedName>
    <definedName name="hn.MultByFXRatesBot4" hidden="1">#REF!,#REF!,#REF!,#REF!,#REF!,#REF!,#REF!,#REF!,#REF!,#REF!,#REF!,#REF!,#REF!</definedName>
    <definedName name="hn.MultByFXRatesBot5" localSheetId="6" hidden="1">#REF!,#REF!,#REF!,#REF!,#REF!,#REF!,#REF!,#REF!,#REF!,#REF!,#REF!</definedName>
    <definedName name="hn.MultByFXRatesBot5" localSheetId="8" hidden="1">#REF!,#REF!,#REF!,#REF!,#REF!,#REF!,#REF!,#REF!,#REF!,#REF!,#REF!</definedName>
    <definedName name="hn.MultByFXRatesBot5" hidden="1">#REF!,#REF!,#REF!,#REF!,#REF!,#REF!,#REF!,#REF!,#REF!,#REF!,#REF!</definedName>
    <definedName name="hn.MultByFXRatesBot6" localSheetId="6" hidden="1">#REF!,#REF!,#REF!,#REF!,#REF!,#REF!,#REF!,#REF!,#REF!,#REF!,#REF!</definedName>
    <definedName name="hn.MultByFXRatesBot6" localSheetId="8" hidden="1">#REF!,#REF!,#REF!,#REF!,#REF!,#REF!,#REF!,#REF!,#REF!,#REF!,#REF!</definedName>
    <definedName name="hn.MultByFXRatesBot6" hidden="1">#REF!,#REF!,#REF!,#REF!,#REF!,#REF!,#REF!,#REF!,#REF!,#REF!,#REF!</definedName>
    <definedName name="hn.MultByFXRatesBot7" localSheetId="6" hidden="1">#REF!,#REF!,#REF!,#REF!,#REF!,#REF!,#REF!,#REF!,#REF!,#REF!,#REF!</definedName>
    <definedName name="hn.MultByFXRatesBot7" localSheetId="8" hidden="1">#REF!,#REF!,#REF!,#REF!,#REF!,#REF!,#REF!,#REF!,#REF!,#REF!,#REF!</definedName>
    <definedName name="hn.MultByFXRatesBot7" hidden="1">#REF!,#REF!,#REF!,#REF!,#REF!,#REF!,#REF!,#REF!,#REF!,#REF!,#REF!</definedName>
    <definedName name="hn.MultByFXRatesTop1" localSheetId="6" hidden="1">#REF!,#REF!,#REF!,#REF!,#REF!,#REF!,#REF!,#REF!,#REF!,#REF!,#REF!,#REF!</definedName>
    <definedName name="hn.MultByFXRatesTop1" localSheetId="8" hidden="1">#REF!,#REF!,#REF!,#REF!,#REF!,#REF!,#REF!,#REF!,#REF!,#REF!,#REF!,#REF!</definedName>
    <definedName name="hn.MultByFXRatesTop1" hidden="1">#REF!,#REF!,#REF!,#REF!,#REF!,#REF!,#REF!,#REF!,#REF!,#REF!,#REF!,#REF!</definedName>
    <definedName name="hn.MultByFXRatesTop2" localSheetId="6" hidden="1">#REF!,#REF!,#REF!,#REF!,#REF!,#REF!,#REF!,#REF!,#REF!,#REF!,#REF!,#REF!,#REF!,#REF!,#REF!</definedName>
    <definedName name="hn.MultByFXRatesTop2" localSheetId="8" hidden="1">#REF!,#REF!,#REF!,#REF!,#REF!,#REF!,#REF!,#REF!,#REF!,#REF!,#REF!,#REF!,#REF!,#REF!,#REF!</definedName>
    <definedName name="hn.MultByFXRatesTop2" hidden="1">#REF!,#REF!,#REF!,#REF!,#REF!,#REF!,#REF!,#REF!,#REF!,#REF!,#REF!,#REF!,#REF!,#REF!,#REF!</definedName>
    <definedName name="hn.MultByFXRatesTop3" localSheetId="6" hidden="1">#REF!,#REF!,#REF!,#REF!,#REF!,#REF!,#REF!,#REF!,#REF!,#REF!,#REF!,#REF!,#REF!,#REF!,#REF!</definedName>
    <definedName name="hn.MultByFXRatesTop3" localSheetId="8" hidden="1">#REF!,#REF!,#REF!,#REF!,#REF!,#REF!,#REF!,#REF!,#REF!,#REF!,#REF!,#REF!,#REF!,#REF!,#REF!</definedName>
    <definedName name="hn.MultByFXRatesTop3" hidden="1">#REF!,#REF!,#REF!,#REF!,#REF!,#REF!,#REF!,#REF!,#REF!,#REF!,#REF!,#REF!,#REF!,#REF!,#REF!</definedName>
    <definedName name="hn.MultByFXRatesTop4" localSheetId="6" hidden="1">#REF!,#REF!,#REF!,#REF!,#REF!,#REF!,#REF!,#REF!,#REF!,#REF!,#REF!,#REF!,#REF!,#REF!,#REF!</definedName>
    <definedName name="hn.MultByFXRatesTop4" localSheetId="8" hidden="1">#REF!,#REF!,#REF!,#REF!,#REF!,#REF!,#REF!,#REF!,#REF!,#REF!,#REF!,#REF!,#REF!,#REF!,#REF!</definedName>
    <definedName name="hn.MultByFXRatesTop4" hidden="1">#REF!,#REF!,#REF!,#REF!,#REF!,#REF!,#REF!,#REF!,#REF!,#REF!,#REF!,#REF!,#REF!,#REF!,#REF!</definedName>
    <definedName name="hn.MultByFXRatesTop5" localSheetId="6" hidden="1">#REF!,#REF!,#REF!,#REF!,#REF!,#REF!,#REF!,#REF!,#REF!,#REF!,#REF!,#REF!</definedName>
    <definedName name="hn.MultByFXRatesTop5" localSheetId="8" hidden="1">#REF!,#REF!,#REF!,#REF!,#REF!,#REF!,#REF!,#REF!,#REF!,#REF!,#REF!,#REF!</definedName>
    <definedName name="hn.MultByFXRatesTop5" hidden="1">#REF!,#REF!,#REF!,#REF!,#REF!,#REF!,#REF!,#REF!,#REF!,#REF!,#REF!,#REF!</definedName>
    <definedName name="hn.MultByFXRatesTop6" localSheetId="6" hidden="1">#REF!,#REF!,#REF!,#REF!,#REF!,#REF!,#REF!,#REF!,#REF!,#REF!,#REF!,#REF!,#REF!,#REF!,#REF!</definedName>
    <definedName name="hn.MultByFXRatesTop6" localSheetId="8" hidden="1">#REF!,#REF!,#REF!,#REF!,#REF!,#REF!,#REF!,#REF!,#REF!,#REF!,#REF!,#REF!,#REF!,#REF!,#REF!</definedName>
    <definedName name="hn.MultByFXRatesTop6" hidden="1">#REF!,#REF!,#REF!,#REF!,#REF!,#REF!,#REF!,#REF!,#REF!,#REF!,#REF!,#REF!,#REF!,#REF!,#REF!</definedName>
    <definedName name="hn.MultByFXRatesTop7" localSheetId="6" hidden="1">#REF!,#REF!,#REF!,#REF!,#REF!,#REF!,#REF!,#REF!,#REF!,#REF!,#REF!,#REF!,#REF!,#REF!,#REF!</definedName>
    <definedName name="hn.MultByFXRatesTop7" localSheetId="8" hidden="1">#REF!,#REF!,#REF!,#REF!,#REF!,#REF!,#REF!,#REF!,#REF!,#REF!,#REF!,#REF!,#REF!,#REF!,#REF!</definedName>
    <definedName name="hn.MultByFXRatesTop7" hidden="1">#REF!,#REF!,#REF!,#REF!,#REF!,#REF!,#REF!,#REF!,#REF!,#REF!,#REF!,#REF!,#REF!,#REF!,#REF!</definedName>
    <definedName name="hn.NoUpload" hidden="1">0</definedName>
    <definedName name="hn.ParityCheck" localSheetId="6" hidden="1">#REF!</definedName>
    <definedName name="hn.ParityCheck" localSheetId="8" hidden="1">#REF!</definedName>
    <definedName name="hn.ParityCheck" hidden="1">#REF!</definedName>
    <definedName name="hn.PrivateLTMYear" localSheetId="6" hidden="1">#REF!</definedName>
    <definedName name="hn.PrivateLTMYear" localSheetId="8" hidden="1">#REF!</definedName>
    <definedName name="hn.PrivateLTMYear" hidden="1">#REF!</definedName>
    <definedName name="hn.RolledForward" hidden="1">FALSE</definedName>
    <definedName name="hn.USLast" localSheetId="6" hidden="1">#REF!</definedName>
    <definedName name="hn.USLast" localSheetId="8" hidden="1">#REF!</definedName>
    <definedName name="hn.USLast" hidden="1">#REF!</definedName>
    <definedName name="hn.YearLabel" localSheetId="6" hidden="1">#REF!</definedName>
    <definedName name="hn.YearLabel" localSheetId="8" hidden="1">#REF!</definedName>
    <definedName name="hn.YearLabel" hidden="1">#REF!</definedName>
    <definedName name="hnx" localSheetId="6">#REF!</definedName>
    <definedName name="hnx" localSheetId="8">#REF!</definedName>
    <definedName name="hnx">#REF!</definedName>
    <definedName name="HowManyYearsForecast" localSheetId="8" hidden="1">#REF!</definedName>
    <definedName name="HowManyYearsForecast" hidden="1">#REF!</definedName>
    <definedName name="HRADJ2" localSheetId="6" hidden="1">{"2007",#N/A,FALSE,"SUMMARY";"2007",#N/A,FALSE,"RET ON CAP";"2007",#N/A,FALSE,"PROFORMA";"2007",#N/A,FALSE,"Assumptions";"2007",#N/A,FALSE,"Sales &amp; Marketing";"2007",#N/A,FALSE,"Overhead";"2007",#N/A,FALSE,"General Project";"2007",#N/A,FALSE,"Development"}</definedName>
    <definedName name="HRADJ2" localSheetId="8" hidden="1">{"2007",#N/A,FALSE,"SUMMARY";"2007",#N/A,FALSE,"RET ON CAP";"2007",#N/A,FALSE,"PROFORMA";"2007",#N/A,FALSE,"Assumptions";"2007",#N/A,FALSE,"Sales &amp; Marketing";"2007",#N/A,FALSE,"Overhead";"2007",#N/A,FALSE,"General Project";"2007",#N/A,FALSE,"Development"}</definedName>
    <definedName name="HRADJ2" localSheetId="13" hidden="1">{"2007",#N/A,FALSE,"SUMMARY";"2007",#N/A,FALSE,"RET ON CAP";"2007",#N/A,FALSE,"PROFORMA";"2007",#N/A,FALSE,"Assumptions";"2007",#N/A,FALSE,"Sales &amp; Marketing";"2007",#N/A,FALSE,"Overhead";"2007",#N/A,FALSE,"General Project";"2007",#N/A,FALSE,"Development"}</definedName>
    <definedName name="HRADJ2" hidden="1">{"2007",#N/A,FALSE,"SUMMARY";"2007",#N/A,FALSE,"RET ON CAP";"2007",#N/A,FALSE,"PROFORMA";"2007",#N/A,FALSE,"Assumptions";"2007",#N/A,FALSE,"Sales &amp; Marketing";"2007",#N/A,FALSE,"Overhead";"2007",#N/A,FALSE,"General Project";"2007",#N/A,FALSE,"Development"}</definedName>
    <definedName name="hrgfb" hidden="1">[14]A!#REF!</definedName>
    <definedName name="hseshezt" localSheetId="6" hidden="1">#REF!</definedName>
    <definedName name="hseshezt" localSheetId="8" hidden="1">#REF!</definedName>
    <definedName name="hseshezt" hidden="1">#REF!</definedName>
    <definedName name="hsrtggaxgdaf" localSheetId="4" hidden="1">[10]A!$J$145:$U$145</definedName>
    <definedName name="hsrtggaxgdaf" hidden="1">[3]A!$J$145:$U$145</definedName>
    <definedName name="hsxfm" localSheetId="6" hidden="1">#REF!</definedName>
    <definedName name="hsxfm" localSheetId="8" hidden="1">#REF!</definedName>
    <definedName name="hsxfm" hidden="1">#REF!</definedName>
    <definedName name="hsxmfb" localSheetId="6" hidden="1">#REF!</definedName>
    <definedName name="hsxmfb" localSheetId="8" hidden="1">#REF!</definedName>
    <definedName name="hsxmfb" hidden="1">#REF!</definedName>
    <definedName name="htbzhgt" localSheetId="6" hidden="1">#REF!</definedName>
    <definedName name="htbzhgt" localSheetId="8" hidden="1">#REF!</definedName>
    <definedName name="htbzhgt" hidden="1">#REF!</definedName>
    <definedName name="htedg" localSheetId="6">'[48]MARS Report'!#REF!</definedName>
    <definedName name="htedg" localSheetId="8">'[48]MARS Report'!#REF!</definedName>
    <definedName name="htedg">'[48]MARS Report'!#REF!</definedName>
    <definedName name="htgh" localSheetId="6" hidden="1">{#N/A,#N/A,FALSE,"UK";#N/A,#N/A,FALSE,"FR";#N/A,#N/A,FALSE,"SWE";#N/A,#N/A,FALSE,"BE";#N/A,#N/A,FALSE,"IT";#N/A,#N/A,FALSE,"SP";#N/A,#N/A,FALSE,"GE";#N/A,#N/A,FALSE,"PO";#N/A,#N/A,FALSE,"SWI";#N/A,#N/A,FALSE,"NON"}</definedName>
    <definedName name="htgh" localSheetId="8" hidden="1">{#N/A,#N/A,FALSE,"UK";#N/A,#N/A,FALSE,"FR";#N/A,#N/A,FALSE,"SWE";#N/A,#N/A,FALSE,"BE";#N/A,#N/A,FALSE,"IT";#N/A,#N/A,FALSE,"SP";#N/A,#N/A,FALSE,"GE";#N/A,#N/A,FALSE,"PO";#N/A,#N/A,FALSE,"SWI";#N/A,#N/A,FALSE,"NON"}</definedName>
    <definedName name="htgh" localSheetId="13" hidden="1">{#N/A,#N/A,FALSE,"UK";#N/A,#N/A,FALSE,"FR";#N/A,#N/A,FALSE,"SWE";#N/A,#N/A,FALSE,"BE";#N/A,#N/A,FALSE,"IT";#N/A,#N/A,FALSE,"SP";#N/A,#N/A,FALSE,"GE";#N/A,#N/A,FALSE,"PO";#N/A,#N/A,FALSE,"SWI";#N/A,#N/A,FALSE,"NON"}</definedName>
    <definedName name="htgh" hidden="1">{#N/A,#N/A,FALSE,"UK";#N/A,#N/A,FALSE,"FR";#N/A,#N/A,FALSE,"SWE";#N/A,#N/A,FALSE,"BE";#N/A,#N/A,FALSE,"IT";#N/A,#N/A,FALSE,"SP";#N/A,#N/A,FALSE,"GE";#N/A,#N/A,FALSE,"PO";#N/A,#N/A,FALSE,"SWI";#N/A,#N/A,FALSE,"NON"}</definedName>
    <definedName name="hthjhjhf" localSheetId="4" hidden="1">[10]A!$L$25:$U$25</definedName>
    <definedName name="hthjhjhf" hidden="1">[3]A!$L$25:$U$25</definedName>
    <definedName name="HTM" localSheetId="6" hidden="1">{"'Sample Status'!$A$1:$J$21"}</definedName>
    <definedName name="HTM" localSheetId="8" hidden="1">{"'Sample Status'!$A$1:$J$21"}</definedName>
    <definedName name="HTM" localSheetId="4" hidden="1">{"'Sample Status'!$A$1:$J$21"}</definedName>
    <definedName name="HTM" localSheetId="13" hidden="1">{"'Sample Status'!$A$1:$J$21"}</definedName>
    <definedName name="HTM" hidden="1">{"'Sample Status'!$A$1:$J$21"}</definedName>
    <definedName name="HTML" localSheetId="6" hidden="1">{"'Sample Status'!$A$1:$J$21"}</definedName>
    <definedName name="HTML" localSheetId="8" hidden="1">{"'Sample Status'!$A$1:$J$21"}</definedName>
    <definedName name="HTML" localSheetId="4" hidden="1">{"'Sample Status'!$A$1:$J$21"}</definedName>
    <definedName name="HTML" localSheetId="13" hidden="1">{"'Sample Status'!$A$1:$J$21"}</definedName>
    <definedName name="HTML" hidden="1">{"'Sample Status'!$A$1:$J$21"}</definedName>
    <definedName name="HTML_CodePage" hidden="1">1252</definedName>
    <definedName name="HTML_Control" localSheetId="6" hidden="1">{"'Sample Status'!$A$1:$J$21"}</definedName>
    <definedName name="HTML_Control" localSheetId="8" hidden="1">{"'Sample Status'!$A$1:$J$21"}</definedName>
    <definedName name="HTML_Control" localSheetId="4" hidden="1">{"'Sample Status'!$A$1:$J$21"}</definedName>
    <definedName name="HTML_Control" localSheetId="13" hidden="1">{"'Sample Status'!$A$1:$J$21"}</definedName>
    <definedName name="HTML_Control" hidden="1">{"'Sample Status'!$A$1:$J$21"}</definedName>
    <definedName name="HTML_Description" hidden="1">""</definedName>
    <definedName name="HTML_Email" hidden="1">""</definedName>
    <definedName name="HTML_Header" hidden="1">"Outsource Sample Status 5/25/99"</definedName>
    <definedName name="HTML_LastUpdate" hidden="1">"5/25/99"</definedName>
    <definedName name="HTML_LineAfter" hidden="1">FALSE</definedName>
    <definedName name="HTML_LineBefore" hidden="1">FALSE</definedName>
    <definedName name="HTML_Name" hidden="1">"Gene"</definedName>
    <definedName name="HTML_OBDlg2" hidden="1">TRUE</definedName>
    <definedName name="HTML_OBDlg4" hidden="1">TRUE</definedName>
    <definedName name="HTML_OS" hidden="1">0</definedName>
    <definedName name="HTML_PathFile" hidden="1">"C:\EXCEL\Outsource\sampstat525.htm"</definedName>
    <definedName name="HTML_Title" hidden="1">"sampstat525"</definedName>
    <definedName name="HTML1_1" hidden="1">"[PP_EUR.xls]Germany!$A$1:$K$41"</definedName>
    <definedName name="HTML1_10" hidden="1">""</definedName>
    <definedName name="HTML1_11" hidden="1">1</definedName>
    <definedName name="HTML1_12" hidden="1">"C:\INTRANET\GERMANY.htm"</definedName>
    <definedName name="HTML1_2" hidden="1">1</definedName>
    <definedName name="HTML1_3" hidden="1">"PP_EUR"</definedName>
    <definedName name="HTML1_4" hidden="1">"Germany"</definedName>
    <definedName name="HTML1_5" hidden="1">""</definedName>
    <definedName name="HTML1_6" hidden="1">-4146</definedName>
    <definedName name="HTML1_7" hidden="1">-4146</definedName>
    <definedName name="HTML1_8" hidden="1">"8/31/96"</definedName>
    <definedName name="HTML1_9" hidden="1">""</definedName>
    <definedName name="html2" localSheetId="6" hidden="1">{"'Sample Status'!$A$1:$J$21"}</definedName>
    <definedName name="html2" localSheetId="8" hidden="1">{"'Sample Status'!$A$1:$J$21"}</definedName>
    <definedName name="html2" localSheetId="4" hidden="1">{"'Sample Status'!$A$1:$J$21"}</definedName>
    <definedName name="html2" localSheetId="13" hidden="1">{"'Sample Status'!$A$1:$J$21"}</definedName>
    <definedName name="html2" hidden="1">{"'Sample Status'!$A$1:$J$21"}</definedName>
    <definedName name="HTML2_1" hidden="1">"[PP_EUR1.XLS]Germany!$A$1:$K$44"</definedName>
    <definedName name="HTML2_10" hidden="1">""</definedName>
    <definedName name="HTML2_11" hidden="1">-4146</definedName>
    <definedName name="HTML2_12" hidden="1">"C:\My Documents\Intranet\profit plan\HTML\GERMANY.htm"</definedName>
    <definedName name="HTML2_2" hidden="1">1</definedName>
    <definedName name="HTML2_3" hidden="1">""</definedName>
    <definedName name="HTML2_4" hidden="1">""</definedName>
    <definedName name="HTML2_5" hidden="1">""</definedName>
    <definedName name="HTML2_6" hidden="1">1</definedName>
    <definedName name="HTML2_7" hidden="1">1</definedName>
    <definedName name="HTML2_8" hidden="1">""</definedName>
    <definedName name="HTML2_9" hidden="1">""</definedName>
    <definedName name="HTMLCount" hidden="1">2</definedName>
    <definedName name="htmll2" localSheetId="6" hidden="1">{"'Sample Status'!$A$1:$J$21"}</definedName>
    <definedName name="htmll2" localSheetId="8" hidden="1">{"'Sample Status'!$A$1:$J$21"}</definedName>
    <definedName name="htmll2" localSheetId="4" hidden="1">{"'Sample Status'!$A$1:$J$21"}</definedName>
    <definedName name="htmll2" localSheetId="13" hidden="1">{"'Sample Status'!$A$1:$J$21"}</definedName>
    <definedName name="htmll2" hidden="1">{"'Sample Status'!$A$1:$J$21"}</definedName>
    <definedName name="huh" localSheetId="6" hidden="1">{#N/A,#N/A,FALSE,"Assumptions";#N/A,#N/A,FALSE,"Impact Assumptions";#N/A,#N/A,FALSE,"10-Yr - detail";#N/A,#N/A,FALSE,"1,5,10 yr comp";#N/A,#N/A,FALSE,"Lse-Exp.";#N/A,#N/A,FALSE,"Rent Roll";#N/A,#N/A,FALSE,"Historical (2)";#N/A,#N/A,FALSE,"RET's";#N/A,#N/A,FALSE,"Lease Rollover"}</definedName>
    <definedName name="huh" localSheetId="8" hidden="1">{#N/A,#N/A,FALSE,"Assumptions";#N/A,#N/A,FALSE,"Impact Assumptions";#N/A,#N/A,FALSE,"10-Yr - detail";#N/A,#N/A,FALSE,"1,5,10 yr comp";#N/A,#N/A,FALSE,"Lse-Exp.";#N/A,#N/A,FALSE,"Rent Roll";#N/A,#N/A,FALSE,"Historical (2)";#N/A,#N/A,FALSE,"RET's";#N/A,#N/A,FALSE,"Lease Rollover"}</definedName>
    <definedName name="huh" localSheetId="13" hidden="1">{#N/A,#N/A,FALSE,"Assumptions";#N/A,#N/A,FALSE,"Impact Assumptions";#N/A,#N/A,FALSE,"10-Yr - detail";#N/A,#N/A,FALSE,"1,5,10 yr comp";#N/A,#N/A,FALSE,"Lse-Exp.";#N/A,#N/A,FALSE,"Rent Roll";#N/A,#N/A,FALSE,"Historical (2)";#N/A,#N/A,FALSE,"RET's";#N/A,#N/A,FALSE,"Lease Rollover"}</definedName>
    <definedName name="huh" hidden="1">{#N/A,#N/A,FALSE,"Assumptions";#N/A,#N/A,FALSE,"Impact Assumptions";#N/A,#N/A,FALSE,"10-Yr - detail";#N/A,#N/A,FALSE,"1,5,10 yr comp";#N/A,#N/A,FALSE,"Lse-Exp.";#N/A,#N/A,FALSE,"Rent Roll";#N/A,#N/A,FALSE,"Historical (2)";#N/A,#N/A,FALSE,"RET's";#N/A,#N/A,FALSE,"Lease Rollover"}</definedName>
    <definedName name="hxfmn">'[48]MARS Report'!#REF!</definedName>
    <definedName name="hzgdb" hidden="1">[14]A!#REF!</definedName>
    <definedName name="i" localSheetId="6" hidden="1">{#N/A,#N/A,FALSE,"UK";#N/A,#N/A,FALSE,"FR";#N/A,#N/A,FALSE,"SWE";#N/A,#N/A,FALSE,"BE";#N/A,#N/A,FALSE,"IT";#N/A,#N/A,FALSE,"SP";#N/A,#N/A,FALSE,"GE";#N/A,#N/A,FALSE,"PO";#N/A,#N/A,FALSE,"SWI";#N/A,#N/A,FALSE,"NON"}</definedName>
    <definedName name="i" localSheetId="8" hidden="1">{#N/A,#N/A,FALSE,"UK";#N/A,#N/A,FALSE,"FR";#N/A,#N/A,FALSE,"SWE";#N/A,#N/A,FALSE,"BE";#N/A,#N/A,FALSE,"IT";#N/A,#N/A,FALSE,"SP";#N/A,#N/A,FALSE,"GE";#N/A,#N/A,FALSE,"PO";#N/A,#N/A,FALSE,"SWI";#N/A,#N/A,FALSE,"NON"}</definedName>
    <definedName name="i" localSheetId="13" hidden="1">{#N/A,#N/A,FALSE,"UK";#N/A,#N/A,FALSE,"FR";#N/A,#N/A,FALSE,"SWE";#N/A,#N/A,FALSE,"BE";#N/A,#N/A,FALSE,"IT";#N/A,#N/A,FALSE,"SP";#N/A,#N/A,FALSE,"GE";#N/A,#N/A,FALSE,"PO";#N/A,#N/A,FALSE,"SWI";#N/A,#N/A,FALSE,"NON"}</definedName>
    <definedName name="i" hidden="1">{#N/A,#N/A,FALSE,"UK";#N/A,#N/A,FALSE,"FR";#N/A,#N/A,FALSE,"SWE";#N/A,#N/A,FALSE,"BE";#N/A,#N/A,FALSE,"IT";#N/A,#N/A,FALSE,"SP";#N/A,#N/A,FALSE,"GE";#N/A,#N/A,FALSE,"PO";#N/A,#N/A,FALSE,"SWI";#N/A,#N/A,FALSE,"NON"}</definedName>
    <definedName name="IDCCM" localSheetId="6" hidden="1">#REF!</definedName>
    <definedName name="IDCCM" localSheetId="8" hidden="1">#REF!</definedName>
    <definedName name="IDCCM" localSheetId="4" hidden="1">#REF!</definedName>
    <definedName name="IDCCM" hidden="1">#REF!</definedName>
    <definedName name="III" localSheetId="6" hidden="1">{"Total Wholesale",#N/A,FALSE,"Wholesale";"Whsle_Admin",#N/A,FALSE,"Wholesale";"Whsle_Lombard",#N/A,FALSE,"Wholesale";"Whsle_Marlton",#N/A,FALSE,"Wholesale";"Whsle_Pleasanton",#N/A,FALSE,"Wholesale"}</definedName>
    <definedName name="III" localSheetId="8" hidden="1">{"Total Wholesale",#N/A,FALSE,"Wholesale";"Whsle_Admin",#N/A,FALSE,"Wholesale";"Whsle_Lombard",#N/A,FALSE,"Wholesale";"Whsle_Marlton",#N/A,FALSE,"Wholesale";"Whsle_Pleasanton",#N/A,FALSE,"Wholesale"}</definedName>
    <definedName name="III" localSheetId="13" hidden="1">{"Total Wholesale",#N/A,FALSE,"Wholesale";"Whsle_Admin",#N/A,FALSE,"Wholesale";"Whsle_Lombard",#N/A,FALSE,"Wholesale";"Whsle_Marlton",#N/A,FALSE,"Wholesale";"Whsle_Pleasanton",#N/A,FALSE,"Wholesale"}</definedName>
    <definedName name="III" hidden="1">{"Total Wholesale",#N/A,FALSE,"Wholesale";"Whsle_Admin",#N/A,FALSE,"Wholesale";"Whsle_Lombard",#N/A,FALSE,"Wholesale";"Whsle_Marlton",#N/A,FALSE,"Wholesale";"Whsle_Pleasanton",#N/A,FALSE,"Wholesale"}</definedName>
    <definedName name="iiiiiiiiiiii" localSheetId="4" hidden="1">[54]A!$J$131:$U$131</definedName>
    <definedName name="iiiiiiiiiiii" hidden="1">[55]A!$J$131:$U$131</definedName>
    <definedName name="ijnoyuf" localSheetId="6" hidden="1">{"summary1",#N/A,TRUE,"Comps";"summary2",#N/A,TRUE,"Comps";"summary3",#N/A,TRUE,"Comps"}</definedName>
    <definedName name="ijnoyuf" localSheetId="8" hidden="1">{"summary1",#N/A,TRUE,"Comps";"summary2",#N/A,TRUE,"Comps";"summary3",#N/A,TRUE,"Comps"}</definedName>
    <definedName name="ijnoyuf" localSheetId="13" hidden="1">{"summary1",#N/A,TRUE,"Comps";"summary2",#N/A,TRUE,"Comps";"summary3",#N/A,TRUE,"Comps"}</definedName>
    <definedName name="ijnoyuf" hidden="1">{"summary1",#N/A,TRUE,"Comps";"summary2",#N/A,TRUE,"Comps";"summary3",#N/A,TRUE,"Comps"}</definedName>
    <definedName name="ikjhvcn" hidden="1">[14]A!#REF!</definedName>
    <definedName name="ildsai" localSheetId="6" hidden="1">{#N/A,#N/A,FALSE,"Summary";#N/A,#N/A,FALSE,"Total";#N/A,#N/A,FALSE,"Total ex Swe";#N/A,#N/A,FALSE,"Volume";#N/A,#N/A,FALSE,"Expenses";#N/A,#N/A,FALSE,"CM Var";#N/A,#N/A,FALSE,"YTD Var"}</definedName>
    <definedName name="ildsai" localSheetId="8" hidden="1">{#N/A,#N/A,FALSE,"Summary";#N/A,#N/A,FALSE,"Total";#N/A,#N/A,FALSE,"Total ex Swe";#N/A,#N/A,FALSE,"Volume";#N/A,#N/A,FALSE,"Expenses";#N/A,#N/A,FALSE,"CM Var";#N/A,#N/A,FALSE,"YTD Var"}</definedName>
    <definedName name="ildsai" localSheetId="13" hidden="1">{#N/A,#N/A,FALSE,"Summary";#N/A,#N/A,FALSE,"Total";#N/A,#N/A,FALSE,"Total ex Swe";#N/A,#N/A,FALSE,"Volume";#N/A,#N/A,FALSE,"Expenses";#N/A,#N/A,FALSE,"CM Var";#N/A,#N/A,FALSE,"YTD Var"}</definedName>
    <definedName name="ildsai" hidden="1">{#N/A,#N/A,FALSE,"Summary";#N/A,#N/A,FALSE,"Total";#N/A,#N/A,FALSE,"Total ex Swe";#N/A,#N/A,FALSE,"Volume";#N/A,#N/A,FALSE,"Expenses";#N/A,#N/A,FALSE,"CM Var";#N/A,#N/A,FALSE,"YTD Var"}</definedName>
    <definedName name="ile" hidden="1">[14]A!#REF!</definedName>
    <definedName name="iLevelHighlightingNameActual" localSheetId="6" hidden="1">#REF!</definedName>
    <definedName name="iLevelHighlightingNameActual" localSheetId="8" hidden="1">#REF!</definedName>
    <definedName name="iLevelHighlightingNameActual" hidden="1">#REF!</definedName>
    <definedName name="iLevelHighlightingNameBeta" localSheetId="6" hidden="1">#REF!</definedName>
    <definedName name="iLevelHighlightingNameBeta" localSheetId="8" hidden="1">#REF!</definedName>
    <definedName name="iLevelHighlightingNameBeta" hidden="1">#REF!</definedName>
    <definedName name="iLevelHighlightingNameBudget" localSheetId="6" hidden="1">#REF!</definedName>
    <definedName name="iLevelHighlightingNameBudget" localSheetId="8" hidden="1">#REF!</definedName>
    <definedName name="iLevelHighlightingNameBudget" hidden="1">#REF!</definedName>
    <definedName name="iLevelHighlightingNameComps" localSheetId="8" hidden="1">#REF!</definedName>
    <definedName name="iLevelHighlightingNameComps" hidden="1">#REF!</definedName>
    <definedName name="iLevelHighlightingNameComps_Analysis" localSheetId="8" hidden="1">#REF!</definedName>
    <definedName name="iLevelHighlightingNameComps_Analysis" hidden="1">#REF!</definedName>
    <definedName name="iLevelHighlightingNameCovenants" localSheetId="8" hidden="1">#REF!</definedName>
    <definedName name="iLevelHighlightingNameCovenants" hidden="1">#REF!</definedName>
    <definedName name="iLevelHighlightingNameDCF" localSheetId="8" hidden="1">#REF!</definedName>
    <definedName name="iLevelHighlightingNameDCF" hidden="1">#REF!</definedName>
    <definedName name="iLevelHighlightingNameForecast" localSheetId="8" hidden="1">#REF!</definedName>
    <definedName name="iLevelHighlightingNameForecast" hidden="1">#REF!</definedName>
    <definedName name="iLevelHighlightingNameLP__OnePage" localSheetId="8" hidden="1">#REF!</definedName>
    <definedName name="iLevelHighlightingNameLP__OnePage" hidden="1">#REF!</definedName>
    <definedName name="iLevelHighlightingNameProjection" localSheetId="8" hidden="1">#REF!</definedName>
    <definedName name="iLevelHighlightingNameProjection" hidden="1">#REF!</definedName>
    <definedName name="iLevelHighlightingNameVCR_Summary" localSheetId="8" hidden="1">#REF!</definedName>
    <definedName name="iLevelHighlightingNameVCR_Summary" hidden="1">#REF!</definedName>
    <definedName name="ilsrtyj" localSheetId="6" hidden="1">[14]A!#REF!</definedName>
    <definedName name="ilsrtyj" localSheetId="8" hidden="1">[14]A!#REF!</definedName>
    <definedName name="ilsrtyj" hidden="1">[14]A!#REF!</definedName>
    <definedName name="ilyrdc" localSheetId="6" hidden="1">[14]A!#REF!</definedName>
    <definedName name="ilyrdc" localSheetId="8" hidden="1">[14]A!#REF!</definedName>
    <definedName name="ilyrdc" hidden="1">[14]A!#REF!</definedName>
    <definedName name="ilytrfd" localSheetId="6" hidden="1">[14]A!#REF!</definedName>
    <definedName name="ilytrfd" localSheetId="8" hidden="1">[14]A!#REF!</definedName>
    <definedName name="ilytrfd" hidden="1">[14]A!#REF!</definedName>
    <definedName name="Impact" localSheetId="6">#REF!</definedName>
    <definedName name="Impact" localSheetId="8">#REF!</definedName>
    <definedName name="Impact">#REF!</definedName>
    <definedName name="Inventory" localSheetId="6" hidden="1">{"Summary analysis",#N/A,FALSE,"Total";"OCPH analysis",#N/A,FALSE,"Total";"detail analysis",#N/A,FALSE,"Total"}</definedName>
    <definedName name="Inventory" localSheetId="8" hidden="1">{"Summary analysis",#N/A,FALSE,"Total";"OCPH analysis",#N/A,FALSE,"Total";"detail analysis",#N/A,FALSE,"Total"}</definedName>
    <definedName name="Inventory" localSheetId="13" hidden="1">{"Summary analysis",#N/A,FALSE,"Total";"OCPH analysis",#N/A,FALSE,"Total";"detail analysis",#N/A,FALSE,"Total"}</definedName>
    <definedName name="Inventory" hidden="1">{"Summary analysis",#N/A,FALSE,"Total";"OCPH analysis",#N/A,FALSE,"Total";"detail analysis",#N/A,FALSE,"Total"}</definedName>
    <definedName name="Inventory2" localSheetId="6" hidden="1">{"Summary analysis",#N/A,FALSE,"Total";"OCPH analysis",#N/A,FALSE,"Total";"detail analysis",#N/A,FALSE,"Total"}</definedName>
    <definedName name="Inventory2" localSheetId="8" hidden="1">{"Summary analysis",#N/A,FALSE,"Total";"OCPH analysis",#N/A,FALSE,"Total";"detail analysis",#N/A,FALSE,"Total"}</definedName>
    <definedName name="Inventory2" localSheetId="13" hidden="1">{"Summary analysis",#N/A,FALSE,"Total";"OCPH analysis",#N/A,FALSE,"Total";"detail analysis",#N/A,FALSE,"Total"}</definedName>
    <definedName name="Inventory2" hidden="1">{"Summary analysis",#N/A,FALSE,"Total";"OCPH analysis",#N/A,FALSE,"Total";"detail analysis",#N/A,FALSE,"Total"}</definedName>
    <definedName name="iohjnm"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iohjnm"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iohjnm"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iohjn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localSheetId="4" hidden="1">"c413"</definedName>
    <definedName name="IQ_ACCOUNT_CHANGE" hidden="1">"c36"</definedName>
    <definedName name="IQ_ACCOUNTING_STANDARD" hidden="1">"c4539"</definedName>
    <definedName name="IQ_ACCOUNTS_PAY" localSheetId="4" hidden="1">"c32"</definedName>
    <definedName name="IQ_ACCOUNTS_PAY" hidden="1">"c91"</definedName>
    <definedName name="IQ_ACCR_INT_PAY" hidden="1">"c1"</definedName>
    <definedName name="IQ_ACCR_INT_PAY_CF" hidden="1">"c2"</definedName>
    <definedName name="IQ_ACCR_INT_RECEIV" hidden="1">"c3"</definedName>
    <definedName name="IQ_ACCR_INT_RECEIV_CF" hidden="1">"c4"</definedName>
    <definedName name="IQ_ACCRUED_EXP" localSheetId="4" hidden="1">"c8"</definedName>
    <definedName name="IQ_ACCRUED_EXP" hidden="1">"c93"</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localSheetId="4" hidden="1">"c7"</definedName>
    <definedName name="IQ_ACCUM_DEP" hidden="1">"c282"</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localSheetId="4" hidden="1">"c39"</definedName>
    <definedName name="IQ_ADD_PAID_IN" hidden="1">"c109"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localSheetId="4" hidden="1">"c16"</definedName>
    <definedName name="IQ_ALLOW_CONST" hidden="1">"c292"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localSheetId="4" hidden="1">"c1471"</definedName>
    <definedName name="IQ_AMORTIZATION" hidden="1">"c121"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localSheetId="4" hidden="1">"c47"</definedName>
    <definedName name="IQ_ASSET_TURNS" hidden="1">"c148"</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localSheetId="4" hidden="1">"c63"</definedName>
    <definedName name="IQ_AVG_BROKER_REC" hidden="1">"c278"</definedName>
    <definedName name="IQ_AVG_BROKER_REC_CIQ" hidden="1">"c3612"</definedName>
    <definedName name="IQ_AVG_BROKER_REC_NO" localSheetId="4" hidden="1">"c64"</definedName>
    <definedName name="IQ_AVG_BROKER_REC_NO" hidden="1">"c279"</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localSheetId="4" hidden="1">"c81"</definedName>
    <definedName name="IQ_AVG_PRICE" hidden="1">"c253"</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localSheetId="4" hidden="1">"c65"</definedName>
    <definedName name="IQ_AVG_VOLUME" hidden="1">"c254"</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localSheetId="4" hidden="1">"c85"</definedName>
    <definedName name="IQ_BASIC_EPS_EXCL" hidden="1">"c45"</definedName>
    <definedName name="IQ_BASIC_EPS_INCL" localSheetId="4" hidden="1">"c86"</definedName>
    <definedName name="IQ_BASIC_EPS_INCL" hidden="1">"c46"</definedName>
    <definedName name="IQ_BASIC_NORMAL_EPS" localSheetId="4" hidden="1">"c1592"</definedName>
    <definedName name="IQ_BASIC_NORMAL_EPS" hidden="1">"c65"</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localSheetId="4" hidden="1">"c87"</definedName>
    <definedName name="IQ_BASIC_WEIGHT" hidden="1">"c44"</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localSheetId="4" hidden="1">"c88"</definedName>
    <definedName name="IQ_BETA" hidden="1">"c226"</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localSheetId="4" hidden="1">"c96"</definedName>
    <definedName name="IQ_BOARD_MEMBER" hidden="1">"c233"</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localSheetId="4" hidden="1">"c97"</definedName>
    <definedName name="IQ_BOARD_MEMBER_TITLE" hidden="1">"c234"</definedName>
    <definedName name="IQ_BOND_COUPON" hidden="1">"c2183"</definedName>
    <definedName name="IQ_BOND_COUPON_TYPE" hidden="1">"c2184"</definedName>
    <definedName name="IQ_BOND_PRICE" hidden="1">"c2162"</definedName>
    <definedName name="IQ_BONDRATING_FITCH" localSheetId="4" hidden="1">"IQ_BONDRATING_FITCH"</definedName>
    <definedName name="IQ_BONDRATING_FITCH" hidden="1">"c223"</definedName>
    <definedName name="IQ_BONDRATING_FITCH_DATE" hidden="1">"c241"</definedName>
    <definedName name="IQ_BONDRATING_SP" localSheetId="4" hidden="1">"IQ_BONDRATING_SP"</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ACT_OR_EST_REUT" hidden="1">"c5471"</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localSheetId="4" hidden="1">"c100"</definedName>
    <definedName name="IQ_BV_OVER_SHARES" hidden="1">"c177"</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localSheetId="4" hidden="1">"c101"</definedName>
    <definedName name="IQ_CAL_Q" hidden="1">"c246"</definedName>
    <definedName name="IQ_CAL_Q_EST" hidden="1">"c6796"</definedName>
    <definedName name="IQ_CAL_Q_EST_CIQ" hidden="1">"c6808"</definedName>
    <definedName name="IQ_CAL_Q_EST_REUT" hidden="1">"c6800"</definedName>
    <definedName name="IQ_CAL_Y" localSheetId="4" hidden="1">"c102"</definedName>
    <definedName name="IQ_CAL_Y" hidden="1">"c248"</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localSheetId="4" hidden="1">"c103"</definedName>
    <definedName name="IQ_CAPEX" hidden="1">"c126"</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localSheetId="4" hidden="1">"c115"</definedName>
    <definedName name="IQ_CAPITAL_LEASE" hidden="1">"c99"</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localSheetId="4" hidden="1">"c118"</definedName>
    <definedName name="IQ_CASH" hidden="1">"c69"</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localSheetId="4" hidden="1">"c118"</definedName>
    <definedName name="IQ_CASH_DUE_BANKS" hidden="1">"c71"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localSheetId="4" hidden="1">"c118"</definedName>
    <definedName name="IQ_CASH_EQUIV" hidden="1">"c70"</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localSheetId="4" hidden="1">"c120"</definedName>
    <definedName name="IQ_CASH_INTEREST" hidden="1">"c137"</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localSheetId="4" hidden="1">"c124"</definedName>
    <definedName name="IQ_CASH_ST" hidden="1">"c73"</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localSheetId="4" hidden="1">"c125"</definedName>
    <definedName name="IQ_CASH_TAXES" hidden="1">"c138"</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localSheetId="4" hidden="1">"c161"</definedName>
    <definedName name="IQ_CHANGES_WORK_CAP" hidden="1">"c124"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localSheetId="4" hidden="1">"c166"</definedName>
    <definedName name="IQ_CITY" hidden="1">"c216"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localSheetId="4" hidden="1">"c174"</definedName>
    <definedName name="IQ_CLOSEPRICE" hidden="1">"c206"</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localSheetId="4" hidden="1">"c182"</definedName>
    <definedName name="IQ_COMMON_STOCK" hidden="1">"c108"</definedName>
    <definedName name="IQ_COMP_BENEFITS" hidden="1">"c213"</definedName>
    <definedName name="IQ_COMPANY_ADDRESS" localSheetId="4" hidden="1">"c214"</definedName>
    <definedName name="IQ_COMPANY_ADDRESS" hidden="1">"c213"</definedName>
    <definedName name="IQ_COMPANY_ID" hidden="1">"c3513"</definedName>
    <definedName name="IQ_COMPANY_NAME" localSheetId="4" hidden="1">"c215"</definedName>
    <definedName name="IQ_COMPANY_NAME" hidden="1">"c208"</definedName>
    <definedName name="IQ_COMPANY_NAME_LONG" hidden="1">"c1585"</definedName>
    <definedName name="IQ_COMPANY_NOTE" hidden="1">"c6792"</definedName>
    <definedName name="IQ_COMPANY_PHONE" localSheetId="4" hidden="1">"c216"</definedName>
    <definedName name="IQ_COMPANY_PHONE" hidden="1">"c219"</definedName>
    <definedName name="IQ_COMPANY_STATUS" hidden="1">"c2097"</definedName>
    <definedName name="IQ_COMPANY_STREET1" localSheetId="4" hidden="1">"c217"</definedName>
    <definedName name="IQ_COMPANY_STREET1" hidden="1">"c214"</definedName>
    <definedName name="IQ_COMPANY_STREET2" localSheetId="4" hidden="1">"c218"</definedName>
    <definedName name="IQ_COMPANY_STREET2" hidden="1">"c215"</definedName>
    <definedName name="IQ_COMPANY_TICKER" localSheetId="4" hidden="1">"c219"</definedName>
    <definedName name="IQ_COMPANY_TICKER" hidden="1">"c209"</definedName>
    <definedName name="IQ_COMPANY_TYPE" hidden="1">"c2096"</definedName>
    <definedName name="IQ_COMPANY_WEBSITE" localSheetId="4" hidden="1">"c220"</definedName>
    <definedName name="IQ_COMPANY_WEBSITE" hidden="1">"c212"</definedName>
    <definedName name="IQ_COMPANY_ZIP" localSheetId="4" hidden="1">"c221"</definedName>
    <definedName name="IQ_COMPANY_ZIP" hidden="1">"c218"</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localSheetId="4" hidden="1">"c226"</definedName>
    <definedName name="IQ_COST_REVENUE" hidden="1">"c6"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localSheetId="4" hidden="1">"c230"</definedName>
    <definedName name="IQ_COUNTRY_NAME" hidden="1">"c220"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localSheetId="4" hidden="1">"c241"</definedName>
    <definedName name="IQ_CURRENT_PORT" hidden="1">"c95"</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localSheetId="4" hidden="1">"c246"</definedName>
    <definedName name="IQ_CURRENT_RATIO" hidden="1">"c164"</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localSheetId="4" hidden="1">"c274"</definedName>
    <definedName name="IQ_DAYS_PAY_OUTST" hidden="1">"c154"</definedName>
    <definedName name="IQ_DAYS_PAYABLE_OUT" hidden="1">"c274"</definedName>
    <definedName name="IQ_DAYS_SALES_OUT" hidden="1">"c275"</definedName>
    <definedName name="IQ_DAYS_SALES_OUTST" localSheetId="4" hidden="1">"c275"</definedName>
    <definedName name="IQ_DAYS_SALES_OUTST" hidden="1">"c153"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localSheetId="4" hidden="1">"c301"</definedName>
    <definedName name="IQ_DEF_ACQ_CST" hidden="1">"c290"</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localSheetId="4" hidden="1">"c313"</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localSheetId="4" hidden="1">"c315"</definedName>
    <definedName name="IQ_DEFERRED_INC_TAX" hidden="1">"c102"</definedName>
    <definedName name="IQ_DEFERRED_TAXES" localSheetId="4" hidden="1">"c147"</definedName>
    <definedName name="IQ_DEFERRED_TAXES" hidden="1">"c122"</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localSheetId="4" hidden="1">"c247"</definedName>
    <definedName name="IQ_DEPRE_AMORT" hidden="1">"c10"</definedName>
    <definedName name="IQ_DEPRE_AMORT_SUPPL" localSheetId="4" hidden="1">"c1593"</definedName>
    <definedName name="IQ_DEPRE_AMORT_SUPPL" hidden="1">"c54"</definedName>
    <definedName name="IQ_DEPRE_DEPLE" localSheetId="4" hidden="1">"c261"</definedName>
    <definedName name="IQ_DEPRE_DEPLE" hidden="1">"c120"</definedName>
    <definedName name="IQ_DEPRE_SUPP" localSheetId="4" hidden="1">"c1443"</definedName>
    <definedName name="IQ_DEPRE_SUPP" hidden="1">"c136"</definedName>
    <definedName name="IQ_DERIVATIVES_FDIC" hidden="1">"c6523"</definedName>
    <definedName name="IQ_DESCRIPTION_LONG" localSheetId="4" hidden="1">"c322"</definedName>
    <definedName name="IQ_DESCRIPTION_LONG" hidden="1">"c211"</definedName>
    <definedName name="IQ_DEVELOP_LAND" hidden="1">"c323"</definedName>
    <definedName name="IQ_DIFF_LASTCLOSE_TARGET_PRICE" hidden="1">"c1854"</definedName>
    <definedName name="IQ_DIFF_LASTCLOSE_TARGET_PRICE_CIQ" hidden="1">"c4767"</definedName>
    <definedName name="IQ_DIFF_LASTCLOSE_TARGET_PRICE_REUT" hidden="1">"c5436"</definedName>
    <definedName name="IQ_DILUT_ADJUST" localSheetId="4" hidden="1">"c1621"</definedName>
    <definedName name="IQ_DILUT_ADJUST" hidden="1">"c47"</definedName>
    <definedName name="IQ_DILUT_EPS_EXCL" localSheetId="4" hidden="1">"c324"</definedName>
    <definedName name="IQ_DILUT_EPS_EXCL" hidden="1">"c49"</definedName>
    <definedName name="IQ_DILUT_EPS_INCL" localSheetId="4" hidden="1">"c325"</definedName>
    <definedName name="IQ_DILUT_EPS_INCL" hidden="1">"c50"</definedName>
    <definedName name="IQ_DILUT_EPS_NORM" hidden="1">"c1903"</definedName>
    <definedName name="IQ_DILUT_NI" hidden="1">"c2079"</definedName>
    <definedName name="IQ_DILUT_NORMAL_EPS" localSheetId="4" hidden="1">"c1594"</definedName>
    <definedName name="IQ_DILUT_NORMAL_EPS" hidden="1">"c66"</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localSheetId="4" hidden="1">"c326"</definedName>
    <definedName name="IQ_DILUT_WEIGHT" hidden="1">"c48"</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localSheetId="4" hidden="1">"c333"</definedName>
    <definedName name="IQ_DISCONT_OPER" hidden="1">"c37"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localSheetId="4" hidden="1">"c330"</definedName>
    <definedName name="IQ_DIVID_SHARE" hidden="1">"c51"</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localSheetId="4" hidden="1">"c332"</definedName>
    <definedName name="IQ_DIVIDEND_YIELD" hidden="1">"c230"</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localSheetId="4" hidden="1">"c352"</definedName>
    <definedName name="IQ_EBIT" hidden="1">"c22"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localSheetId="4" hidden="1">"IQ_EBIT_GROWTH_1"</definedName>
    <definedName name="IQ_EBIT_GROWTH_1" hidden="1">"c157"</definedName>
    <definedName name="IQ_EBIT_GROWTH_2" localSheetId="4" hidden="1">"IQ_EBIT_GROWTH_2"</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localSheetId="4" hidden="1">"c359"</definedName>
    <definedName name="IQ_EBIT_MARGIN" hidden="1">"c141"</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localSheetId="4" hidden="1">"c360"</definedName>
    <definedName name="IQ_EBIT_OVER_IE" hidden="1">"c184"</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localSheetId="4" hidden="1">"c361"</definedName>
    <definedName name="IQ_EBITDA" hidden="1">"c23"</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CAPEX_INT" hidden="1">"c368"</definedName>
    <definedName name="IQ_EBITDA_CAPEX_OVER_TOTAL_IE" localSheetId="4" hidden="1">"c368"</definedName>
    <definedName name="IQ_EBITDA_CAPEX_OVER_TOTAL_IE" hidden="1">"c186"</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localSheetId="4" hidden="1">"IQ_EBITDA_GROWTH_1"</definedName>
    <definedName name="IQ_EBITDA_GROWTH_1" hidden="1">"c156"</definedName>
    <definedName name="IQ_EBITDA_GROWTH_2" localSheetId="4" hidden="1">"IQ_EBITDA_GROWTH_2"</definedName>
    <definedName name="IQ_EBITDA_GROWTH_2" hidden="1">"c160"</definedName>
    <definedName name="IQ_EBITDA_GUIDANCE" hidden="1">"c4334"</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MARGIN" localSheetId="4" hidden="1">"c372"</definedName>
    <definedName name="IQ_EBITDA_MARGIN" hidden="1">"c140"</definedName>
    <definedName name="IQ_EBITDA_MEDIAN_EST" hidden="1">"c1663"</definedName>
    <definedName name="IQ_EBITDA_MEDIAN_EST_CIQ" hidden="1">"c3623"</definedName>
    <definedName name="IQ_EBITDA_MEDIAN_EST_REUT" hidden="1">"c3641"</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localSheetId="4" hidden="1">"c373"</definedName>
    <definedName name="IQ_EBITDA_OVER_TOTAL_IE" hidden="1">"c185"</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localSheetId="4" hidden="1">"c1595"</definedName>
    <definedName name="IQ_EFFECT_SPECIAL_CHARGE" hidden="1">"c61"</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localSheetId="4" hidden="1">"c392"</definedName>
    <definedName name="IQ_EMPLOYEES" hidden="1">"c221"</definedName>
    <definedName name="IQ_ENTERPRISE_VALUE" localSheetId="4" hidden="1">"c84"</definedName>
    <definedName name="IQ_ENTERPRISE_VALUE" hidden="1">"c2"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P" hidden="1">"c8880"</definedName>
    <definedName name="IQ_EPS_AP_ABS" hidden="1">"c8899"</definedName>
    <definedName name="IQ_EPS_EST" localSheetId="4" hidden="1">"c399"</definedName>
    <definedName name="IQ_EPS_EST" hidden="1">"c187"</definedName>
    <definedName name="IQ_EPS_EST_1" hidden="1">"IQ_EPS_EST_1"</definedName>
    <definedName name="IQ_EPS_EST_BOTTOM_UP" hidden="1">"c5489"</definedName>
    <definedName name="IQ_EPS_EST_BOTTOM_UP_REUT" hidden="1">"c5497"</definedName>
    <definedName name="IQ_EPS_EST_CIQ" hidden="1">"c4994"</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localSheetId="4" hidden="1">"c400"</definedName>
    <definedName name="IQ_EPS_HIGH_EST" hidden="1">"c269"</definedName>
    <definedName name="IQ_EPS_HIGH_EST_CIQ" hidden="1">"c4995"</definedName>
    <definedName name="IQ_EPS_HIGH_EST_REUT" hidden="1">"c5454"</definedName>
    <definedName name="IQ_EPS_LOW_EST" localSheetId="4" hidden="1">"c401"</definedName>
    <definedName name="IQ_EPS_LOW_EST" hidden="1">"c270"</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localSheetId="4" hidden="1">"c402"</definedName>
    <definedName name="IQ_EPS_NUM_EST" hidden="1">"c271"</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localSheetId="4" hidden="1">"c403"</definedName>
    <definedName name="IQ_EPS_STDDEV_EST" hidden="1">"c272"</definedName>
    <definedName name="IQ_EPS_STDDEV_EST_CIQ" hidden="1">"c4993"</definedName>
    <definedName name="IQ_EPS_STDDEV_EST_REUT" hidden="1">"c5452"</definedName>
    <definedName name="IQ_EQUITY_AFFIL" localSheetId="4" hidden="1">"c552"</definedName>
    <definedName name="IQ_EQUITY_AFFIL" hidden="1">"c33"</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localSheetId="4" hidden="1">"c1596"</definedName>
    <definedName name="IQ_EQV_OVER_BV" hidden="1">"c173"</definedName>
    <definedName name="IQ_EQV_OVER_LTM_PRETAX_INC" localSheetId="4" hidden="1">"c739"</definedName>
    <definedName name="IQ_EQV_OVER_LTM_PRETAX_INC" hidden="1">"c178"</definedName>
    <definedName name="IQ_ESOP_DEBT" localSheetId="4" hidden="1">"c1597"</definedName>
    <definedName name="IQ_ESOP_DEBT" hidden="1">"c112"</definedName>
    <definedName name="IQ_EST_ACT_BV" hidden="1">"c5630"</definedName>
    <definedName name="IQ_EST_ACT_BV_REUT" hidden="1">"c5409"</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localSheetId="4" hidden="1">"c1225"</definedName>
    <definedName name="IQ_EV_OVER_EMPLOYEE" hidden="1">"c172"</definedName>
    <definedName name="IQ_EV_OVER_LTM_EBIT" localSheetId="4" hidden="1">"c1221"</definedName>
    <definedName name="IQ_EV_OVER_LTM_EBIT" hidden="1">"c167"</definedName>
    <definedName name="IQ_EV_OVER_LTM_EBITDA" localSheetId="4" hidden="1">"c1223"</definedName>
    <definedName name="IQ_EV_OVER_LTM_EBITDA" hidden="1">"c168"</definedName>
    <definedName name="IQ_EV_OVER_LTM_REVENUE" localSheetId="4" hidden="1">"c1227"</definedName>
    <definedName name="IQ_EV_OVER_LTM_REVENUE" hidden="1">"c169"</definedName>
    <definedName name="IQ_EV_OVER_REVENUE_EST" localSheetId="4" hidden="1">"IQ_EV_OVER_REVENUE_EST"</definedName>
    <definedName name="IQ_EV_OVER_REVENUE_EST" hidden="1">"c165"</definedName>
    <definedName name="IQ_EV_OVER_REVENUE_EST_1" localSheetId="4" hidden="1">"IQ_EV_OVER_REVENUE_EST_1"</definedName>
    <definedName name="IQ_EV_OVER_REVENUE_EST_1" hidden="1">"c166"</definedName>
    <definedName name="IQ_EVAL_DATE" hidden="1">"c2180"</definedName>
    <definedName name="IQ_EXCHANGE" localSheetId="4" hidden="1">"c405"</definedName>
    <definedName name="IQ_EXCHANGE" hidden="1">"c210"</definedName>
    <definedName name="IQ_EXCISE_TAXES_EXCL_SALES" hidden="1">"c5515"</definedName>
    <definedName name="IQ_EXCISE_TAXES_INCL_SALES" hidden="1">"c5514"</definedName>
    <definedName name="IQ_EXERCISE_PRICE" localSheetId="4" hidden="1">"c406"</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localSheetId="4" hidden="1">"c413"</definedName>
    <definedName name="IQ_EXTRA_ITEMS" hidden="1">"c38"</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localSheetId="4" hidden="1">"c893"</definedName>
    <definedName name="IQ_FINANCING_CASH" hidden="1">"c129"</definedName>
    <definedName name="IQ_FINANCING_CASH_SUPPL" localSheetId="4" hidden="1">"c899"</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localSheetId="4" hidden="1">"c440"</definedName>
    <definedName name="IQ_FISCAL_Q" hidden="1">"c245"</definedName>
    <definedName name="IQ_FISCAL_Q_EST" hidden="1">"c6794"</definedName>
    <definedName name="IQ_FISCAL_Q_EST_CIQ" hidden="1">"c6806"</definedName>
    <definedName name="IQ_FISCAL_Q_EST_REUT" hidden="1">"c6798"</definedName>
    <definedName name="IQ_FISCAL_Y" localSheetId="4" hidden="1">"c441"</definedName>
    <definedName name="IQ_FISCAL_Y" hidden="1">"c247"</definedName>
    <definedName name="IQ_FISCAL_Y_EST" hidden="1">"c6795"</definedName>
    <definedName name="IQ_FISCAL_Y_EST_CIQ" hidden="1">"c6807"</definedName>
    <definedName name="IQ_FISCAL_Y_EST_REUT" hidden="1">"c6799"</definedName>
    <definedName name="IQ_FIVE_PERCENT_OWNER" localSheetId="4" hidden="1">"c442"</definedName>
    <definedName name="IQ_FIVE_PERCENT_OWNER" hidden="1">"c239"</definedName>
    <definedName name="IQ_FIVE_YEAR_FIXED_AND_FLOATING_RATE_FDIC" hidden="1">"c6422"</definedName>
    <definedName name="IQ_FIVE_YEAR_MORTGAGE_PASS_THROUGHS_FDIC" hidden="1">"c6414"</definedName>
    <definedName name="IQ_FIVEPERCENT_PERCENT" localSheetId="4" hidden="1">"c443"</definedName>
    <definedName name="IQ_FIVEPERCENT_PERCENT" hidden="1">"c240"</definedName>
    <definedName name="IQ_FIVEPERCENT_SHARES" localSheetId="4" hidden="1">"c444"</definedName>
    <definedName name="IQ_FIVEPERCENT_SHARES" hidden="1">"c251"</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localSheetId="4" hidden="1">"c451"</definedName>
    <definedName name="IQ_FOREIGN_EXCHANGE" hidden="1">"c134"</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localSheetId="4" hidden="1">10001</definedName>
    <definedName name="IQ_FWD_CY" hidden="1">"10001"</definedName>
    <definedName name="IQ_FWD_CY1" localSheetId="4" hidden="1">10002</definedName>
    <definedName name="IQ_FWD_CY1" hidden="1">"10002"</definedName>
    <definedName name="IQ_FWD_CY2" localSheetId="4" hidden="1">10003</definedName>
    <definedName name="IQ_FWD_CY2" hidden="1">"10003"</definedName>
    <definedName name="IQ_FWD_FY" localSheetId="4" hidden="1">1001</definedName>
    <definedName name="IQ_FWD_FY" hidden="1">"1001"</definedName>
    <definedName name="IQ_FWD_FY1" localSheetId="4" hidden="1">1002</definedName>
    <definedName name="IQ_FWD_FY1" hidden="1">"1002"</definedName>
    <definedName name="IQ_FWD_FY2" localSheetId="4" hidden="1">1003</definedName>
    <definedName name="IQ_FWD_FY2" hidden="1">"1003"</definedName>
    <definedName name="IQ_FWD_Q" localSheetId="4" hidden="1">501</definedName>
    <definedName name="IQ_FWD_Q" hidden="1">"501"</definedName>
    <definedName name="IQ_FWD_Q1" localSheetId="4" hidden="1">502</definedName>
    <definedName name="IQ_FWD_Q1" hidden="1">"502"</definedName>
    <definedName name="IQ_FWD_Q2" localSheetId="4" hidden="1">503</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localSheetId="4" hidden="1">"c452"</definedName>
    <definedName name="IQ_GAIN_SALE_ASSETS" hidden="1">"c27"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localSheetId="4" hidden="1">"c530"</definedName>
    <definedName name="IQ_GOODWILL_NET" hidden="1">"c85"</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localSheetId="4" hidden="1">"c192"</definedName>
    <definedName name="IQ_GROSS_DIVID" hidden="1">"c52"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localSheetId="4" hidden="1">"c529"</definedName>
    <definedName name="IQ_GROSS_MARGIN" hidden="1">"c139"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localSheetId="4" hidden="1">"c511"</definedName>
    <definedName name="IQ_GROSS_PROFIT" hidden="1">"c7"</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localSheetId="4" hidden="1">"c545"</definedName>
    <definedName name="IQ_HIGHPRICE" hidden="1">"c193"</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localSheetId="4" hidden="1">"c1598"</definedName>
    <definedName name="IQ_INC_AFTER_TAX" hidden="1">"c31"</definedName>
    <definedName name="IQ_INC_AVAIL_EXCL" localSheetId="4" hidden="1">"c789"</definedName>
    <definedName name="IQ_INC_AVAIL_EXCL" hidden="1">"c42"</definedName>
    <definedName name="IQ_INC_AVAIL_INCL" localSheetId="4" hidden="1">"c791"</definedName>
    <definedName name="IQ_INC_AVAIL_INCL" hidden="1">"c43"</definedName>
    <definedName name="IQ_INC_BEFORE_TAX" localSheetId="4" hidden="1">"c386"</definedName>
    <definedName name="IQ_INC_BEFORE_TAX" hidden="1">"c29"</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localSheetId="4" hidden="1">"c560"</definedName>
    <definedName name="IQ_INC_TAX" hidden="1">"c30"</definedName>
    <definedName name="IQ_INC_TAX_EXCL" localSheetId="4" hidden="1">"c1599"</definedName>
    <definedName name="IQ_INC_TAX_EXCL" hidden="1">"c62"</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localSheetId="4" hidden="1">"c577"</definedName>
    <definedName name="IQ_INSIDER_OWNER" hidden="1">"c237"</definedName>
    <definedName name="IQ_INSIDER_PERCENT" localSheetId="4" hidden="1">"c578"</definedName>
    <definedName name="IQ_INSIDER_PERCENT" hidden="1">"c238"</definedName>
    <definedName name="IQ_INSIDER_SHARES" localSheetId="4" hidden="1">"c579"</definedName>
    <definedName name="IQ_INSIDER_SHARES" hidden="1">"c250"</definedName>
    <definedName name="IQ_INST_DEPOSITS" hidden="1">"c89"</definedName>
    <definedName name="IQ_INSTITUTIONAL_OVER_TOTAL" hidden="1">"c1580"</definedName>
    <definedName name="IQ_INSTITUTIONAL_OWNER" localSheetId="4" hidden="1">"c580"</definedName>
    <definedName name="IQ_INSTITUTIONAL_OWNER" hidden="1">"c235"</definedName>
    <definedName name="IQ_INSTITUTIONAL_PERCENT" localSheetId="4" hidden="1">"c581"</definedName>
    <definedName name="IQ_INSTITUTIONAL_PERCENT" hidden="1">"c236"</definedName>
    <definedName name="IQ_INSTITUTIONAL_SHARES" localSheetId="4" hidden="1">"c582"</definedName>
    <definedName name="IQ_INSTITUTIONAL_SHARES" hidden="1">"c249"</definedName>
    <definedName name="IQ_INSTITUTIONS_EARNINGS_GAINS_FDIC" hidden="1">"c6723"</definedName>
    <definedName name="IQ_INSUR_RECEIV" localSheetId="4" hidden="1">"c1600"</definedName>
    <definedName name="IQ_INSUR_RECEIV" hidden="1">"c288"</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localSheetId="4" hidden="1">"c907"</definedName>
    <definedName name="IQ_INTANGIBLES_NET" hidden="1">"c86"</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localSheetId="4" hidden="1">"c1450"</definedName>
    <definedName name="IQ_INTEREST_EXP_NET" hidden="1">"c17"</definedName>
    <definedName name="IQ_INTEREST_EXP_NON" localSheetId="4" hidden="1">"c618"</definedName>
    <definedName name="IQ_INTEREST_EXP_NON" hidden="1">"c24"</definedName>
    <definedName name="IQ_INTEREST_EXP_SUPPL" localSheetId="4" hidden="1">"c1460"</definedName>
    <definedName name="IQ_INTEREST_EXP_SUPPL" hidden="1">"c53"</definedName>
    <definedName name="IQ_INTEREST_INC" localSheetId="4" hidden="1">"c769"</definedName>
    <definedName name="IQ_INTEREST_INC" hidden="1">"c26"</definedName>
    <definedName name="IQ_INTEREST_INC_10K" hidden="1">"IQ_INTEREST_INC_10K"</definedName>
    <definedName name="IQ_INTEREST_INC_10Q" hidden="1">"IQ_INTEREST_INC_10Q"</definedName>
    <definedName name="IQ_INTEREST_INC_10Q1" hidden="1">"IQ_INTEREST_INC_10Q1"</definedName>
    <definedName name="IQ_INTEREST_INC_NON" localSheetId="4" hidden="1">"c619"</definedName>
    <definedName name="IQ_INTEREST_INC_NON" hidden="1">"c25"</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localSheetId="4" hidden="1">"c623"</definedName>
    <definedName name="IQ_INVENTORY_TURNS" hidden="1">"c147"</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localSheetId="4" hidden="1">"c751"</definedName>
    <definedName name="IQ_ISS_DEBT_NET" hidden="1">"c132"</definedName>
    <definedName name="IQ_ISS_STOCK_NET" localSheetId="4" hidden="1">"c1601"</definedName>
    <definedName name="IQ_ISS_STOCK_NET" hidden="1">"c131"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localSheetId="4" hidden="1">"c646"</definedName>
    <definedName name="IQ_LASTSALEPRICE" hidden="1">"c191"</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localSheetId="4" hidden="1">1000</definedName>
    <definedName name="IQ_LATESTK" hidden="1">"1000"</definedName>
    <definedName name="IQ_LATESTKFR" hidden="1">"100"</definedName>
    <definedName name="IQ_LATESTQ" localSheetId="4" hidden="1">500</definedName>
    <definedName name="IQ_LATESTQ" hidden="1">"500"</definedName>
    <definedName name="IQ_LATESTQFR" hidden="1">"50"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localSheetId="4" hidden="1">"c656"</definedName>
    <definedName name="IQ_LOAN_LOSS" hidden="1">"c12"</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localSheetId="4" hidden="1">"c674"</definedName>
    <definedName name="IQ_LONG_TERM_DEBT" hidden="1">"c98"</definedName>
    <definedName name="IQ_LONG_TERM_DEBT_OVER_TOTAL_CAP" localSheetId="4" hidden="1">"c677"</definedName>
    <definedName name="IQ_LONG_TERM_DEBT_OVER_TOTAL_CAP" hidden="1">"c181"</definedName>
    <definedName name="IQ_LONG_TERM_GROWTH" localSheetId="4" hidden="1">"c671"</definedName>
    <definedName name="IQ_LONG_TERM_GROWTH" hidden="1">"c143"</definedName>
    <definedName name="IQ_LONG_TERM_INV" localSheetId="4" hidden="1">"c697"</definedName>
    <definedName name="IQ_LONG_TERM_INV" hidden="1">"c87"</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localSheetId="4" hidden="1">"c673"</definedName>
    <definedName name="IQ_LOWPRICE" hidden="1">"c194"</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localSheetId="4" hidden="1">"c1602"</definedName>
    <definedName name="IQ_LT_NOTE_RECEIV" hidden="1">"c289"</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localSheetId="4" hidden="1">"c1304"</definedName>
    <definedName name="IQ_LTM_REVENUE_OVER_EMPLOYEES" hidden="1">"c179"</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localSheetId="4" hidden="1">"c712"</definedName>
    <definedName name="IQ_MARKETCAP" hidden="1">"c200"</definedName>
    <definedName name="IQ_MARKETING" hidden="1">"c2239"</definedName>
    <definedName name="IQ_MARKTCAP" hidden="1">"c258"</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localSheetId="4" hidden="1">"c727"</definedName>
    <definedName name="IQ_MINORITY_INTEREST" hidden="1">"c103"</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localSheetId="4" hidden="1">"c733"</definedName>
    <definedName name="IQ_MINORITY_INTEREST_IS" hidden="1">"c32"</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localSheetId="4" hidden="1">"c1603"</definedName>
    <definedName name="IQ_MISC_EARN_ADJ" hidden="1">"c41"</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4" hidden="1">43636.5608333333</definedName>
    <definedName name="IQ_NAMES_REVISION_DATE_" hidden="1">40683.7244444444</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localSheetId="4" hidden="1">"c749"</definedName>
    <definedName name="IQ_NET_CHANGE" hidden="1">"c135"</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localSheetId="4" hidden="1">"c1584"</definedName>
    <definedName name="IQ_NET_DEBT" hidden="1">"c118"</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localSheetId="4" hidden="1">"c781"</definedName>
    <definedName name="IQ_NET_INC" hidden="1">"c39"</definedName>
    <definedName name="IQ_NET_INC_10K" hidden="1">"IQ_NET_INC_10K"</definedName>
    <definedName name="IQ_NET_INC_10Q" hidden="1">"IQ_NET_INC_10Q"</definedName>
    <definedName name="IQ_NET_INC_10Q1" hidden="1">"IQ_NET_INC_10Q1"</definedName>
    <definedName name="IQ_NET_INC_BEFORE" localSheetId="4" hidden="1">"c344"</definedName>
    <definedName name="IQ_NET_INC_BEFORE" hidden="1">"c35"</definedName>
    <definedName name="IQ_NET_INC_CF" localSheetId="4" hidden="1">"c793"</definedName>
    <definedName name="IQ_NET_INC_CF" hidden="1">"c119"</definedName>
    <definedName name="IQ_NET_INC_GROWTH_1" localSheetId="4" hidden="1">"IQ_NET_INC_GROWTH_1"</definedName>
    <definedName name="IQ_NET_INC_GROWTH_1" hidden="1">"c158"</definedName>
    <definedName name="IQ_NET_INC_GROWTH_2" localSheetId="4" hidden="1">"IQ_NET_INC_GROWTH_2"</definedName>
    <definedName name="IQ_NET_INC_GROWTH_2" hidden="1">"c162"</definedName>
    <definedName name="IQ_NET_INC_MARGIN" localSheetId="4" hidden="1">"c794"</definedName>
    <definedName name="IQ_NET_INC_MARGIN" hidden="1">"c142"</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localSheetId="4" hidden="1">"c764"</definedName>
    <definedName name="IQ_NET_INTEREST_INC" hidden="1">"c11"</definedName>
    <definedName name="IQ_NET_INTEREST_INC_AFTER_LL" localSheetId="4" hidden="1">"c1604"</definedName>
    <definedName name="IQ_NET_INTEREST_INC_AFTER_LL" hidden="1">"c13"</definedName>
    <definedName name="IQ_NET_INTEREST_MARGIN_FDIC" hidden="1">"c6726"</definedName>
    <definedName name="IQ_NET_LIFE_INS_IN_FORCE" hidden="1">"c2769"</definedName>
    <definedName name="IQ_NET_LOANS" localSheetId="4" hidden="1">"c772"</definedName>
    <definedName name="IQ_NET_LOANS" hidden="1">"c75"</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localSheetId="4" hidden="1">"c797"</definedName>
    <definedName name="IQ_NON_CASH" hidden="1">"c123"</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localSheetId="4" hidden="1">"c801"</definedName>
    <definedName name="IQ_NON_INTEREST_EXP" hidden="1">"c15"</definedName>
    <definedName name="IQ_NON_INTEREST_INC" localSheetId="4" hidden="1">"c802"</definedName>
    <definedName name="IQ_NON_INTEREST_INC" hidden="1">"c14"</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localSheetId="4" hidden="1">"c1605"</definedName>
    <definedName name="IQ_NORMAL_INC_AFTER" hidden="1">"c63"</definedName>
    <definedName name="IQ_NORMAL_INC_AVAIL" localSheetId="4" hidden="1">"c1606"</definedName>
    <definedName name="IQ_NORMAL_INC_AVAIL" hidden="1">"c64"</definedName>
    <definedName name="IQ_NORMAL_INC_BEFORE" localSheetId="4" hidden="1">"c1607"</definedName>
    <definedName name="IQ_NORMAL_INC_BEFORE" hidden="1">"c60"</definedName>
    <definedName name="IQ_NOTES_PAY" localSheetId="4" hidden="1">"c1176"</definedName>
    <definedName name="IQ_NOTES_PAY" hidden="1">"c94"</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localSheetId="4" hidden="1">"c848"</definedName>
    <definedName name="IQ_OPENPRICE" hidden="1">"c195"</definedName>
    <definedName name="IQ_OPER_INC" localSheetId="4" hidden="1">"c849"</definedName>
    <definedName name="IQ_OPER_INC" hidden="1">"c21"</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localSheetId="4" hidden="1">"c362"</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localSheetId="4" hidden="1">"c860"</definedName>
    <definedName name="IQ_OTHER_ASSETS" hidden="1">"c89"</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localSheetId="4" hidden="1">"c1608"</definedName>
    <definedName name="IQ_OTHER_BEARING_LIAB" hidden="1">"c285"</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localSheetId="4" hidden="1">"c868"</definedName>
    <definedName name="IQ_OTHER_CURRENT_ASSETS" hidden="1">"c80"</definedName>
    <definedName name="IQ_OTHER_CURRENT_LIAB" localSheetId="4" hidden="1">"c877"</definedName>
    <definedName name="IQ_OTHER_CURRENT_LIAB" hidden="1">"c96"</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localSheetId="4" hidden="1">"c1609"</definedName>
    <definedName name="IQ_OTHER_EARNING" hidden="1">"c74"</definedName>
    <definedName name="IQ_OTHER_EQUITY" localSheetId="4" hidden="1">"c886"</definedName>
    <definedName name="IQ_OTHER_EQUITY" hidden="1">"c113"</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localSheetId="4" hidden="1">"c916"</definedName>
    <definedName name="IQ_OTHER_INVESTING" hidden="1">"c127"</definedName>
    <definedName name="IQ_OTHER_LIAB" localSheetId="4" hidden="1">"c930"</definedName>
    <definedName name="IQ_OTHER_LIAB" hidden="1">"c104"</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localSheetId="4" hidden="1">"c946"</definedName>
    <definedName name="IQ_OTHER_LONG_TERM" hidden="1">"c88"</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localSheetId="4" hidden="1">"c959"</definedName>
    <definedName name="IQ_OTHER_NET" hidden="1">"c28"</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localSheetId="4" hidden="1">"c982"</definedName>
    <definedName name="IQ_OTHER_OPER" hidden="1">"c19"</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localSheetId="4" hidden="1">"c1008"</definedName>
    <definedName name="IQ_OTHER_RECEIV" hidden="1">"c77"</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localSheetId="4" hidden="1">"c1010"</definedName>
    <definedName name="IQ_OTHER_REVENUE" hidden="1">"c4"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localSheetId="4" hidden="1">"c1022"</definedName>
    <definedName name="IQ_OUTSTANDING_BS_DATE" hidden="1">"c2128"</definedName>
    <definedName name="IQ_OUTSTANDING_FILING_DATE" localSheetId="4" hidden="1">"c1023"</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localSheetId="4" hidden="1">"c8"</definedName>
    <definedName name="IQ_PAY_ACCRUED" hidden="1">"c92"</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INSURED_FDIC" hidden="1">"c6374"</definedName>
    <definedName name="IQ_PERIODDATE" localSheetId="4" hidden="1">"c1034"</definedName>
    <definedName name="IQ_PERIODDATE" hidden="1">"c1"</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localSheetId="4" hidden="1">"c1611"</definedName>
    <definedName name="IQ_PERTYPE" hidden="1">"c244"</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localSheetId="4" hidden="1">"c1612"</definedName>
    <definedName name="IQ_POLICY_LIAB" hidden="1">"c291"</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localSheetId="4" hidden="1">"c1461"</definedName>
    <definedName name="IQ_PREF_DIVID" hidden="1">"c40"</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localSheetId="4" hidden="1">"c1052"</definedName>
    <definedName name="IQ_PREF_STOCK" hidden="1">"c107"</definedName>
    <definedName name="IQ_PREF_TOT" localSheetId="4" hidden="1">"c1044"</definedName>
    <definedName name="IQ_PREF_TOT" hidden="1">"c294"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localSheetId="4" hidden="1">"c1068"</definedName>
    <definedName name="IQ_PREPAID_EXPEN" hidden="1">"c81"</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REUT" hidden="1">"c4053"</definedName>
    <definedName name="IQ_PRICE_OVER_BVPS" localSheetId="4" hidden="1">"c1026"</definedName>
    <definedName name="IQ_PRICE_OVER_BVPS" hidden="1">"c171"</definedName>
    <definedName name="IQ_PRICE_OVER_EPS_EST" localSheetId="4" hidden="1">"IQ_PRICE_OVER_EPS_EST"</definedName>
    <definedName name="IQ_PRICE_OVER_EPS_EST" hidden="1">"c174"</definedName>
    <definedName name="IQ_PRICE_OVER_EPS_EST_1" localSheetId="4" hidden="1">"IQ_PRICE_OVER_EPS_EST_1"</definedName>
    <definedName name="IQ_PRICE_OVER_EPS_EST_1" hidden="1">"c175"</definedName>
    <definedName name="IQ_PRICE_OVER_LTM_EPS" localSheetId="4" hidden="1">"c1029"</definedName>
    <definedName name="IQ_PRICE_OVER_LTM_EPS" hidden="1">"c176"</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REUT" hidden="1">"c5494"</definedName>
    <definedName name="IQ_PRICE_TARGET_CIQ" hidden="1">"c3613"</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localSheetId="4" hidden="1">"c1069"</definedName>
    <definedName name="IQ_PRICEDATE" hidden="1">"c207"</definedName>
    <definedName name="IQ_PRICEDATETIME" hidden="1">"IQ_PRICEDATETIME"</definedName>
    <definedName name="IQ_PRICING_DATE" localSheetId="4" hidden="1">"c1613"</definedName>
    <definedName name="IQ_PRICING_DATE" hidden="1">"c260"</definedName>
    <definedName name="IQ_PRIMARY_EPS_TYPE" hidden="1">"c4498"</definedName>
    <definedName name="IQ_PRIMARY_EPS_TYPE_REUT" hidden="1">"c5481"</definedName>
    <definedName name="IQ_PRIMARY_EPS_TYPE_THOM" hidden="1">"c5297"</definedName>
    <definedName name="IQ_PRIMARY_INDUSTRY" localSheetId="4" hidden="1">"c1070"</definedName>
    <definedName name="IQ_PRIMARY_INDUSTRY" hidden="1">"c222"</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localSheetId="4" hidden="1">"c1614"</definedName>
    <definedName name="IQ_PRO_FORMA_BASIC_EPS" hidden="1">"c57"</definedName>
    <definedName name="IQ_PRO_FORMA_DILUT_EPS" localSheetId="4" hidden="1">"c1615"</definedName>
    <definedName name="IQ_PRO_FORMA_DILUT_EPS" hidden="1">"c58"</definedName>
    <definedName name="IQ_PRO_FORMA_NET_INC" localSheetId="4" hidden="1">"c795"</definedName>
    <definedName name="IQ_PRO_FORMA_NET_INC" hidden="1">"c56"</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localSheetId="4" hidden="1">"c1071"</definedName>
    <definedName name="IQ_PROFESSIONAL" hidden="1">"c231"</definedName>
    <definedName name="IQ_PROFESSIONAL_TITLE" localSheetId="4" hidden="1">"c1072"</definedName>
    <definedName name="IQ_PROFESSIONAL_TITLE" hidden="1">"c232"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localSheetId="4" hidden="1">"c518"</definedName>
    <definedName name="IQ_PROPERTY_GROSS" hidden="1">"c84"</definedName>
    <definedName name="IQ_PROPERTY_MGMT_FEE" hidden="1">"c1074"</definedName>
    <definedName name="IQ_PROPERTY_NET" localSheetId="4" hidden="1">"c829"</definedName>
    <definedName name="IQ_PROPERTY_NET" hidden="1">"c83"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localSheetId="4" hidden="1">"c1086"</definedName>
    <definedName name="IQ_QUICK_RATIO" hidden="1">"c163"</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localSheetId="4" hidden="1">"c1059"</definedName>
    <definedName name="IQ_REDEEM_PREF_STOCK" hidden="1">"c106"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localSheetId="4" hidden="1">"c1090"</definedName>
    <definedName name="IQ_RESEARCH_DEV" hidden="1">"c9"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localSheetId="4" hidden="1">"c1092"</definedName>
    <definedName name="IQ_RETAINED_EARN" hidden="1">"c110"</definedName>
    <definedName name="IQ_RETAINED_EARNINGS_AVERAGE_EQUITY_FDIC" hidden="1">"c6733"</definedName>
    <definedName name="IQ_RETURN_ASSETS" localSheetId="4" hidden="1">"c1113"</definedName>
    <definedName name="IQ_RETURN_ASSETS" hidden="1">"c145"</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MBEDDED_VALUE" hidden="1">"c9974"</definedName>
    <definedName name="IQ_RETURN_EQUITY" localSheetId="4" hidden="1">"c1118"</definedName>
    <definedName name="IQ_RETURN_EQUITY" hidden="1">"c146"</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localSheetId="4" hidden="1">"c1117"</definedName>
    <definedName name="IQ_RETURN_INVESTMENT" hidden="1">"c144"</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localSheetId="4" hidden="1">"c1122"</definedName>
    <definedName name="IQ_REVENUE" hidden="1">"c3"</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CIQ" hidden="1">"c3616"</definedName>
    <definedName name="IQ_REVENUE_EST_REUT" hidden="1">"c3634"</definedName>
    <definedName name="IQ_REVENUE_GROWTH_1" localSheetId="4" hidden="1">"IQ_REVENUE_GROWTH_1"</definedName>
    <definedName name="IQ_REVENUE_GROWTH_1" hidden="1">"c155"</definedName>
    <definedName name="IQ_REVENUE_GROWTH_2" localSheetId="4" hidden="1">"IQ_REVENUE_GROWTH_2"</definedName>
    <definedName name="IQ_REVENUE_GROWTH_2" hidden="1">"c159"</definedName>
    <definedName name="IQ_REVENUE_GUIDANCE" hidden="1">"c4519"</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ISION_DATE_" hidden="1">38735.5097569444</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localSheetId="4" hidden="1">"c1158"</definedName>
    <definedName name="IQ_SGA" hidden="1">"c8"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localSheetId="4" hidden="1">"c83"</definedName>
    <definedName name="IQ_SHAREOUTSTANDING" hidden="1">"c1347"</definedName>
    <definedName name="IQ_SHARES_PURCHASED_AVERAGE_PRICE" hidden="1">"c5821"</definedName>
    <definedName name="IQ_SHARES_PURCHASED_QUARTER" hidden="1">"c5820"</definedName>
    <definedName name="IQ_SHARESOUTSTANDING" localSheetId="4" hidden="1">"c1164"</definedName>
    <definedName name="IQ_SHARESOUTSTANDING" hidden="1">"c201"</definedName>
    <definedName name="IQ_SHORT_INTEREST" hidden="1">"c1165"</definedName>
    <definedName name="IQ_SHORT_INTEREST_OVER_FLOAT" hidden="1">"c1577"</definedName>
    <definedName name="IQ_SHORT_INTEREST_PERCENT" hidden="1">"c1576"</definedName>
    <definedName name="IQ_SHORT_TERM_INVEST" localSheetId="4" hidden="1">"c1197"</definedName>
    <definedName name="IQ_SHORT_TERM_INVEST" hidden="1">"c72"</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localSheetId="4" hidden="1">"c1168"</definedName>
    <definedName name="IQ_SOURCE" hidden="1">"c281"</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localSheetId="4" hidden="1">"c1200"</definedName>
    <definedName name="IQ_STATE" hidden="1">"c217"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localSheetId="4" hidden="1">"c1202"</definedName>
    <definedName name="IQ_STOCK_BASED" hidden="1">"c55"</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localSheetId="4" hidden="1">0</definedName>
    <definedName name="IQ_TODAY" hidden="1">"0"</definedName>
    <definedName name="IQ_TOT_ADJ_INC" localSheetId="4" hidden="1">"c1616"</definedName>
    <definedName name="IQ_TOT_ADJ_INC" hidden="1">"c287"</definedName>
    <definedName name="IQ_TOTAL_AR_BR" hidden="1">"c1231"</definedName>
    <definedName name="IQ_TOTAL_AR_RE" hidden="1">"c6270"</definedName>
    <definedName name="IQ_TOTAL_AR_REIT" hidden="1">"c1232"</definedName>
    <definedName name="IQ_TOTAL_AR_UTI" hidden="1">"c1233"</definedName>
    <definedName name="IQ_TOTAL_ASSETS" localSheetId="4" hidden="1">"c1234"</definedName>
    <definedName name="IQ_TOTAL_ASSETS" hidden="1">"c90"</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localSheetId="4" hidden="1">"c1266"</definedName>
    <definedName name="IQ_TOTAL_CASH_DIVID" hidden="1">"c130"</definedName>
    <definedName name="IQ_TOTAL_CASH_FINAN" localSheetId="4" hidden="1">"c119"</definedName>
    <definedName name="IQ_TOTAL_CASH_FINAN" hidden="1">"c133"</definedName>
    <definedName name="IQ_TOTAL_CASH_INVEST" localSheetId="4" hidden="1">"c121"</definedName>
    <definedName name="IQ_TOTAL_CASH_INVEST" hidden="1">"c128"</definedName>
    <definedName name="IQ_TOTAL_CASH_OPER" localSheetId="4" hidden="1">"c122"</definedName>
    <definedName name="IQ_TOTAL_CASH_OPER" hidden="1">"c125"</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localSheetId="4" hidden="1">"c1022"</definedName>
    <definedName name="IQ_TOTAL_COMMON" hidden="1">"c116"</definedName>
    <definedName name="IQ_TOTAL_COMMON_EQUITY" hidden="1">"c1246"</definedName>
    <definedName name="IQ_TOTAL_CURRENT_ASSETS" localSheetId="4" hidden="1">"c1243"</definedName>
    <definedName name="IQ_TOTAL_CURRENT_ASSETS" hidden="1">"c82"</definedName>
    <definedName name="IQ_TOTAL_CURRENT_LIAB" localSheetId="4" hidden="1">"c1245"</definedName>
    <definedName name="IQ_TOTAL_CURRENT_LIAB" hidden="1">"c97"</definedName>
    <definedName name="IQ_TOTAL_DEBT" localSheetId="4" hidden="1">"c1247"</definedName>
    <definedName name="IQ_TOTAL_DEBT" hidden="1">"c101"</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localSheetId="4" hidden="1">"c1249"</definedName>
    <definedName name="IQ_TOTAL_DEBT_OVER_EBITDA" hidden="1">"c183"</definedName>
    <definedName name="IQ_TOTAL_DEBT_OVER_TOTAL_BV" localSheetId="4" hidden="1">"c1250"</definedName>
    <definedName name="IQ_TOTAL_DEBT_OVER_TOTAL_BV" hidden="1">"c180"</definedName>
    <definedName name="IQ_TOTAL_DEBT_OVER_TOTAL_CAP" localSheetId="4" hidden="1">"c1248"</definedName>
    <definedName name="IQ_TOTAL_DEBT_OVER_TOTAL_CAP" hidden="1">"c182"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localSheetId="4" hidden="1">"c1265"</definedName>
    <definedName name="IQ_TOTAL_DEPOSITS" hidden="1">"c284"</definedName>
    <definedName name="IQ_TOTAL_DEPOSITS_FDIC" hidden="1">"c6342"</definedName>
    <definedName name="IQ_TOTAL_DIV_PAID_CF" hidden="1">"c1266"</definedName>
    <definedName name="IQ_TOTAL_EMPLOYEE" localSheetId="4" hidden="1">"c1522"</definedName>
    <definedName name="IQ_TOTAL_EMPLOYEE" hidden="1">"c2141"</definedName>
    <definedName name="IQ_TOTAL_EMPLOYEES" hidden="1">"c1522"</definedName>
    <definedName name="IQ_TOTAL_EMPLOYEES_FDIC" hidden="1">"c6355"</definedName>
    <definedName name="IQ_TOTAL_EQUITY" localSheetId="4" hidden="1">"c1267"</definedName>
    <definedName name="IQ_TOTAL_EQUITY" hidden="1">"c114"</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localSheetId="4" hidden="1">"c591"</definedName>
    <definedName name="IQ_TOTAL_INTEREST_EXP" hidden="1">"c67"</definedName>
    <definedName name="IQ_TOTAL_INVENTORY" localSheetId="4" hidden="1">"c622"</definedName>
    <definedName name="IQ_TOTAL_INVENTORY" hidden="1">"c79"</definedName>
    <definedName name="IQ_TOTAL_INVEST" hidden="1">"c1275"</definedName>
    <definedName name="IQ_TOTAL_LIAB" localSheetId="4" hidden="1">"c1276"</definedName>
    <definedName name="IQ_TOTAL_LIAB" hidden="1">"c105"</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localSheetId="4" hidden="1">"c1279"</definedName>
    <definedName name="IQ_TOTAL_LIAB_SHAREHOLD" hidden="1">"c115"</definedName>
    <definedName name="IQ_TOTAL_LIAB_TOTAL_ASSETS" hidden="1">"c1283"</definedName>
    <definedName name="IQ_TOTAL_LIABILITIES_FDIC" hidden="1">"c6348"</definedName>
    <definedName name="IQ_TOTAL_LOANS" hidden="1">"c5653"</definedName>
    <definedName name="IQ_TOTAL_LONG_DEBT" localSheetId="4" hidden="1">"c1617"</definedName>
    <definedName name="IQ_TOTAL_LONG_DEBT" hidden="1">"c100"</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localSheetId="4" hidden="1">"c1445"</definedName>
    <definedName name="IQ_TOTAL_OPER_EXPEN" hidden="1">"c20"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localSheetId="4" hidden="1">"c1293"</definedName>
    <definedName name="IQ_TOTAL_RECEIV" hidden="1">"c78"</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localSheetId="4" hidden="1">"c1294"</definedName>
    <definedName name="IQ_TOTAL_REVENUE" hidden="1">"c5"</definedName>
    <definedName name="IQ_TOTAL_RISK_BASED_CAPITAL_RATIO_FDIC" hidden="1">"c6747"</definedName>
    <definedName name="IQ_TOTAL_ROOMS" hidden="1">"c8789"</definedName>
    <definedName name="IQ_TOTAL_SECURITIES_FDIC" hidden="1">"c6306"</definedName>
    <definedName name="IQ_TOTAL_SPECIAL" localSheetId="4" hidden="1">"c1618"</definedName>
    <definedName name="IQ_TOTAL_SPECIAL" hidden="1">"c59"</definedName>
    <definedName name="IQ_TOTAL_SQ_FT" hidden="1">"c8781"</definedName>
    <definedName name="IQ_TOTAL_ST_BORROW" localSheetId="4" hidden="1">"c1177"</definedName>
    <definedName name="IQ_TOTAL_ST_BORROW" hidden="1">"c286"</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localSheetId="4" hidden="1">"c40"</definedName>
    <definedName name="IQ_TRADE_AR" hidden="1">"c76"</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localSheetId="4" hidden="1">"c1311"</definedName>
    <definedName name="IQ_TREASURY_STOCK" hidden="1">"c111"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localSheetId="4" hidden="1">"c1619"</definedName>
    <definedName name="IQ_UNREALIZED_GAIN" hidden="1">"c117"</definedName>
    <definedName name="IQ_UNSECURED_DEBT" hidden="1">"c2548"</definedName>
    <definedName name="IQ_UNSECURED_DEBT_PCT" hidden="1">"c2549"</definedName>
    <definedName name="IQ_UNUSED_LOAN_COMMITMENTS_FDIC" hidden="1">"c6368"</definedName>
    <definedName name="IQ_UNUSUAL_EXP" hidden="1">"c18"</definedName>
    <definedName name="IQ_US_BRANCHES_FOREIGN_BANK_LOANS_FDIC" hidden="1">"c6435"</definedName>
    <definedName name="IQ_US_BRANCHES_FOREIGN_BANKS_FDIC" hidden="1">"c6390"</definedName>
    <definedName name="IQ_US_GAAP" localSheetId="4" hidden="1">"c1331"</definedName>
    <definedName name="IQ_US_GAAP" hidden="1">"c34"</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localSheetId="4" hidden="1">"c1620"</definedName>
    <definedName name="IQ_UTIL_PPE_NET" hidden="1">"c293"</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localSheetId="4" hidden="1">"c1333"</definedName>
    <definedName name="IQ_VOLUME" hidden="1">"c199"</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localSheetId="4" hidden="1">"c1334"</definedName>
    <definedName name="IQ_WEIGHTED_AVG_PRICE" hidden="1">"c255"</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localSheetId="4" hidden="1">"c1337"</definedName>
    <definedName name="IQ_YEARHIGH" hidden="1">"c197"</definedName>
    <definedName name="IQ_YEARHIGH_DATE" hidden="1">"c2250"</definedName>
    <definedName name="IQ_YEARLOW" localSheetId="4" hidden="1">"c1338"</definedName>
    <definedName name="IQ_YEARLOW" hidden="1">"c198"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localSheetId="4" hidden="1">"c1339"</definedName>
    <definedName name="IQ_Z_SCORE" hidden="1">"c243"</definedName>
    <definedName name="IQRA8" hidden="1">"$A$9:$A$260"</definedName>
    <definedName name="IQRAF17" hidden="1">"$AF$18:$AF$269"</definedName>
    <definedName name="IQRB8" hidden="1">"$B$9:$B$260"</definedName>
    <definedName name="IQRC8" hidden="1">"$C$9:$C$260"</definedName>
    <definedName name="IQRU3" hidden="1">"$U$4:$U$883"</definedName>
    <definedName name="IQRV3" hidden="1">"$V$4:$V$883"</definedName>
    <definedName name="IsAnalystRole" hidden="1">#REF!</definedName>
    <definedName name="IsColHidden" hidden="1">FALSE</definedName>
    <definedName name="isDashboardClosing" hidden="1">#REF!</definedName>
    <definedName name="isDashboardOpening" localSheetId="6" hidden="1">#REF!</definedName>
    <definedName name="isDashboardOpening" localSheetId="8" hidden="1">#REF!</definedName>
    <definedName name="isDashboardOpening" hidden="1">#REF!</definedName>
    <definedName name="IsDashboardSubmitted" localSheetId="6" hidden="1">#REF!</definedName>
    <definedName name="IsDashboardSubmitted" localSheetId="8" hidden="1">#REF!</definedName>
    <definedName name="IsDashboardSubmitted" hidden="1">#REF!</definedName>
    <definedName name="IsFinanceRole" localSheetId="8" hidden="1">#REF!</definedName>
    <definedName name="IsFinanceRole" hidden="1">#REF!</definedName>
    <definedName name="isLoginSuccessful" localSheetId="8" hidden="1">#REF!</definedName>
    <definedName name="isLoginSuccessful" hidden="1">#REF!</definedName>
    <definedName name="IsLTMColHidden" hidden="1">FALSE</definedName>
    <definedName name="IsSubmittedDatabase" localSheetId="6" hidden="1">#REF!</definedName>
    <definedName name="IsSubmittedDatabase" localSheetId="8" hidden="1">#REF!</definedName>
    <definedName name="IsSubmittedDatabase" hidden="1">#REF!</definedName>
    <definedName name="IsValuationSubmitted" localSheetId="6" hidden="1">#REF!</definedName>
    <definedName name="IsValuationSubmitted" localSheetId="8" hidden="1">#REF!</definedName>
    <definedName name="IsValuationSubmitted" hidden="1">#REF!</definedName>
    <definedName name="iv" localSheetId="6" hidden="1">{#N/A,#N/A,FALSE,"Summary";#N/A,#N/A,FALSE,"Total";#N/A,#N/A,FALSE,"Total ex Swe";#N/A,#N/A,FALSE,"Volume";#N/A,#N/A,FALSE,"Expenses";#N/A,#N/A,FALSE,"CM Var";#N/A,#N/A,FALSE,"YTD Var"}</definedName>
    <definedName name="iv" localSheetId="8" hidden="1">{#N/A,#N/A,FALSE,"Summary";#N/A,#N/A,FALSE,"Total";#N/A,#N/A,FALSE,"Total ex Swe";#N/A,#N/A,FALSE,"Volume";#N/A,#N/A,FALSE,"Expenses";#N/A,#N/A,FALSE,"CM Var";#N/A,#N/A,FALSE,"YTD Var"}</definedName>
    <definedName name="iv" localSheetId="13" hidden="1">{#N/A,#N/A,FALSE,"Summary";#N/A,#N/A,FALSE,"Total";#N/A,#N/A,FALSE,"Total ex Swe";#N/A,#N/A,FALSE,"Volume";#N/A,#N/A,FALSE,"Expenses";#N/A,#N/A,FALSE,"CM Var";#N/A,#N/A,FALSE,"YTD Var"}</definedName>
    <definedName name="iv" hidden="1">{#N/A,#N/A,FALSE,"Summary";#N/A,#N/A,FALSE,"Total";#N/A,#N/A,FALSE,"Total ex Swe";#N/A,#N/A,FALSE,"Volume";#N/A,#N/A,FALSE,"Expenses";#N/A,#N/A,FALSE,"CM Var";#N/A,#N/A,FALSE,"YTD Var"}</definedName>
    <definedName name="iyo" localSheetId="6" hidden="1">{#N/A,#N/A,FALSE,"UK";#N/A,#N/A,FALSE,"FR";#N/A,#N/A,FALSE,"SWE";#N/A,#N/A,FALSE,"BE";#N/A,#N/A,FALSE,"IT";#N/A,#N/A,FALSE,"SP";#N/A,#N/A,FALSE,"GE";#N/A,#N/A,FALSE,"PO";#N/A,#N/A,FALSE,"SWI";#N/A,#N/A,FALSE,"NON"}</definedName>
    <definedName name="iyo" localSheetId="8" hidden="1">{#N/A,#N/A,FALSE,"UK";#N/A,#N/A,FALSE,"FR";#N/A,#N/A,FALSE,"SWE";#N/A,#N/A,FALSE,"BE";#N/A,#N/A,FALSE,"IT";#N/A,#N/A,FALSE,"SP";#N/A,#N/A,FALSE,"GE";#N/A,#N/A,FALSE,"PO";#N/A,#N/A,FALSE,"SWI";#N/A,#N/A,FALSE,"NON"}</definedName>
    <definedName name="iyo" localSheetId="13" hidden="1">{#N/A,#N/A,FALSE,"UK";#N/A,#N/A,FALSE,"FR";#N/A,#N/A,FALSE,"SWE";#N/A,#N/A,FALSE,"BE";#N/A,#N/A,FALSE,"IT";#N/A,#N/A,FALSE,"SP";#N/A,#N/A,FALSE,"GE";#N/A,#N/A,FALSE,"PO";#N/A,#N/A,FALSE,"SWI";#N/A,#N/A,FALSE,"NON"}</definedName>
    <definedName name="iyo" hidden="1">{#N/A,#N/A,FALSE,"UK";#N/A,#N/A,FALSE,"FR";#N/A,#N/A,FALSE,"SWE";#N/A,#N/A,FALSE,"BE";#N/A,#N/A,FALSE,"IT";#N/A,#N/A,FALSE,"SP";#N/A,#N/A,FALSE,"GE";#N/A,#N/A,FALSE,"PO";#N/A,#N/A,FALSE,"SWI";#N/A,#N/A,FALSE,"NON"}</definedName>
    <definedName name="j" localSheetId="6" hidden="1">{#N/A,#N/A,FALSE,"Memo P&amp;L"}</definedName>
    <definedName name="j" localSheetId="8" hidden="1">{#N/A,#N/A,FALSE,"Memo P&amp;L"}</definedName>
    <definedName name="j" localSheetId="4" hidden="1">{"page 1",#N/A,FALSE,"PCLI";"page 2",#N/A,FALSE,"PCLI";"page 3",#N/A,FALSE,"PCLI";"page 4",#N/A,FALSE,"PCLI";"page 5",#N/A,FALSE,"PCLI";"page 6",#N/A,FALSE,"PCLI";"page 7",#N/A,FALSE,"PCLI";"page 8",#N/A,FALSE,"PCLI";"page 9",#N/A,FALSE,"PCLI";"page 10",#N/A,FALSE,"PCLI";"page 11",#N/A,FALSE,"PCLI";"page 12",#N/A,FALSE,"PCLI"}</definedName>
    <definedName name="j" localSheetId="13" hidden="1">{#N/A,#N/A,FALSE,"Memo P&amp;L"}</definedName>
    <definedName name="j" hidden="1">{#N/A,#N/A,FALSE,"Memo P&amp;L"}</definedName>
    <definedName name="jack" localSheetId="6" hidden="1">{"forecast",#N/A,FALSE,"PL";"FCST YTD",#N/A,FALSE,"PL";"new bud adj",#N/A,FALSE,"PL";"new budget",#N/A,FALSE,"PL";"qtr",#N/A,FALSE,"PL";"bal sheet",#N/A,FALSE,"MONTHLY BALANCE SHEET";"fcst w head depre cap",#N/A,FALSE,"PL"}</definedName>
    <definedName name="jack" localSheetId="8" hidden="1">{"forecast",#N/A,FALSE,"PL";"FCST YTD",#N/A,FALSE,"PL";"new bud adj",#N/A,FALSE,"PL";"new budget",#N/A,FALSE,"PL";"qtr",#N/A,FALSE,"PL";"bal sheet",#N/A,FALSE,"MONTHLY BALANCE SHEET";"fcst w head depre cap",#N/A,FALSE,"PL"}</definedName>
    <definedName name="jack" localSheetId="4" hidden="1">{"forecast",#N/A,FALSE,"PL";"FCST YTD",#N/A,FALSE,"PL";"new bud adj",#N/A,FALSE,"PL";"new budget",#N/A,FALSE,"PL";"qtr",#N/A,FALSE,"PL";"bal sheet",#N/A,FALSE,"MONTHLY BALANCE SHEET";"fcst w head depre cap",#N/A,FALSE,"PL"}</definedName>
    <definedName name="jack" localSheetId="13" hidden="1">{"forecast",#N/A,FALSE,"PL";"FCST YTD",#N/A,FALSE,"PL";"new bud adj",#N/A,FALSE,"PL";"new budget",#N/A,FALSE,"PL";"qtr",#N/A,FALSE,"PL";"bal sheet",#N/A,FALSE,"MONTHLY BALANCE SHEET";"fcst w head depre cap",#N/A,FALSE,"PL"}</definedName>
    <definedName name="jack" hidden="1">{"forecast",#N/A,FALSE,"PL";"FCST YTD",#N/A,FALSE,"PL";"new bud adj",#N/A,FALSE,"PL";"new budget",#N/A,FALSE,"PL";"qtr",#N/A,FALSE,"PL";"bal sheet",#N/A,FALSE,"MONTHLY BALANCE SHEET";"fcst w head depre cap",#N/A,FALSE,"PL"}</definedName>
    <definedName name="jack1" localSheetId="6" hidden="1">{"forecast",#N/A,FALSE,"PL";"FCST YTD",#N/A,FALSE,"PL";"new bud adj",#N/A,FALSE,"PL";"new budget",#N/A,FALSE,"PL";"qtr",#N/A,FALSE,"PL";"bal sheet",#N/A,FALSE,"MONTHLY BALANCE SHEET";"fcst w head depre cap",#N/A,FALSE,"PL"}</definedName>
    <definedName name="jack1" localSheetId="8" hidden="1">{"forecast",#N/A,FALSE,"PL";"FCST YTD",#N/A,FALSE,"PL";"new bud adj",#N/A,FALSE,"PL";"new budget",#N/A,FALSE,"PL";"qtr",#N/A,FALSE,"PL";"bal sheet",#N/A,FALSE,"MONTHLY BALANCE SHEET";"fcst w head depre cap",#N/A,FALSE,"PL"}</definedName>
    <definedName name="jack1" localSheetId="4" hidden="1">{"forecast",#N/A,FALSE,"PL";"FCST YTD",#N/A,FALSE,"PL";"new bud adj",#N/A,FALSE,"PL";"new budget",#N/A,FALSE,"PL";"qtr",#N/A,FALSE,"PL";"bal sheet",#N/A,FALSE,"MONTHLY BALANCE SHEET";"fcst w head depre cap",#N/A,FALSE,"PL"}</definedName>
    <definedName name="jack1" localSheetId="13" hidden="1">{"forecast",#N/A,FALSE,"PL";"FCST YTD",#N/A,FALSE,"PL";"new bud adj",#N/A,FALSE,"PL";"new budget",#N/A,FALSE,"PL";"qtr",#N/A,FALSE,"PL";"bal sheet",#N/A,FALSE,"MONTHLY BALANCE SHEET";"fcst w head depre cap",#N/A,FALSE,"PL"}</definedName>
    <definedName name="jack1" hidden="1">{"forecast",#N/A,FALSE,"PL";"FCST YTD",#N/A,FALSE,"PL";"new bud adj",#N/A,FALSE,"PL";"new budget",#N/A,FALSE,"PL";"qtr",#N/A,FALSE,"PL";"bal sheet",#N/A,FALSE,"MONTHLY BALANCE SHEET";"fcst w head depre cap",#N/A,FALSE,"PL"}</definedName>
    <definedName name="jackie"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jackie"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jackie"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jacki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Japan" localSheetId="6" hidden="1">{"summary",#N/A,FALSE,"Summary";"daily",#N/A,FALSE,"Daily";"detail",#N/A,FALSE,"Detail";"flash",#N/A,FALSE,"Flash";"revenue",#N/A,FALSE,"PDF";"fxexp",#N/A,FALSE,"PDF";"headcount",#N/A,FALSE,"PDF"}</definedName>
    <definedName name="Japan" localSheetId="8" hidden="1">{"summary",#N/A,FALSE,"Summary";"daily",#N/A,FALSE,"Daily";"detail",#N/A,FALSE,"Detail";"flash",#N/A,FALSE,"Flash";"revenue",#N/A,FALSE,"PDF";"fxexp",#N/A,FALSE,"PDF";"headcount",#N/A,FALSE,"PDF"}</definedName>
    <definedName name="Japan" localSheetId="13" hidden="1">{"summary",#N/A,FALSE,"Summary";"daily",#N/A,FALSE,"Daily";"detail",#N/A,FALSE,"Detail";"flash",#N/A,FALSE,"Flash";"revenue",#N/A,FALSE,"PDF";"fxexp",#N/A,FALSE,"PDF";"headcount",#N/A,FALSE,"PDF"}</definedName>
    <definedName name="Japan" hidden="1">{"summary",#N/A,FALSE,"Summary";"daily",#N/A,FALSE,"Daily";"detail",#N/A,FALSE,"Detail";"flash",#N/A,FALSE,"Flash";"revenue",#N/A,FALSE,"PDF";"fxexp",#N/A,FALSE,"PDF";"headcount",#N/A,FALSE,"PDF"}</definedName>
    <definedName name="jb" localSheetId="6" hidden="1">{"summary1",#N/A,TRUE,"Comps";"summary2",#N/A,TRUE,"Comps";"summary3",#N/A,TRUE,"Comps"}</definedName>
    <definedName name="jb" localSheetId="8" hidden="1">{"summary1",#N/A,TRUE,"Comps";"summary2",#N/A,TRUE,"Comps";"summary3",#N/A,TRUE,"Comps"}</definedName>
    <definedName name="jb" localSheetId="13" hidden="1">{"summary1",#N/A,TRUE,"Comps";"summary2",#N/A,TRUE,"Comps";"summary3",#N/A,TRUE,"Comps"}</definedName>
    <definedName name="jb" hidden="1">{"summary1",#N/A,TRUE,"Comps";"summary2",#N/A,TRUE,"Comps";"summary3",#N/A,TRUE,"Comps"}</definedName>
    <definedName name="jcgmkjg" hidden="1">[14]A!#REF!</definedName>
    <definedName name="jfclbv" hidden="1">[14]A!#REF!</definedName>
    <definedName name="jfsjyhmhk">'[48]MARS Report'!#REF!</definedName>
    <definedName name="jgtdjtrfhmf" localSheetId="6">#REF!</definedName>
    <definedName name="jgtdjtrfhmf" localSheetId="8">#REF!</definedName>
    <definedName name="jgtdjtrfhmf">#REF!</definedName>
    <definedName name="jh" localSheetId="6" hidden="1">{#N/A,#N/A,FALSE,"Summary";#N/A,#N/A,FALSE,"Total";#N/A,#N/A,FALSE,"Total ex Swe";#N/A,#N/A,FALSE,"Volume";#N/A,#N/A,FALSE,"Expenses";#N/A,#N/A,FALSE,"CM Var";#N/A,#N/A,FALSE,"YTD Var"}</definedName>
    <definedName name="jh" localSheetId="8" hidden="1">{#N/A,#N/A,FALSE,"Summary";#N/A,#N/A,FALSE,"Total";#N/A,#N/A,FALSE,"Total ex Swe";#N/A,#N/A,FALSE,"Volume";#N/A,#N/A,FALSE,"Expenses";#N/A,#N/A,FALSE,"CM Var";#N/A,#N/A,FALSE,"YTD Var"}</definedName>
    <definedName name="jh" localSheetId="13" hidden="1">{#N/A,#N/A,FALSE,"Summary";#N/A,#N/A,FALSE,"Total";#N/A,#N/A,FALSE,"Total ex Swe";#N/A,#N/A,FALSE,"Volume";#N/A,#N/A,FALSE,"Expenses";#N/A,#N/A,FALSE,"CM Var";#N/A,#N/A,FALSE,"YTD Var"}</definedName>
    <definedName name="jh" hidden="1">{#N/A,#N/A,FALSE,"Summary";#N/A,#N/A,FALSE,"Total";#N/A,#N/A,FALSE,"Total ex Swe";#N/A,#N/A,FALSE,"Volume";#N/A,#N/A,FALSE,"Expenses";#N/A,#N/A,FALSE,"CM Var";#N/A,#N/A,FALSE,"YTD Var"}</definedName>
    <definedName name="jhj" localSheetId="6" hidden="1">{"Summary analysis",#N/A,FALSE,"Total";"OCPH analysis",#N/A,FALSE,"Total";"detail analysis",#N/A,FALSE,"Total"}</definedName>
    <definedName name="jhj" localSheetId="8" hidden="1">{"Summary analysis",#N/A,FALSE,"Total";"OCPH analysis",#N/A,FALSE,"Total";"detail analysis",#N/A,FALSE,"Total"}</definedName>
    <definedName name="jhj" localSheetId="13" hidden="1">{"Summary analysis",#N/A,FALSE,"Total";"OCPH analysis",#N/A,FALSE,"Total";"detail analysis",#N/A,FALSE,"Total"}</definedName>
    <definedName name="jhj" hidden="1">{"Summary analysis",#N/A,FALSE,"Total";"OCPH analysis",#N/A,FALSE,"Total";"detail analysis",#N/A,FALSE,"Total"}</definedName>
    <definedName name="jhjuiufgd" localSheetId="4" hidden="1">[10]A!$J$131:$U$131</definedName>
    <definedName name="jhjuiufgd" hidden="1">[3]A!$J$131:$U$131</definedName>
    <definedName name="jhmdx" hidden="1">[14]A!#REF!</definedName>
    <definedName name="jhynfvxb" hidden="1">'[66]#REF'!#REF!</definedName>
    <definedName name="jj" localSheetId="6" hidden="1">{#N/A,#N/A,FALSE,"Bestfoods";#N/A,#N/A,FALSE,"Campbell";#N/A,#N/A,FALSE,"ConAgra";#N/A,#N/A,FALSE,"Healthy Choice";#N/A,#N/A,FALSE,"Int'l Home Foods";#N/A,#N/A,FALSE,"General Mills";#N/A,#N/A,FALSE,"Heinz";#N/A,#N/A,FALSE,"Kellogg";#N/A,#N/A,FALSE,"Kraft";#N/A,#N/A,FALSE,"Nabisco";#N/A,#N/A,FALSE,"Quaker Oats";#N/A,#N/A,FALSE,"Sara Lee";#N/A,#N/A,FALSE,"print summary"}</definedName>
    <definedName name="jj" localSheetId="8" hidden="1">{#N/A,#N/A,FALSE,"Bestfoods";#N/A,#N/A,FALSE,"Campbell";#N/A,#N/A,FALSE,"ConAgra";#N/A,#N/A,FALSE,"Healthy Choice";#N/A,#N/A,FALSE,"Int'l Home Foods";#N/A,#N/A,FALSE,"General Mills";#N/A,#N/A,FALSE,"Heinz";#N/A,#N/A,FALSE,"Kellogg";#N/A,#N/A,FALSE,"Kraft";#N/A,#N/A,FALSE,"Nabisco";#N/A,#N/A,FALSE,"Quaker Oats";#N/A,#N/A,FALSE,"Sara Lee";#N/A,#N/A,FALSE,"print summary"}</definedName>
    <definedName name="jj" localSheetId="13" hidden="1">{#N/A,#N/A,FALSE,"Bestfoods";#N/A,#N/A,FALSE,"Campbell";#N/A,#N/A,FALSE,"ConAgra";#N/A,#N/A,FALSE,"Healthy Choice";#N/A,#N/A,FALSE,"Int'l Home Foods";#N/A,#N/A,FALSE,"General Mills";#N/A,#N/A,FALSE,"Heinz";#N/A,#N/A,FALSE,"Kellogg";#N/A,#N/A,FALSE,"Kraft";#N/A,#N/A,FALSE,"Nabisco";#N/A,#N/A,FALSE,"Quaker Oats";#N/A,#N/A,FALSE,"Sara Lee";#N/A,#N/A,FALSE,"print summary"}</definedName>
    <definedName name="jj" hidden="1">{#N/A,#N/A,FALSE,"Bestfoods";#N/A,#N/A,FALSE,"Campbell";#N/A,#N/A,FALSE,"ConAgra";#N/A,#N/A,FALSE,"Healthy Choice";#N/A,#N/A,FALSE,"Int'l Home Foods";#N/A,#N/A,FALSE,"General Mills";#N/A,#N/A,FALSE,"Heinz";#N/A,#N/A,FALSE,"Kellogg";#N/A,#N/A,FALSE,"Kraft";#N/A,#N/A,FALSE,"Nabisco";#N/A,#N/A,FALSE,"Quaker Oats";#N/A,#N/A,FALSE,"Sara Lee";#N/A,#N/A,FALSE,"print summary"}</definedName>
    <definedName name="jjj" hidden="1">#REF!</definedName>
    <definedName name="jjjjjjj7" localSheetId="4" hidden="1">[10]A!$J$4:$U$4</definedName>
    <definedName name="jjjjjjj7" hidden="1">[3]A!$J$4:$U$4</definedName>
    <definedName name="jjjjjjjjj" localSheetId="4" hidden="1">[54]A!$J$24:$U$24</definedName>
    <definedName name="jjjjjjjjj" hidden="1">[55]A!$J$24:$U$24</definedName>
    <definedName name="jjklkjgkfgj87" localSheetId="4" hidden="1">[17]A!$J$4:$U$4</definedName>
    <definedName name="jjklkjgkfgj87" hidden="1">[18]A!$J$4:$U$4</definedName>
    <definedName name="jk"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fjk" hidden="1">[14]A!#REF!</definedName>
    <definedName name="jkndsvlindoij" localSheetId="6" hidden="1">{#N/A,#N/A,FALSE,"UK";#N/A,#N/A,FALSE,"FR";#N/A,#N/A,FALSE,"SWE";#N/A,#N/A,FALSE,"BE";#N/A,#N/A,FALSE,"IT";#N/A,#N/A,FALSE,"SP";#N/A,#N/A,FALSE,"GE";#N/A,#N/A,FALSE,"PO";#N/A,#N/A,FALSE,"SWI";#N/A,#N/A,FALSE,"NON"}</definedName>
    <definedName name="jkndsvlindoij" localSheetId="8" hidden="1">{#N/A,#N/A,FALSE,"UK";#N/A,#N/A,FALSE,"FR";#N/A,#N/A,FALSE,"SWE";#N/A,#N/A,FALSE,"BE";#N/A,#N/A,FALSE,"IT";#N/A,#N/A,FALSE,"SP";#N/A,#N/A,FALSE,"GE";#N/A,#N/A,FALSE,"PO";#N/A,#N/A,FALSE,"SWI";#N/A,#N/A,FALSE,"NON"}</definedName>
    <definedName name="jkndsvlindoij" localSheetId="13" hidden="1">{#N/A,#N/A,FALSE,"UK";#N/A,#N/A,FALSE,"FR";#N/A,#N/A,FALSE,"SWE";#N/A,#N/A,FALSE,"BE";#N/A,#N/A,FALSE,"IT";#N/A,#N/A,FALSE,"SP";#N/A,#N/A,FALSE,"GE";#N/A,#N/A,FALSE,"PO";#N/A,#N/A,FALSE,"SWI";#N/A,#N/A,FALSE,"NON"}</definedName>
    <definedName name="jkndsvlindoij" hidden="1">{#N/A,#N/A,FALSE,"UK";#N/A,#N/A,FALSE,"FR";#N/A,#N/A,FALSE,"SWE";#N/A,#N/A,FALSE,"BE";#N/A,#N/A,FALSE,"IT";#N/A,#N/A,FALSE,"SP";#N/A,#N/A,FALSE,"GE";#N/A,#N/A,FALSE,"PO";#N/A,#N/A,FALSE,"SWI";#N/A,#N/A,FALSE,"NON"}</definedName>
    <definedName name="jn" localSheetId="6" hidden="1">{#N/A,#N/A,FALSE,"Summary";#N/A,#N/A,FALSE,"Total";#N/A,#N/A,FALSE,"Total ex Swe";#N/A,#N/A,FALSE,"Volume";#N/A,#N/A,FALSE,"Expenses";#N/A,#N/A,FALSE,"CM Var";#N/A,#N/A,FALSE,"YTD Var"}</definedName>
    <definedName name="jn" localSheetId="8" hidden="1">{#N/A,#N/A,FALSE,"Summary";#N/A,#N/A,FALSE,"Total";#N/A,#N/A,FALSE,"Total ex Swe";#N/A,#N/A,FALSE,"Volume";#N/A,#N/A,FALSE,"Expenses";#N/A,#N/A,FALSE,"CM Var";#N/A,#N/A,FALSE,"YTD Var"}</definedName>
    <definedName name="jn" localSheetId="13" hidden="1">{#N/A,#N/A,FALSE,"Summary";#N/A,#N/A,FALSE,"Total";#N/A,#N/A,FALSE,"Total ex Swe";#N/A,#N/A,FALSE,"Volume";#N/A,#N/A,FALSE,"Expenses";#N/A,#N/A,FALSE,"CM Var";#N/A,#N/A,FALSE,"YTD Var"}</definedName>
    <definedName name="jn" hidden="1">{#N/A,#N/A,FALSE,"Summary";#N/A,#N/A,FALSE,"Total";#N/A,#N/A,FALSE,"Total ex Swe";#N/A,#N/A,FALSE,"Volume";#N/A,#N/A,FALSE,"Expenses";#N/A,#N/A,FALSE,"CM Var";#N/A,#N/A,FALSE,"YTD Var"}</definedName>
    <definedName name="js" localSheetId="6" hidden="1">{"summary",#N/A,FALSE,"Summary";"daily",#N/A,FALSE,"Daily";"detail",#N/A,FALSE,"Detail";"flash",#N/A,FALSE,"Flash";"revenue",#N/A,FALSE,"PDF";"fxexp",#N/A,FALSE,"PDF";"headcount",#N/A,FALSE,"PDF"}</definedName>
    <definedName name="js" localSheetId="8" hidden="1">{"summary",#N/A,FALSE,"Summary";"daily",#N/A,FALSE,"Daily";"detail",#N/A,FALSE,"Detail";"flash",#N/A,FALSE,"Flash";"revenue",#N/A,FALSE,"PDF";"fxexp",#N/A,FALSE,"PDF";"headcount",#N/A,FALSE,"PDF"}</definedName>
    <definedName name="js" localSheetId="13" hidden="1">{"summary",#N/A,FALSE,"Summary";"daily",#N/A,FALSE,"Daily";"detail",#N/A,FALSE,"Detail";"flash",#N/A,FALSE,"Flash";"revenue",#N/A,FALSE,"PDF";"fxexp",#N/A,FALSE,"PDF";"headcount",#N/A,FALSE,"PDF"}</definedName>
    <definedName name="js" hidden="1">{"summary",#N/A,FALSE,"Summary";"daily",#N/A,FALSE,"Daily";"detail",#N/A,FALSE,"Detail";"flash",#N/A,FALSE,"Flash";"revenue",#N/A,FALSE,"PDF";"fxexp",#N/A,FALSE,"PDF";"headcount",#N/A,FALSE,"PDF"}</definedName>
    <definedName name="jsyr" hidden="1">[14]A!#REF!</definedName>
    <definedName name="jv" localSheetId="6" hidden="1">{#N/A,#N/A,FALSE,"UK";#N/A,#N/A,FALSE,"FR";#N/A,#N/A,FALSE,"SWE";#N/A,#N/A,FALSE,"BE";#N/A,#N/A,FALSE,"IT";#N/A,#N/A,FALSE,"SP";#N/A,#N/A,FALSE,"GE";#N/A,#N/A,FALSE,"PO";#N/A,#N/A,FALSE,"SWI";#N/A,#N/A,FALSE,"NON"}</definedName>
    <definedName name="jv" localSheetId="8" hidden="1">{#N/A,#N/A,FALSE,"UK";#N/A,#N/A,FALSE,"FR";#N/A,#N/A,FALSE,"SWE";#N/A,#N/A,FALSE,"BE";#N/A,#N/A,FALSE,"IT";#N/A,#N/A,FALSE,"SP";#N/A,#N/A,FALSE,"GE";#N/A,#N/A,FALSE,"PO";#N/A,#N/A,FALSE,"SWI";#N/A,#N/A,FALSE,"NON"}</definedName>
    <definedName name="jv" localSheetId="13" hidden="1">{#N/A,#N/A,FALSE,"UK";#N/A,#N/A,FALSE,"FR";#N/A,#N/A,FALSE,"SWE";#N/A,#N/A,FALSE,"BE";#N/A,#N/A,FALSE,"IT";#N/A,#N/A,FALSE,"SP";#N/A,#N/A,FALSE,"GE";#N/A,#N/A,FALSE,"PO";#N/A,#N/A,FALSE,"SWI";#N/A,#N/A,FALSE,"NON"}</definedName>
    <definedName name="jv" hidden="1">{#N/A,#N/A,FALSE,"UK";#N/A,#N/A,FALSE,"FR";#N/A,#N/A,FALSE,"SWE";#N/A,#N/A,FALSE,"BE";#N/A,#N/A,FALSE,"IT";#N/A,#N/A,FALSE,"SP";#N/A,#N/A,FALSE,"GE";#N/A,#N/A,FALSE,"PO";#N/A,#N/A,FALSE,"SWI";#N/A,#N/A,FALSE,"NON"}</definedName>
    <definedName name="jyrgnfhb">'[48]MARS Report'!#REF!</definedName>
    <definedName name="jyrsaztdszgtr" hidden="1">[14]A!#REF!</definedName>
    <definedName name="jyrxs" localSheetId="6" hidden="1">{#N/A,#N/A,FALSE,"Summary";#N/A,#N/A,FALSE,"Total";#N/A,#N/A,FALSE,"Total ex Swe";#N/A,#N/A,FALSE,"Volume";#N/A,#N/A,FALSE,"Expenses";#N/A,#N/A,FALSE,"CM Var";#N/A,#N/A,FALSE,"YTD Var"}</definedName>
    <definedName name="jyrxs" localSheetId="8" hidden="1">{#N/A,#N/A,FALSE,"Summary";#N/A,#N/A,FALSE,"Total";#N/A,#N/A,FALSE,"Total ex Swe";#N/A,#N/A,FALSE,"Volume";#N/A,#N/A,FALSE,"Expenses";#N/A,#N/A,FALSE,"CM Var";#N/A,#N/A,FALSE,"YTD Var"}</definedName>
    <definedName name="jyrxs" localSheetId="13" hidden="1">{#N/A,#N/A,FALSE,"Summary";#N/A,#N/A,FALSE,"Total";#N/A,#N/A,FALSE,"Total ex Swe";#N/A,#N/A,FALSE,"Volume";#N/A,#N/A,FALSE,"Expenses";#N/A,#N/A,FALSE,"CM Var";#N/A,#N/A,FALSE,"YTD Var"}</definedName>
    <definedName name="jyrxs" hidden="1">{#N/A,#N/A,FALSE,"Summary";#N/A,#N/A,FALSE,"Total";#N/A,#N/A,FALSE,"Total ex Swe";#N/A,#N/A,FALSE,"Volume";#N/A,#N/A,FALSE,"Expenses";#N/A,#N/A,FALSE,"CM Var";#N/A,#N/A,FALSE,"YTD Var"}</definedName>
    <definedName name="jysrfg" hidden="1">[14]A!#REF!</definedName>
    <definedName name="jysrgt" hidden="1">[14]A!#REF!</definedName>
    <definedName name="jz" localSheetId="6" hidden="1">#REF!</definedName>
    <definedName name="jz" localSheetId="8" hidden="1">#REF!</definedName>
    <definedName name="jz" hidden="1">#REF!</definedName>
    <definedName name="k" hidden="1">'[31]Cntmrs-Recruit'!$F$21:$Q$21</definedName>
    <definedName name="K2_WBEVMODE" hidden="1">0</definedName>
    <definedName name="Kaizen_Types">#REF!</definedName>
    <definedName name="kfyr" hidden="1">[14]A!#REF!</definedName>
    <definedName name="kghjff" localSheetId="4" hidden="1">[10]A!$J$144:$U$144</definedName>
    <definedName name="kghjff" hidden="1">[3]A!$J$144:$U$144</definedName>
    <definedName name="KGKHJ"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67er" localSheetId="6" hidden="1">{#N/A,#N/A,FALSE,"UK";#N/A,#N/A,FALSE,"FR";#N/A,#N/A,FALSE,"SWE";#N/A,#N/A,FALSE,"BE";#N/A,#N/A,FALSE,"IT";#N/A,#N/A,FALSE,"SP";#N/A,#N/A,FALSE,"GE";#N/A,#N/A,FALSE,"PO";#N/A,#N/A,FALSE,"SWI";#N/A,#N/A,FALSE,"NON"}</definedName>
    <definedName name="ki67er" localSheetId="8" hidden="1">{#N/A,#N/A,FALSE,"UK";#N/A,#N/A,FALSE,"FR";#N/A,#N/A,FALSE,"SWE";#N/A,#N/A,FALSE,"BE";#N/A,#N/A,FALSE,"IT";#N/A,#N/A,FALSE,"SP";#N/A,#N/A,FALSE,"GE";#N/A,#N/A,FALSE,"PO";#N/A,#N/A,FALSE,"SWI";#N/A,#N/A,FALSE,"NON"}</definedName>
    <definedName name="ki67er" localSheetId="13" hidden="1">{#N/A,#N/A,FALSE,"UK";#N/A,#N/A,FALSE,"FR";#N/A,#N/A,FALSE,"SWE";#N/A,#N/A,FALSE,"BE";#N/A,#N/A,FALSE,"IT";#N/A,#N/A,FALSE,"SP";#N/A,#N/A,FALSE,"GE";#N/A,#N/A,FALSE,"PO";#N/A,#N/A,FALSE,"SWI";#N/A,#N/A,FALSE,"NON"}</definedName>
    <definedName name="ki67er" hidden="1">{#N/A,#N/A,FALSE,"UK";#N/A,#N/A,FALSE,"FR";#N/A,#N/A,FALSE,"SWE";#N/A,#N/A,FALSE,"BE";#N/A,#N/A,FALSE,"IT";#N/A,#N/A,FALSE,"SP";#N/A,#N/A,FALSE,"GE";#N/A,#N/A,FALSE,"PO";#N/A,#N/A,FALSE,"SWI";#N/A,#N/A,FALSE,"NON"}</definedName>
    <definedName name="kinutf" localSheetId="6"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kinutf" localSheetId="8"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kinutf" localSheetId="1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kinutf"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kj" localSheetId="6" hidden="1">{"P&amp;L 18 months",#N/A,TRUE,"P&amp;L";"HC 18 months",#N/A,TRUE,"HC calculation";"CF 18 months",#N/A,TRUE,"FCashflow";"BS 18 months",#N/A,TRUE,"BS";"CapEx 18 months",#N/A,TRUE,"CapEx"}</definedName>
    <definedName name="kj" localSheetId="8" hidden="1">{"P&amp;L 18 months",#N/A,TRUE,"P&amp;L";"HC 18 months",#N/A,TRUE,"HC calculation";"CF 18 months",#N/A,TRUE,"FCashflow";"BS 18 months",#N/A,TRUE,"BS";"CapEx 18 months",#N/A,TRUE,"CapEx"}</definedName>
    <definedName name="kj" localSheetId="13" hidden="1">{"P&amp;L 18 months",#N/A,TRUE,"P&amp;L";"HC 18 months",#N/A,TRUE,"HC calculation";"CF 18 months",#N/A,TRUE,"FCashflow";"BS 18 months",#N/A,TRUE,"BS";"CapEx 18 months",#N/A,TRUE,"CapEx"}</definedName>
    <definedName name="kj" hidden="1">{"P&amp;L 18 months",#N/A,TRUE,"P&amp;L";"HC 18 months",#N/A,TRUE,"HC calculation";"CF 18 months",#N/A,TRUE,"FCashflow";"BS 18 months",#N/A,TRUE,"BS";"CapEx 18 months",#N/A,TRUE,"CapEx"}</definedName>
    <definedName name="kj.blkh" hidden="1">[14]A!#REF!</definedName>
    <definedName name="kjb" localSheetId="6" hidden="1">{#N/A,#N/A,FALSE,"Summary";#N/A,#N/A,FALSE,"Total";#N/A,#N/A,FALSE,"Total ex Swe";#N/A,#N/A,FALSE,"Volume";#N/A,#N/A,FALSE,"Expenses";#N/A,#N/A,FALSE,"CM Var";#N/A,#N/A,FALSE,"YTD Var"}</definedName>
    <definedName name="kjb" localSheetId="8" hidden="1">{#N/A,#N/A,FALSE,"Summary";#N/A,#N/A,FALSE,"Total";#N/A,#N/A,FALSE,"Total ex Swe";#N/A,#N/A,FALSE,"Volume";#N/A,#N/A,FALSE,"Expenses";#N/A,#N/A,FALSE,"CM Var";#N/A,#N/A,FALSE,"YTD Var"}</definedName>
    <definedName name="kjb" localSheetId="13" hidden="1">{#N/A,#N/A,FALSE,"Summary";#N/A,#N/A,FALSE,"Total";#N/A,#N/A,FALSE,"Total ex Swe";#N/A,#N/A,FALSE,"Volume";#N/A,#N/A,FALSE,"Expenses";#N/A,#N/A,FALSE,"CM Var";#N/A,#N/A,FALSE,"YTD Var"}</definedName>
    <definedName name="kjb" hidden="1">{#N/A,#N/A,FALSE,"Summary";#N/A,#N/A,FALSE,"Total";#N/A,#N/A,FALSE,"Total ex Swe";#N/A,#N/A,FALSE,"Volume";#N/A,#N/A,FALSE,"Expenses";#N/A,#N/A,FALSE,"CM Var";#N/A,#N/A,FALSE,"YTD Var"}</definedName>
    <definedName name="kjgfcmn" hidden="1">[14]A!#REF!</definedName>
    <definedName name="kljhgf" localSheetId="6" hidden="1">{"summary1",#N/A,TRUE,"Comps";"summary2",#N/A,TRUE,"Comps";"summary3",#N/A,TRUE,"Comps"}</definedName>
    <definedName name="kljhgf" localSheetId="8" hidden="1">{"summary1",#N/A,TRUE,"Comps";"summary2",#N/A,TRUE,"Comps";"summary3",#N/A,TRUE,"Comps"}</definedName>
    <definedName name="kljhgf" localSheetId="13" hidden="1">{"summary1",#N/A,TRUE,"Comps";"summary2",#N/A,TRUE,"Comps";"summary3",#N/A,TRUE,"Comps"}</definedName>
    <definedName name="kljhgf" hidden="1">{"summary1",#N/A,TRUE,"Comps";"summary2",#N/A,TRUE,"Comps";"summary3",#N/A,TRUE,"Comps"}</definedName>
    <definedName name="kuitd" hidden="1">[14]A!#REF!</definedName>
    <definedName name="kyrws" hidden="1">[14]A!#REF!</definedName>
    <definedName name="l" localSheetId="4" hidden="1">'[1]Cntmrs-Recruit'!$F$20:$Q$20</definedName>
    <definedName name="l" hidden="1">'[2]Cntmrs-Recruit'!$F$20:$Q$20</definedName>
    <definedName name="l.hgj" localSheetId="6" hidden="1">{#N/A,#N/A,FALSE,"UK";#N/A,#N/A,FALSE,"FR";#N/A,#N/A,FALSE,"SWE";#N/A,#N/A,FALSE,"BE";#N/A,#N/A,FALSE,"IT";#N/A,#N/A,FALSE,"SP";#N/A,#N/A,FALSE,"GE";#N/A,#N/A,FALSE,"PO";#N/A,#N/A,FALSE,"SWI";#N/A,#N/A,FALSE,"NON"}</definedName>
    <definedName name="l.hgj" localSheetId="8" hidden="1">{#N/A,#N/A,FALSE,"UK";#N/A,#N/A,FALSE,"FR";#N/A,#N/A,FALSE,"SWE";#N/A,#N/A,FALSE,"BE";#N/A,#N/A,FALSE,"IT";#N/A,#N/A,FALSE,"SP";#N/A,#N/A,FALSE,"GE";#N/A,#N/A,FALSE,"PO";#N/A,#N/A,FALSE,"SWI";#N/A,#N/A,FALSE,"NON"}</definedName>
    <definedName name="l.hgj" localSheetId="13" hidden="1">{#N/A,#N/A,FALSE,"UK";#N/A,#N/A,FALSE,"FR";#N/A,#N/A,FALSE,"SWE";#N/A,#N/A,FALSE,"BE";#N/A,#N/A,FALSE,"IT";#N/A,#N/A,FALSE,"SP";#N/A,#N/A,FALSE,"GE";#N/A,#N/A,FALSE,"PO";#N/A,#N/A,FALSE,"SWI";#N/A,#N/A,FALSE,"NON"}</definedName>
    <definedName name="l.hgj" hidden="1">{#N/A,#N/A,FALSE,"UK";#N/A,#N/A,FALSE,"FR";#N/A,#N/A,FALSE,"SWE";#N/A,#N/A,FALSE,"BE";#N/A,#N/A,FALSE,"IT";#N/A,#N/A,FALSE,"SP";#N/A,#N/A,FALSE,"GE";#N/A,#N/A,FALSE,"PO";#N/A,#N/A,FALSE,"SWI";#N/A,#N/A,FALSE,"NON"}</definedName>
    <definedName name="LastApprovedPeriods" hidden="1">OFFSET(#REF!,1,0,COUNTA(#REF!)-1,4)</definedName>
    <definedName name="LastPrdOfYear" localSheetId="6" hidden="1">#REF!</definedName>
    <definedName name="LastPrdOfYear" localSheetId="8" hidden="1">#REF!</definedName>
    <definedName name="LastPrdOfYear" hidden="1">#REF!</definedName>
    <definedName name="LastQuarter" localSheetId="6">'[48]MARS Report'!#REF!</definedName>
    <definedName name="LastQuarter" localSheetId="8">'[48]MARS Report'!#REF!</definedName>
    <definedName name="LastQuarter">'[48]MARS Report'!#REF!</definedName>
    <definedName name="legend" localSheetId="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vel1.xls">#REF!</definedName>
    <definedName name="lgm" localSheetId="6" hidden="1">{"'Sample Status'!$A$1:$J$21"}</definedName>
    <definedName name="lgm" localSheetId="8" hidden="1">{"'Sample Status'!$A$1:$J$21"}</definedName>
    <definedName name="lgm" localSheetId="4" hidden="1">{"'Sample Status'!$A$1:$J$21"}</definedName>
    <definedName name="lgm" localSheetId="13" hidden="1">{"'Sample Status'!$A$1:$J$21"}</definedName>
    <definedName name="lgm" hidden="1">{"'Sample Status'!$A$1:$J$21"}</definedName>
    <definedName name="limcount" hidden="1">1</definedName>
    <definedName name="ListOffset" hidden="1">1</definedName>
    <definedName name="lkdsfhadjhf"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lkdsfhadjhf"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lkdsfhadjhf"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lkdsfhadjh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lkjsdfg" localSheetId="6" hidden="1">{"cap_structure",#N/A,FALSE,"Graph-Mkt Cap";"price",#N/A,FALSE,"Graph-Price";"ebit",#N/A,FALSE,"Graph-EBITDA";"ebitda",#N/A,FALSE,"Graph-EBITDA"}</definedName>
    <definedName name="lkjsdfg" localSheetId="8" hidden="1">{"cap_structure",#N/A,FALSE,"Graph-Mkt Cap";"price",#N/A,FALSE,"Graph-Price";"ebit",#N/A,FALSE,"Graph-EBITDA";"ebitda",#N/A,FALSE,"Graph-EBITDA"}</definedName>
    <definedName name="lkjsdfg" localSheetId="13" hidden="1">{"cap_structure",#N/A,FALSE,"Graph-Mkt Cap";"price",#N/A,FALSE,"Graph-Price";"ebit",#N/A,FALSE,"Graph-EBITDA";"ebitda",#N/A,FALSE,"Graph-EBITDA"}</definedName>
    <definedName name="lkjsdfg" hidden="1">{"cap_structure",#N/A,FALSE,"Graph-Mkt Cap";"price",#N/A,FALSE,"Graph-Price";"ebit",#N/A,FALSE,"Graph-EBITDA";"ebitda",#N/A,FALSE,"Graph-EBITDA"}</definedName>
    <definedName name="LLL" localSheetId="6" hidden="1">{"Total Admin",#N/A,FALSE,"Admin";"Executive",#N/A,FALSE,"Admin";"Finance",#N/A,FALSE,"Admin";"Marketing",#N/A,FALSE,"Admin";"NonDepartmental",#N/A,FALSE,"Admin"}</definedName>
    <definedName name="LLL" localSheetId="8" hidden="1">{"Total Admin",#N/A,FALSE,"Admin";"Executive",#N/A,FALSE,"Admin";"Finance",#N/A,FALSE,"Admin";"Marketing",#N/A,FALSE,"Admin";"NonDepartmental",#N/A,FALSE,"Admin"}</definedName>
    <definedName name="LLL" localSheetId="13" hidden="1">{"Total Admin",#N/A,FALSE,"Admin";"Executive",#N/A,FALSE,"Admin";"Finance",#N/A,FALSE,"Admin";"Marketing",#N/A,FALSE,"Admin";"NonDepartmental",#N/A,FALSE,"Admin"}</definedName>
    <definedName name="LLL" hidden="1">{"Total Admin",#N/A,FALSE,"Admin";"Executive",#N/A,FALSE,"Admin";"Finance",#N/A,FALSE,"Admin";"Marketing",#N/A,FALSE,"Admin";"NonDepartmental",#N/A,FALSE,"Admin"}</definedName>
    <definedName name="llllllllllllllllll" localSheetId="4" hidden="1">[54]A!$J$130:$U$130</definedName>
    <definedName name="llllllllllllllllll" hidden="1">[55]A!$J$130:$U$130</definedName>
    <definedName name="Location">[47]LISTs!$A$2:$A$26</definedName>
    <definedName name="Losses" localSheetId="6" hidden="1">{"TAB 1",#N/A,FALSE,"1";"tab 2",#N/A,FALSE,"2";"TAB 3",#N/A,FALSE,"3";"tab 4",#N/A,FALSE,"4";"tab 5",#N/A,FALSE,"5";"tab 6",#N/A,FALSE,"6";"tab 7",#N/A,FALSE,"7";"TAB 8",#N/A,FALSE,"8"}</definedName>
    <definedName name="Losses" localSheetId="8" hidden="1">{"TAB 1",#N/A,FALSE,"1";"tab 2",#N/A,FALSE,"2";"TAB 3",#N/A,FALSE,"3";"tab 4",#N/A,FALSE,"4";"tab 5",#N/A,FALSE,"5";"tab 6",#N/A,FALSE,"6";"tab 7",#N/A,FALSE,"7";"TAB 8",#N/A,FALSE,"8"}</definedName>
    <definedName name="Losses" localSheetId="13" hidden="1">{"TAB 1",#N/A,FALSE,"1";"tab 2",#N/A,FALSE,"2";"TAB 3",#N/A,FALSE,"3";"tab 4",#N/A,FALSE,"4";"tab 5",#N/A,FALSE,"5";"tab 6",#N/A,FALSE,"6";"tab 7",#N/A,FALSE,"7";"TAB 8",#N/A,FALSE,"8"}</definedName>
    <definedName name="Losses" hidden="1">{"TAB 1",#N/A,FALSE,"1";"tab 2",#N/A,FALSE,"2";"TAB 3",#N/A,FALSE,"3";"tab 4",#N/A,FALSE,"4";"tab 5",#N/A,FALSE,"5";"tab 6",#N/A,FALSE,"6";"tab 7",#N/A,FALSE,"7";"TAB 8",#N/A,FALSE,"8"}</definedName>
    <definedName name="ltm_BalanceSheet" hidden="1">#REF!</definedName>
    <definedName name="ltm_IncomeStatement" localSheetId="6" hidden="1">#REF!</definedName>
    <definedName name="ltm_IncomeStatement" localSheetId="8" hidden="1">#REF!</definedName>
    <definedName name="ltm_IncomeStatement" hidden="1">#REF!</definedName>
    <definedName name="m" localSheetId="6" hidden="1">{#N/A,#N/A,FALSE,"matx B4 DS";#N/A,#N/A,FALSE,"matx B4 DS Hac";#N/A,#N/A,FALSE,"matx B4 DS Chabot";#N/A,#N/A,FALSE,"matx B4 DS Diablo"}</definedName>
    <definedName name="m" localSheetId="8" hidden="1">{#N/A,#N/A,FALSE,"matx B4 DS";#N/A,#N/A,FALSE,"matx B4 DS Hac";#N/A,#N/A,FALSE,"matx B4 DS Chabot";#N/A,#N/A,FALSE,"matx B4 DS Diablo"}</definedName>
    <definedName name="m" localSheetId="13" hidden="1">{#N/A,#N/A,FALSE,"matx B4 DS";#N/A,#N/A,FALSE,"matx B4 DS Hac";#N/A,#N/A,FALSE,"matx B4 DS Chabot";#N/A,#N/A,FALSE,"matx B4 DS Diablo"}</definedName>
    <definedName name="m" hidden="1">{#N/A,#N/A,FALSE,"matx B4 DS";#N/A,#N/A,FALSE,"matx B4 DS Hac";#N/A,#N/A,FALSE,"matx B4 DS Chabot";#N/A,#N/A,FALSE,"matx B4 DS Diablo"}</definedName>
    <definedName name="mans" localSheetId="6" hidden="1">{"quarterly",#N/A,FALSE,"Income Statement";#N/A,#N/A,FALSE,"print segment";#N/A,#N/A,FALSE,"Balance Sheet";#N/A,#N/A,FALSE,"Annl Inc";#N/A,#N/A,FALSE,"Cash Flow"}</definedName>
    <definedName name="mans" localSheetId="8" hidden="1">{"quarterly",#N/A,FALSE,"Income Statement";#N/A,#N/A,FALSE,"print segment";#N/A,#N/A,FALSE,"Balance Sheet";#N/A,#N/A,FALSE,"Annl Inc";#N/A,#N/A,FALSE,"Cash Flow"}</definedName>
    <definedName name="mans" localSheetId="13" hidden="1">{"quarterly",#N/A,FALSE,"Income Statement";#N/A,#N/A,FALSE,"print segment";#N/A,#N/A,FALSE,"Balance Sheet";#N/A,#N/A,FALSE,"Annl Inc";#N/A,#N/A,FALSE,"Cash Flow"}</definedName>
    <definedName name="mans" hidden="1">{"quarterly",#N/A,FALSE,"Income Statement";#N/A,#N/A,FALSE,"print segment";#N/A,#N/A,FALSE,"Balance Sheet";#N/A,#N/A,FALSE,"Annl Inc";#N/A,#N/A,FALSE,"Cash Flow"}</definedName>
    <definedName name="master_def">'[48]MARS Report'!#REF!</definedName>
    <definedName name="matrix" localSheetId="4" hidden="1">'[70]Cntmrs-Recruit'!$F$21:$Q$21</definedName>
    <definedName name="matrix" hidden="1">'[71]Cntmrs-Recruit'!$F$21:$Q$21</definedName>
    <definedName name="mbn" localSheetId="6" hidden="1">{#N/A,#N/A,FALSE,"UK";#N/A,#N/A,FALSE,"FR";#N/A,#N/A,FALSE,"SWE";#N/A,#N/A,FALSE,"BE";#N/A,#N/A,FALSE,"IT";#N/A,#N/A,FALSE,"SP";#N/A,#N/A,FALSE,"GE";#N/A,#N/A,FALSE,"PO";#N/A,#N/A,FALSE,"SWI";#N/A,#N/A,FALSE,"NON"}</definedName>
    <definedName name="mbn" localSheetId="8" hidden="1">{#N/A,#N/A,FALSE,"UK";#N/A,#N/A,FALSE,"FR";#N/A,#N/A,FALSE,"SWE";#N/A,#N/A,FALSE,"BE";#N/A,#N/A,FALSE,"IT";#N/A,#N/A,FALSE,"SP";#N/A,#N/A,FALSE,"GE";#N/A,#N/A,FALSE,"PO";#N/A,#N/A,FALSE,"SWI";#N/A,#N/A,FALSE,"NON"}</definedName>
    <definedName name="mbn" localSheetId="13" hidden="1">{#N/A,#N/A,FALSE,"UK";#N/A,#N/A,FALSE,"FR";#N/A,#N/A,FALSE,"SWE";#N/A,#N/A,FALSE,"BE";#N/A,#N/A,FALSE,"IT";#N/A,#N/A,FALSE,"SP";#N/A,#N/A,FALSE,"GE";#N/A,#N/A,FALSE,"PO";#N/A,#N/A,FALSE,"SWI";#N/A,#N/A,FALSE,"NON"}</definedName>
    <definedName name="mbn" hidden="1">{#N/A,#N/A,FALSE,"UK";#N/A,#N/A,FALSE,"FR";#N/A,#N/A,FALSE,"SWE";#N/A,#N/A,FALSE,"BE";#N/A,#N/A,FALSE,"IT";#N/A,#N/A,FALSE,"SP";#N/A,#N/A,FALSE,"GE";#N/A,#N/A,FALSE,"PO";#N/A,#N/A,FALSE,"SWI";#N/A,#N/A,FALSE,"NON"}</definedName>
    <definedName name="MC" localSheetId="6" hidden="1">{"Purchase 100 Cash",#N/A,FALSE,"Deal 1";#N/A,#N/A,FALSE,"Deal 1b"}</definedName>
    <definedName name="MC" localSheetId="8" hidden="1">{"Purchase 100 Cash",#N/A,FALSE,"Deal 1";#N/A,#N/A,FALSE,"Deal 1b"}</definedName>
    <definedName name="MC" localSheetId="13" hidden="1">{"Purchase 100 Cash",#N/A,FALSE,"Deal 1";#N/A,#N/A,FALSE,"Deal 1b"}</definedName>
    <definedName name="MC" hidden="1">{"Purchase 100 Cash",#N/A,FALSE,"Deal 1";#N/A,#N/A,FALSE,"Deal 1b"}</definedName>
    <definedName name="MCa" localSheetId="6" hidden="1">{"Purchase 100 Cash",#N/A,FALSE,"Deal 1";#N/A,#N/A,FALSE,"Deal 1b"}</definedName>
    <definedName name="MCa" localSheetId="8" hidden="1">{"Purchase 100 Cash",#N/A,FALSE,"Deal 1";#N/A,#N/A,FALSE,"Deal 1b"}</definedName>
    <definedName name="MCa" localSheetId="13" hidden="1">{"Purchase 100 Cash",#N/A,FALSE,"Deal 1";#N/A,#N/A,FALSE,"Deal 1b"}</definedName>
    <definedName name="MCa" hidden="1">{"Purchase 100 Cash",#N/A,FALSE,"Deal 1";#N/A,#N/A,FALSE,"Deal 1b"}</definedName>
    <definedName name="mcjg" hidden="1">[14]A!#REF!</definedName>
    <definedName name="ME">'[48]MARS Report'!#REF!</definedName>
    <definedName name="MEWarning" hidden="1">1</definedName>
    <definedName name="mfhsdxb" hidden="1">[14]A!#REF!</definedName>
    <definedName name="MGHM"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 localSheetId="6" hidden="1">{#N/A,#N/A,FALSE,"Summary";#N/A,#N/A,FALSE,"Total";#N/A,#N/A,FALSE,"Total ex Swe";#N/A,#N/A,FALSE,"Volume";#N/A,#N/A,FALSE,"Expenses";#N/A,#N/A,FALSE,"CM Var";#N/A,#N/A,FALSE,"YTD Var"}</definedName>
    <definedName name="mh" localSheetId="8" hidden="1">{#N/A,#N/A,FALSE,"Summary";#N/A,#N/A,FALSE,"Total";#N/A,#N/A,FALSE,"Total ex Swe";#N/A,#N/A,FALSE,"Volume";#N/A,#N/A,FALSE,"Expenses";#N/A,#N/A,FALSE,"CM Var";#N/A,#N/A,FALSE,"YTD Var"}</definedName>
    <definedName name="mh" localSheetId="13" hidden="1">{#N/A,#N/A,FALSE,"Summary";#N/A,#N/A,FALSE,"Total";#N/A,#N/A,FALSE,"Total ex Swe";#N/A,#N/A,FALSE,"Volume";#N/A,#N/A,FALSE,"Expenses";#N/A,#N/A,FALSE,"CM Var";#N/A,#N/A,FALSE,"YTD Var"}</definedName>
    <definedName name="mh" hidden="1">{#N/A,#N/A,FALSE,"Summary";#N/A,#N/A,FALSE,"Total";#N/A,#N/A,FALSE,"Total ex Swe";#N/A,#N/A,FALSE,"Volume";#N/A,#N/A,FALSE,"Expenses";#N/A,#N/A,FALSE,"CM Var";#N/A,#N/A,FALSE,"YTD Var"}</definedName>
    <definedName name="mhbnjm" localSheetId="6" hidden="1">{#N/A,#N/A,FALSE,"UK";#N/A,#N/A,FALSE,"FR";#N/A,#N/A,FALSE,"SWE";#N/A,#N/A,FALSE,"BE";#N/A,#N/A,FALSE,"IT";#N/A,#N/A,FALSE,"SP";#N/A,#N/A,FALSE,"GE";#N/A,#N/A,FALSE,"PO";#N/A,#N/A,FALSE,"SWI";#N/A,#N/A,FALSE,"NON"}</definedName>
    <definedName name="mhbnjm" localSheetId="8" hidden="1">{#N/A,#N/A,FALSE,"UK";#N/A,#N/A,FALSE,"FR";#N/A,#N/A,FALSE,"SWE";#N/A,#N/A,FALSE,"BE";#N/A,#N/A,FALSE,"IT";#N/A,#N/A,FALSE,"SP";#N/A,#N/A,FALSE,"GE";#N/A,#N/A,FALSE,"PO";#N/A,#N/A,FALSE,"SWI";#N/A,#N/A,FALSE,"NON"}</definedName>
    <definedName name="mhbnjm" localSheetId="13" hidden="1">{#N/A,#N/A,FALSE,"UK";#N/A,#N/A,FALSE,"FR";#N/A,#N/A,FALSE,"SWE";#N/A,#N/A,FALSE,"BE";#N/A,#N/A,FALSE,"IT";#N/A,#N/A,FALSE,"SP";#N/A,#N/A,FALSE,"GE";#N/A,#N/A,FALSE,"PO";#N/A,#N/A,FALSE,"SWI";#N/A,#N/A,FALSE,"NON"}</definedName>
    <definedName name="mhbnjm" hidden="1">{#N/A,#N/A,FALSE,"UK";#N/A,#N/A,FALSE,"FR";#N/A,#N/A,FALSE,"SWE";#N/A,#N/A,FALSE,"BE";#N/A,#N/A,FALSE,"IT";#N/A,#N/A,FALSE,"SP";#N/A,#N/A,FALSE,"GE";#N/A,#N/A,FALSE,"PO";#N/A,#N/A,FALSE,"SWI";#N/A,#N/A,FALSE,"NON"}</definedName>
    <definedName name="mhj"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elle" localSheetId="6" hidden="1">{"Summary analysis",#N/A,FALSE,"Total";"OCPH analysis",#N/A,FALSE,"Total";"detail analysis",#N/A,FALSE,"Total"}</definedName>
    <definedName name="michelle" localSheetId="8" hidden="1">{"Summary analysis",#N/A,FALSE,"Total";"OCPH analysis",#N/A,FALSE,"Total";"detail analysis",#N/A,FALSE,"Total"}</definedName>
    <definedName name="michelle" localSheetId="13" hidden="1">{"Summary analysis",#N/A,FALSE,"Total";"OCPH analysis",#N/A,FALSE,"Total";"detail analysis",#N/A,FALSE,"Total"}</definedName>
    <definedName name="michelle" hidden="1">{"Summary analysis",#N/A,FALSE,"Total";"OCPH analysis",#N/A,FALSE,"Total";"detail analysis",#N/A,FALSE,"Total"}</definedName>
    <definedName name="michelle2" localSheetId="6" hidden="1">{"Summary analysis",#N/A,FALSE,"Total";"OCPH analysis",#N/A,FALSE,"Total";"detail analysis",#N/A,FALSE,"Total"}</definedName>
    <definedName name="michelle2" localSheetId="8" hidden="1">{"Summary analysis",#N/A,FALSE,"Total";"OCPH analysis",#N/A,FALSE,"Total";"detail analysis",#N/A,FALSE,"Total"}</definedName>
    <definedName name="michelle2" localSheetId="13" hidden="1">{"Summary analysis",#N/A,FALSE,"Total";"OCPH analysis",#N/A,FALSE,"Total";"detail analysis",#N/A,FALSE,"Total"}</definedName>
    <definedName name="michelle2" hidden="1">{"Summary analysis",#N/A,FALSE,"Total";"OCPH analysis",#N/A,FALSE,"Total";"detail analysis",#N/A,FALSE,"Total"}</definedName>
    <definedName name="mjgtyf">'[48]MARS Report'!#REF!</definedName>
    <definedName name="mm" localSheetId="6" hidden="1">{"'Sample Status'!$A$1:$J$21"}</definedName>
    <definedName name="mm" localSheetId="8" hidden="1">{"'Sample Status'!$A$1:$J$21"}</definedName>
    <definedName name="mm" localSheetId="4" hidden="1">{"'Sample Status'!$A$1:$J$21"}</definedName>
    <definedName name="mm" localSheetId="13" hidden="1">{"'Sample Status'!$A$1:$J$21"}</definedName>
    <definedName name="mm" hidden="1">{"'Sample Status'!$A$1:$J$21"}</definedName>
    <definedName name="mmm"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m" localSheetId="4" hidden="1">'[72]Cntmrs-Recruit'!$F$22:$Q$22</definedName>
    <definedName name="mmmm" hidden="1">'[5]Cntmrs-Recruit'!$F$22:$Q$22</definedName>
    <definedName name="mmmmkkl9" localSheetId="4" hidden="1">[10]A!$L$128:$U$128</definedName>
    <definedName name="mmmmkkl9" hidden="1">[3]A!$L$128:$U$128</definedName>
    <definedName name="mmmmm"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mmmmm"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mmmmm"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mmmmm"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mmmmmmmm" localSheetId="6" hidden="1">{"schedule1",#N/A,FALSE,"Sheet1";"schedule2",#N/A,FALSE,"Sheet1";"schedule3",#N/A,FALSE,"Sheet1";"schedule4",#N/A,FALSE,"Sheet1";"schedule5",#N/A,FALSE,"Sheet1";"schedule6",#N/A,FALSE,"Sheet1"}</definedName>
    <definedName name="mmmmmmmm" localSheetId="8" hidden="1">{"schedule1",#N/A,FALSE,"Sheet1";"schedule2",#N/A,FALSE,"Sheet1";"schedule3",#N/A,FALSE,"Sheet1";"schedule4",#N/A,FALSE,"Sheet1";"schedule5",#N/A,FALSE,"Sheet1";"schedule6",#N/A,FALSE,"Sheet1"}</definedName>
    <definedName name="mmmmmmmm" localSheetId="13" hidden="1">{"schedule1",#N/A,FALSE,"Sheet1";"schedule2",#N/A,FALSE,"Sheet1";"schedule3",#N/A,FALSE,"Sheet1";"schedule4",#N/A,FALSE,"Sheet1";"schedule5",#N/A,FALSE,"Sheet1";"schedule6",#N/A,FALSE,"Sheet1"}</definedName>
    <definedName name="mmmmmmmm" hidden="1">{"schedule1",#N/A,FALSE,"Sheet1";"schedule2",#N/A,FALSE,"Sheet1";"schedule3",#N/A,FALSE,"Sheet1";"schedule4",#N/A,FALSE,"Sheet1";"schedule5",#N/A,FALSE,"Sheet1";"schedule6",#N/A,FALSE,"Sheet1"}</definedName>
    <definedName name="mmmmmmmmm"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mmmmmm"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mmmmmm"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mmmmmm"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nmnmn"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mnmnmn"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mnmnmn"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mnmnmn"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fgoi"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fgoi"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fgoi"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fgoi"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mmnhmhmmj"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mnmmnhmhmmj"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mnmmnhmhmmj"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mnmmnhmhmmj" hidden="1">{TRUE,TRUE,-1.25,-15.5,604.5,369,FALSE,FALSE,TRUE,TRUE,0,1,83,1,38,4,5,4,TRUE,TRUE,3,TRUE,1,TRUE,75,"Swvu.inputs._.raw._.data.","ACwvu.inputs._.raw._.data.",#N/A,FALSE,FALSE,0.5,0.5,0.5,0.5,2,"&amp;F","&amp;A&amp;RPage &amp;P",FALSE,FALSE,FALSE,FALSE,1,60,#N/A,#N/A,"=R1C61:R53C89","=C1:C5",#N/A,#N/A,FALSE,FALSE,FALSE,1,600,600,FALSE,FALSE,TRUE,TRUE,TRUE}</definedName>
    <definedName name="Month">'[61]Drop Downs'!$A$2:$A$13</definedName>
    <definedName name="monthly" localSheetId="6" hidden="1">{"summary",#N/A,FALSE,"Summary";"daily",#N/A,FALSE,"Daily";"detail",#N/A,FALSE,"Detail";"flash",#N/A,FALSE,"Flash";"revenue",#N/A,FALSE,"PDF";"fxexp",#N/A,FALSE,"PDF";"headcount",#N/A,FALSE,"PDF"}</definedName>
    <definedName name="monthly" localSheetId="8" hidden="1">{"summary",#N/A,FALSE,"Summary";"daily",#N/A,FALSE,"Daily";"detail",#N/A,FALSE,"Detail";"flash",#N/A,FALSE,"Flash";"revenue",#N/A,FALSE,"PDF";"fxexp",#N/A,FALSE,"PDF";"headcount",#N/A,FALSE,"PDF"}</definedName>
    <definedName name="monthly" localSheetId="13" hidden="1">{"summary",#N/A,FALSE,"Summary";"daily",#N/A,FALSE,"Daily";"detail",#N/A,FALSE,"Detail";"flash",#N/A,FALSE,"Flash";"revenue",#N/A,FALSE,"PDF";"fxexp",#N/A,FALSE,"PDF";"headcount",#N/A,FALSE,"PDF"}</definedName>
    <definedName name="monthly" hidden="1">{"summary",#N/A,FALSE,"Summary";"daily",#N/A,FALSE,"Daily";"detail",#N/A,FALSE,"Detail";"flash",#N/A,FALSE,"Flash";"revenue",#N/A,FALSE,"PDF";"fxexp",#N/A,FALSE,"PDF";"headcount",#N/A,FALSE,"PDF"}</definedName>
    <definedName name="Multiplier">#REF!</definedName>
    <definedName name="n" localSheetId="6" hidden="1">{#N/A,#N/A,TRUE,"BusPlan Indx";#N/A,#N/A,TRUE,"P&amp;L BusPl";"CF BusPlan",#N/A,TRUE,"FCashflow";"BS QU&amp;Yr Overview",#N/A,TRUE,"BS";"CapEx Yearly",#N/A,TRUE,"CapEx";#N/A,#N/A,TRUE,"BusPlan Info"}</definedName>
    <definedName name="n" localSheetId="8" hidden="1">{#N/A,#N/A,TRUE,"BusPlan Indx";#N/A,#N/A,TRUE,"P&amp;L BusPl";"CF BusPlan",#N/A,TRUE,"FCashflow";"BS QU&amp;Yr Overview",#N/A,TRUE,"BS";"CapEx Yearly",#N/A,TRUE,"CapEx";#N/A,#N/A,TRUE,"BusPlan Info"}</definedName>
    <definedName name="n" localSheetId="13" hidden="1">{#N/A,#N/A,TRUE,"BusPlan Indx";#N/A,#N/A,TRUE,"P&amp;L BusPl";"CF BusPlan",#N/A,TRUE,"FCashflow";"BS QU&amp;Yr Overview",#N/A,TRUE,"BS";"CapEx Yearly",#N/A,TRUE,"CapEx";#N/A,#N/A,TRUE,"BusPlan Info"}</definedName>
    <definedName name="n" hidden="1">{#N/A,#N/A,TRUE,"BusPlan Indx";#N/A,#N/A,TRUE,"P&amp;L BusPl";"CF BusPlan",#N/A,TRUE,"FCashflow";"BS QU&amp;Yr Overview",#N/A,TRUE,"BS";"CapEx Yearly",#N/A,TRUE,"CapEx";#N/A,#N/A,TRUE,"BusPlan Info"}</definedName>
    <definedName name="Name1" localSheetId="6" hidden="1">{"cot1",#N/A,FALSE,"Cottages";"cot2",#N/A,FALSE,"Cottages";"cot3",#N/A,FALSE,"Cottages"}</definedName>
    <definedName name="Name1" localSheetId="8" hidden="1">{"cot1",#N/A,FALSE,"Cottages";"cot2",#N/A,FALSE,"Cottages";"cot3",#N/A,FALSE,"Cottages"}</definedName>
    <definedName name="Name1" localSheetId="13" hidden="1">{"cot1",#N/A,FALSE,"Cottages";"cot2",#N/A,FALSE,"Cottages";"cot3",#N/A,FALSE,"Cottages"}</definedName>
    <definedName name="Name1" hidden="1">{"cot1",#N/A,FALSE,"Cottages";"cot2",#N/A,FALSE,"Cottages";"cot3",#N/A,FALSE,"Cottages"}</definedName>
    <definedName name="NativeCurrencyCode" hidden="1">#REF!</definedName>
    <definedName name="Navision" localSheetId="6" hidden="1">#REF!</definedName>
    <definedName name="Navision" localSheetId="8" hidden="1">#REF!</definedName>
    <definedName name="Navision" hidden="1">#REF!</definedName>
    <definedName name="nb" localSheetId="6" hidden="1">{#N/A,#N/A,FALSE,"Summary";#N/A,#N/A,FALSE,"Total";#N/A,#N/A,FALSE,"Total ex Swe";#N/A,#N/A,FALSE,"Volume";#N/A,#N/A,FALSE,"Expenses";#N/A,#N/A,FALSE,"CM Var";#N/A,#N/A,FALSE,"YTD Var"}</definedName>
    <definedName name="nb" localSheetId="8" hidden="1">{#N/A,#N/A,FALSE,"Summary";#N/A,#N/A,FALSE,"Total";#N/A,#N/A,FALSE,"Total ex Swe";#N/A,#N/A,FALSE,"Volume";#N/A,#N/A,FALSE,"Expenses";#N/A,#N/A,FALSE,"CM Var";#N/A,#N/A,FALSE,"YTD Var"}</definedName>
    <definedName name="nb" localSheetId="13" hidden="1">{#N/A,#N/A,FALSE,"Summary";#N/A,#N/A,FALSE,"Total";#N/A,#N/A,FALSE,"Total ex Swe";#N/A,#N/A,FALSE,"Volume";#N/A,#N/A,FALSE,"Expenses";#N/A,#N/A,FALSE,"CM Var";#N/A,#N/A,FALSE,"YTD Var"}</definedName>
    <definedName name="nb" hidden="1">{#N/A,#N/A,FALSE,"Summary";#N/A,#N/A,FALSE,"Total";#N/A,#N/A,FALSE,"Total ex Swe";#N/A,#N/A,FALSE,"Volume";#N/A,#N/A,FALSE,"Expenses";#N/A,#N/A,FALSE,"CM Var";#N/A,#N/A,FALSE,"YTD Var"}</definedName>
    <definedName name="nbcrrr" localSheetId="4" hidden="1">[10]A!$J$4:$U$4</definedName>
    <definedName name="nbcrrr" hidden="1">[3]A!$J$4:$U$4</definedName>
    <definedName name="new" localSheetId="4" hidden="1">'[1]Cntmrs-Recruit'!$F$20:$Q$20</definedName>
    <definedName name="new" hidden="1">'[2]Cntmrs-Recruit'!$F$20:$Q$20</definedName>
    <definedName name="newrange" localSheetId="6" hidden="1">{"Annual Cash Flows",#N/A,FALSE,"Annual Summary"}</definedName>
    <definedName name="newrange" localSheetId="8" hidden="1">{"Annual Cash Flows",#N/A,FALSE,"Annual Summary"}</definedName>
    <definedName name="newrange" localSheetId="13" hidden="1">{"Annual Cash Flows",#N/A,FALSE,"Annual Summary"}</definedName>
    <definedName name="newrange" hidden="1">{"Annual Cash Flows",#N/A,FALSE,"Annual Summary"}</definedName>
    <definedName name="nfhnhj7" localSheetId="4" hidden="1">[10]A!$J$4:$U$4</definedName>
    <definedName name="nfhnhj7" hidden="1">[3]A!$J$4:$U$4</definedName>
    <definedName name="ngfb">'[48]MARS Report'!#REF!</definedName>
    <definedName name="nh" localSheetId="6" hidden="1">{#N/A,#N/A,FALSE,"UK";#N/A,#N/A,FALSE,"FR";#N/A,#N/A,FALSE,"SWE";#N/A,#N/A,FALSE,"BE";#N/A,#N/A,FALSE,"IT";#N/A,#N/A,FALSE,"SP";#N/A,#N/A,FALSE,"GE";#N/A,#N/A,FALSE,"PO";#N/A,#N/A,FALSE,"SWI";#N/A,#N/A,FALSE,"NON"}</definedName>
    <definedName name="nh" localSheetId="8" hidden="1">{#N/A,#N/A,FALSE,"UK";#N/A,#N/A,FALSE,"FR";#N/A,#N/A,FALSE,"SWE";#N/A,#N/A,FALSE,"BE";#N/A,#N/A,FALSE,"IT";#N/A,#N/A,FALSE,"SP";#N/A,#N/A,FALSE,"GE";#N/A,#N/A,FALSE,"PO";#N/A,#N/A,FALSE,"SWI";#N/A,#N/A,FALSE,"NON"}</definedName>
    <definedName name="nh" localSheetId="13" hidden="1">{#N/A,#N/A,FALSE,"UK";#N/A,#N/A,FALSE,"FR";#N/A,#N/A,FALSE,"SWE";#N/A,#N/A,FALSE,"BE";#N/A,#N/A,FALSE,"IT";#N/A,#N/A,FALSE,"SP";#N/A,#N/A,FALSE,"GE";#N/A,#N/A,FALSE,"PO";#N/A,#N/A,FALSE,"SWI";#N/A,#N/A,FALSE,"NON"}</definedName>
    <definedName name="nh" hidden="1">{#N/A,#N/A,FALSE,"UK";#N/A,#N/A,FALSE,"FR";#N/A,#N/A,FALSE,"SWE";#N/A,#N/A,FALSE,"BE";#N/A,#N/A,FALSE,"IT";#N/A,#N/A,FALSE,"SP";#N/A,#N/A,FALSE,"GE";#N/A,#N/A,FALSE,"PO";#N/A,#N/A,FALSE,"SWI";#N/A,#N/A,FALSE,"NON"}</definedName>
    <definedName name="nhfdh6" localSheetId="4" hidden="1">[10]A!$J$4:$U$4</definedName>
    <definedName name="nhfdh6" hidden="1">[3]A!$J$4:$U$4</definedName>
    <definedName name="NI" localSheetId="6" hidden="1">{#N/A,#N/A,TRUE,"MTHLY-CV";#N/A,#N/A,TRUE,"CV";#N/A,#N/A,TRUE,"INT_FEES_DRR_DEPR";#N/A,#N/A,TRUE,"OTHER_LEASE"}</definedName>
    <definedName name="NI" localSheetId="8" hidden="1">{#N/A,#N/A,TRUE,"MTHLY-CV";#N/A,#N/A,TRUE,"CV";#N/A,#N/A,TRUE,"INT_FEES_DRR_DEPR";#N/A,#N/A,TRUE,"OTHER_LEASE"}</definedName>
    <definedName name="NI" localSheetId="13" hidden="1">{#N/A,#N/A,TRUE,"MTHLY-CV";#N/A,#N/A,TRUE,"CV";#N/A,#N/A,TRUE,"INT_FEES_DRR_DEPR";#N/A,#N/A,TRUE,"OTHER_LEASE"}</definedName>
    <definedName name="NI" hidden="1">{#N/A,#N/A,TRUE,"MTHLY-CV";#N/A,#N/A,TRUE,"CV";#N/A,#N/A,TRUE,"INT_FEES_DRR_DEPR";#N/A,#N/A,TRUE,"OTHER_LEASE"}</definedName>
    <definedName name="njkoi"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njkoi"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njkoi"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njkoi" hidden="1">{TRUE,TRUE,-1.25,-15.5,604.5,369,FALSE,FALSE,TRUE,TRUE,0,1,83,1,38,4,5,4,TRUE,TRUE,3,TRUE,1,TRUE,75,"Swvu.inputs._.raw._.data.","ACwvu.inputs._.raw._.data.",#N/A,FALSE,FALSE,0.5,0.5,0.5,0.5,2,"&amp;F","&amp;A&amp;RPage &amp;P",FALSE,FALSE,FALSE,FALSE,1,60,#N/A,#N/A,"=R1C61:R53C89","=C1:C5",#N/A,#N/A,FALSE,FALSE,FALSE,1,600,600,FALSE,FALSE,TRUE,TRUE,TRUE}</definedName>
    <definedName name="nklkjn" localSheetId="6" hidden="1">{#N/A,#N/A,FALSE,"UK";#N/A,#N/A,FALSE,"FR";#N/A,#N/A,FALSE,"SWE";#N/A,#N/A,FALSE,"BE";#N/A,#N/A,FALSE,"IT";#N/A,#N/A,FALSE,"SP";#N/A,#N/A,FALSE,"GE";#N/A,#N/A,FALSE,"PO";#N/A,#N/A,FALSE,"SWI";#N/A,#N/A,FALSE,"NON"}</definedName>
    <definedName name="nklkjn" localSheetId="8" hidden="1">{#N/A,#N/A,FALSE,"UK";#N/A,#N/A,FALSE,"FR";#N/A,#N/A,FALSE,"SWE";#N/A,#N/A,FALSE,"BE";#N/A,#N/A,FALSE,"IT";#N/A,#N/A,FALSE,"SP";#N/A,#N/A,FALSE,"GE";#N/A,#N/A,FALSE,"PO";#N/A,#N/A,FALSE,"SWI";#N/A,#N/A,FALSE,"NON"}</definedName>
    <definedName name="nklkjn" localSheetId="13" hidden="1">{#N/A,#N/A,FALSE,"UK";#N/A,#N/A,FALSE,"FR";#N/A,#N/A,FALSE,"SWE";#N/A,#N/A,FALSE,"BE";#N/A,#N/A,FALSE,"IT";#N/A,#N/A,FALSE,"SP";#N/A,#N/A,FALSE,"GE";#N/A,#N/A,FALSE,"PO";#N/A,#N/A,FALSE,"SWI";#N/A,#N/A,FALSE,"NON"}</definedName>
    <definedName name="nklkjn" hidden="1">{#N/A,#N/A,FALSE,"UK";#N/A,#N/A,FALSE,"FR";#N/A,#N/A,FALSE,"SWE";#N/A,#N/A,FALSE,"BE";#N/A,#N/A,FALSE,"IT";#N/A,#N/A,FALSE,"SP";#N/A,#N/A,FALSE,"GE";#N/A,#N/A,FALSE,"PO";#N/A,#N/A,FALSE,"SWI";#N/A,#N/A,FALSE,"NON"}</definedName>
    <definedName name="nmm" localSheetId="6" hidden="1">{"Year 1",#N/A,FALSE,"Budget";"Year 2",#N/A,FALSE,"Budget";"Year 3",#N/A,FALSE,"Budget";"Year 4",#N/A,FALSE,"Budget"}</definedName>
    <definedName name="nmm" localSheetId="8" hidden="1">{"Year 1",#N/A,FALSE,"Budget";"Year 2",#N/A,FALSE,"Budget";"Year 3",#N/A,FALSE,"Budget";"Year 4",#N/A,FALSE,"Budget"}</definedName>
    <definedName name="nmm" localSheetId="13" hidden="1">{"Year 1",#N/A,FALSE,"Budget";"Year 2",#N/A,FALSE,"Budget";"Year 3",#N/A,FALSE,"Budget";"Year 4",#N/A,FALSE,"Budget"}</definedName>
    <definedName name="nmm" hidden="1">{"Year 1",#N/A,FALSE,"Budget";"Year 2",#N/A,FALSE,"Budget";"Year 3",#N/A,FALSE,"Budget";"Year 4",#N/A,FALSE,"Budget"}</definedName>
    <definedName name="nmopqwzx"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nmopqwzx"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nmopqwzx"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nmopqwzx" hidden="1">{TRUE,TRUE,-1.25,-15.5,604.5,369,FALSE,FALSE,TRUE,TRUE,0,1,83,1,38,4,5,4,TRUE,TRUE,3,TRUE,1,TRUE,75,"Swvu.inputs._.raw._.data.","ACwvu.inputs._.raw._.data.",#N/A,FALSE,FALSE,0.5,0.5,0.5,0.5,2,"&amp;F","&amp;A&amp;RPage &amp;P",FALSE,FALSE,FALSE,FALSE,1,60,#N/A,#N/A,"=R1C61:R53C89","=C1:C5",#N/A,#N/A,FALSE,FALSE,FALSE,1,600,600,FALSE,FALSE,TRUE,TRUE,TRUE}</definedName>
    <definedName name="nnn" localSheetId="4" hidden="1">'[72]Cntmrs-Recruit'!$F$20:$Q$20</definedName>
    <definedName name="nnn" hidden="1">'[5]Cntmrs-Recruit'!$F$20:$Q$20</definedName>
    <definedName name="nnnn" localSheetId="6" hidden="1">{"FCB_ALL",#N/A,FALSE,"FCB"}</definedName>
    <definedName name="nnnn" localSheetId="8" hidden="1">{"FCB_ALL",#N/A,FALSE,"FCB"}</definedName>
    <definedName name="nnnn" localSheetId="13" hidden="1">{"FCB_ALL",#N/A,FALSE,"FCB"}</definedName>
    <definedName name="nnnn" hidden="1">{"FCB_ALL",#N/A,FALSE,"FCB"}</definedName>
    <definedName name="nnnnn" localSheetId="6" hidden="1">{"FCB_ALL",#N/A,FALSE,"FCB"}</definedName>
    <definedName name="nnnnn" localSheetId="8" hidden="1">{"FCB_ALL",#N/A,FALSE,"FCB"}</definedName>
    <definedName name="nnnnn" localSheetId="13" hidden="1">{"FCB_ALL",#N/A,FALSE,"FCB"}</definedName>
    <definedName name="nnnnn" hidden="1">{"FCB_ALL",#N/A,FALSE,"FCB"}</definedName>
    <definedName name="nnnnnn" localSheetId="6" hidden="1">{"FOschedule1",#N/A,FALSE,"Sheet1";"FOschedule2",#N/A,FALSE,"Sheet1";"FOschedule3",#N/A,FALSE,"Sheet1"}</definedName>
    <definedName name="nnnnnn" localSheetId="8" hidden="1">{"FOschedule1",#N/A,FALSE,"Sheet1";"FOschedule2",#N/A,FALSE,"Sheet1";"FOschedule3",#N/A,FALSE,"Sheet1"}</definedName>
    <definedName name="nnnnnn" localSheetId="13" hidden="1">{"FOschedule1",#N/A,FALSE,"Sheet1";"FOschedule2",#N/A,FALSE,"Sheet1";"FOschedule3",#N/A,FALSE,"Sheet1"}</definedName>
    <definedName name="nnnnnn" hidden="1">{"FOschedule1",#N/A,FALSE,"Sheet1";"FOschedule2",#N/A,FALSE,"Sheet1";"FOschedule3",#N/A,FALSE,"Sheet1"}</definedName>
    <definedName name="nnnnnn6" localSheetId="4" hidden="1">[17]A!$J$130:$U$130</definedName>
    <definedName name="nnnnnn6" hidden="1">[18]A!$J$130:$U$130</definedName>
    <definedName name="nnnnnnnn"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nnnnnnnn" localSheetId="8"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nnnnnnnn" localSheetId="1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nnnnnnnn"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nnnnnnnnn" localSheetId="6" hidden="1">{"cap_structure",#N/A,FALSE,"Graph-Mkt Cap";"price",#N/A,FALSE,"Graph-Price";"ebit",#N/A,FALSE,"Graph-EBITDA";"ebitda",#N/A,FALSE,"Graph-EBITDA"}</definedName>
    <definedName name="nnnnnnnnn" localSheetId="8" hidden="1">{"cap_structure",#N/A,FALSE,"Graph-Mkt Cap";"price",#N/A,FALSE,"Graph-Price";"ebit",#N/A,FALSE,"Graph-EBITDA";"ebitda",#N/A,FALSE,"Graph-EBITDA"}</definedName>
    <definedName name="nnnnnnnnn" localSheetId="13" hidden="1">{"cap_structure",#N/A,FALSE,"Graph-Mkt Cap";"price",#N/A,FALSE,"Graph-Price";"ebit",#N/A,FALSE,"Graph-EBITDA";"ebitda",#N/A,FALSE,"Graph-EBITDA"}</definedName>
    <definedName name="nnnnnnnnn" hidden="1">{"cap_structure",#N/A,FALSE,"Graph-Mkt Cap";"price",#N/A,FALSE,"Graph-Price";"ebit",#N/A,FALSE,"Graph-EBITDA";"ebitda",#N/A,FALSE,"Graph-EBITDA"}</definedName>
    <definedName name="nnnnnnnnnn" localSheetId="6" hidden="1">{"inputs raw data",#N/A,TRUE,"INPUT"}</definedName>
    <definedName name="nnnnnnnnnn" localSheetId="8" hidden="1">{"inputs raw data",#N/A,TRUE,"INPUT"}</definedName>
    <definedName name="nnnnnnnnnn" localSheetId="13" hidden="1">{"inputs raw data",#N/A,TRUE,"INPUT"}</definedName>
    <definedName name="nnnnnnnnnn" hidden="1">{"inputs raw data",#N/A,TRUE,"INPUT"}</definedName>
    <definedName name="nnnnnnnnnnnnn" localSheetId="6" hidden="1">{"summary1",#N/A,TRUE,"Comps";"summary2",#N/A,TRUE,"Comps";"summary3",#N/A,TRUE,"Comps"}</definedName>
    <definedName name="nnnnnnnnnnnnn" localSheetId="8" hidden="1">{"summary1",#N/A,TRUE,"Comps";"summary2",#N/A,TRUE,"Comps";"summary3",#N/A,TRUE,"Comps"}</definedName>
    <definedName name="nnnnnnnnnnnnn" localSheetId="13" hidden="1">{"summary1",#N/A,TRUE,"Comps";"summary2",#N/A,TRUE,"Comps";"summary3",#N/A,TRUE,"Comps"}</definedName>
    <definedName name="nnnnnnnnnnnnn" hidden="1">{"summary1",#N/A,TRUE,"Comps";"summary2",#N/A,TRUE,"Comps";"summary3",#N/A,TRUE,"Comps"}</definedName>
    <definedName name="nnnnnnnnnnnnnnn" localSheetId="4" hidden="1">[54]A!$J$4:$U$4</definedName>
    <definedName name="nnnnnnnnnnnnnnn" hidden="1">[55]A!$J$4:$U$4</definedName>
    <definedName name="nnnnnnnnnnnnnnnnn" localSheetId="6" hidden="1">{"schedule1",#N/A,FALSE,"Sheet1";"schedule2",#N/A,FALSE,"Sheet1";"schedule3",#N/A,FALSE,"Sheet1";"schedule4",#N/A,FALSE,"Sheet1";"schedule5",#N/A,FALSE,"Sheet1";"schedule6",#N/A,FALSE,"Sheet1"}</definedName>
    <definedName name="nnnnnnnnnnnnnnnnn" localSheetId="8" hidden="1">{"schedule1",#N/A,FALSE,"Sheet1";"schedule2",#N/A,FALSE,"Sheet1";"schedule3",#N/A,FALSE,"Sheet1";"schedule4",#N/A,FALSE,"Sheet1";"schedule5",#N/A,FALSE,"Sheet1";"schedule6",#N/A,FALSE,"Sheet1"}</definedName>
    <definedName name="nnnnnnnnnnnnnnnnn" localSheetId="13" hidden="1">{"schedule1",#N/A,FALSE,"Sheet1";"schedule2",#N/A,FALSE,"Sheet1";"schedule3",#N/A,FALSE,"Sheet1";"schedule4",#N/A,FALSE,"Sheet1";"schedule5",#N/A,FALSE,"Sheet1";"schedule6",#N/A,FALSE,"Sheet1"}</definedName>
    <definedName name="nnnnnnnnnnnnnnnnn" hidden="1">{"schedule1",#N/A,FALSE,"Sheet1";"schedule2",#N/A,FALSE,"Sheet1";"schedule3",#N/A,FALSE,"Sheet1";"schedule4",#N/A,FALSE,"Sheet1";"schedule5",#N/A,FALSE,"Sheet1";"schedule6",#N/A,FALSE,"Sheet1"}</definedName>
    <definedName name="nnnnnnnnnnnnnnnnnnnnnnnn" localSheetId="6" hidden="1">{"FCB_ALL",#N/A,FALSE,"FCB";"GREY_ALL",#N/A,FALSE,"GREY"}</definedName>
    <definedName name="nnnnnnnnnnnnnnnnnnnnnnnn" localSheetId="8" hidden="1">{"FCB_ALL",#N/A,FALSE,"FCB";"GREY_ALL",#N/A,FALSE,"GREY"}</definedName>
    <definedName name="nnnnnnnnnnnnnnnnnnnnnnnn" localSheetId="13" hidden="1">{"FCB_ALL",#N/A,FALSE,"FCB";"GREY_ALL",#N/A,FALSE,"GREY"}</definedName>
    <definedName name="nnnnnnnnnnnnnnnnnnnnnnnn" hidden="1">{"FCB_ALL",#N/A,FALSE,"FCB";"GREY_ALL",#N/A,FALSE,"GREY"}</definedName>
    <definedName name="nnnnnnnnnnnnnnnnnnnnnnnnnnnnn" localSheetId="6" hidden="1">{"Side 99",#N/A,FALSE,"S&amp;U Side by Side"}</definedName>
    <definedName name="nnnnnnnnnnnnnnnnnnnnnnnnnnnnn" localSheetId="8" hidden="1">{"Side 99",#N/A,FALSE,"S&amp;U Side by Side"}</definedName>
    <definedName name="nnnnnnnnnnnnnnnnnnnnnnnnnnnnn" localSheetId="13" hidden="1">{"Side 99",#N/A,FALSE,"S&amp;U Side by Side"}</definedName>
    <definedName name="nnnnnnnnnnnnnnnnnnnnnnnnnnnnn" hidden="1">{"Side 99",#N/A,FALSE,"S&amp;U Side by Side"}</definedName>
    <definedName name="no" localSheetId="6" hidden="1">{#N/A,#N/A,TRUE,"CIN-11";#N/A,#N/A,TRUE,"CIN-13";#N/A,#N/A,TRUE,"CIN-14";#N/A,#N/A,TRUE,"CIN-16";#N/A,#N/A,TRUE,"CIN-17";#N/A,#N/A,TRUE,"CIN-18";#N/A,#N/A,TRUE,"CIN Earnings To Fixed Charges";#N/A,#N/A,TRUE,"CIN Financial Ratios";#N/A,#N/A,TRUE,"CIN-IS";#N/A,#N/A,TRUE,"CIN-BS";#N/A,#N/A,TRUE,"CIN-CS";#N/A,#N/A,TRUE,"Invest In Unconsol Subs"}</definedName>
    <definedName name="no" localSheetId="8" hidden="1">{#N/A,#N/A,TRUE,"CIN-11";#N/A,#N/A,TRUE,"CIN-13";#N/A,#N/A,TRUE,"CIN-14";#N/A,#N/A,TRUE,"CIN-16";#N/A,#N/A,TRUE,"CIN-17";#N/A,#N/A,TRUE,"CIN-18";#N/A,#N/A,TRUE,"CIN Earnings To Fixed Charges";#N/A,#N/A,TRUE,"CIN Financial Ratios";#N/A,#N/A,TRUE,"CIN-IS";#N/A,#N/A,TRUE,"CIN-BS";#N/A,#N/A,TRUE,"CIN-CS";#N/A,#N/A,TRUE,"Invest In Unconsol Subs"}</definedName>
    <definedName name="no" localSheetId="13" hidden="1">{#N/A,#N/A,TRUE,"CIN-11";#N/A,#N/A,TRUE,"CIN-13";#N/A,#N/A,TRUE,"CIN-14";#N/A,#N/A,TRUE,"CIN-16";#N/A,#N/A,TRUE,"CIN-17";#N/A,#N/A,TRUE,"CIN-18";#N/A,#N/A,TRUE,"CIN Earnings To Fixed Charges";#N/A,#N/A,TRUE,"CIN Financial Ratios";#N/A,#N/A,TRUE,"CIN-IS";#N/A,#N/A,TRUE,"CIN-BS";#N/A,#N/A,TRUE,"CIN-CS";#N/A,#N/A,TRUE,"Invest In Unconsol Subs"}</definedName>
    <definedName name="no" hidden="1">{#N/A,#N/A,TRUE,"CIN-11";#N/A,#N/A,TRUE,"CIN-13";#N/A,#N/A,TRUE,"CIN-14";#N/A,#N/A,TRUE,"CIN-16";#N/A,#N/A,TRUE,"CIN-17";#N/A,#N/A,TRUE,"CIN-18";#N/A,#N/A,TRUE,"CIN Earnings To Fixed Charges";#N/A,#N/A,TRUE,"CIN Financial Ratios";#N/A,#N/A,TRUE,"CIN-IS";#N/A,#N/A,TRUE,"CIN-BS";#N/A,#N/A,TRUE,"CIN-CS";#N/A,#N/A,TRUE,"Invest In Unconsol Subs"}</definedName>
    <definedName name="None" localSheetId="6" hidden="1">{"Summary analysis",#N/A,FALSE,"Total";"OCPH analysis",#N/A,FALSE,"Total";"detail analysis",#N/A,FALSE,"Total"}</definedName>
    <definedName name="None" localSheetId="8" hidden="1">{"Summary analysis",#N/A,FALSE,"Total";"OCPH analysis",#N/A,FALSE,"Total";"detail analysis",#N/A,FALSE,"Total"}</definedName>
    <definedName name="None" localSheetId="13" hidden="1">{"Summary analysis",#N/A,FALSE,"Total";"OCPH analysis",#N/A,FALSE,"Total";"detail analysis",#N/A,FALSE,"Total"}</definedName>
    <definedName name="None" hidden="1">{"Summary analysis",#N/A,FALSE,"Total";"OCPH analysis",#N/A,FALSE,"Total";"detail analysis",#N/A,FALSE,"Total"}</definedName>
    <definedName name="None2" localSheetId="6" hidden="1">{"Summary analysis",#N/A,FALSE,"Total";"OCPH analysis",#N/A,FALSE,"Total";"detail analysis",#N/A,FALSE,"Total"}</definedName>
    <definedName name="None2" localSheetId="8" hidden="1">{"Summary analysis",#N/A,FALSE,"Total";"OCPH analysis",#N/A,FALSE,"Total";"detail analysis",#N/A,FALSE,"Total"}</definedName>
    <definedName name="None2" localSheetId="13" hidden="1">{"Summary analysis",#N/A,FALSE,"Total";"OCPH analysis",#N/A,FALSE,"Total";"detail analysis",#N/A,FALSE,"Total"}</definedName>
    <definedName name="None2" hidden="1">{"Summary analysis",#N/A,FALSE,"Total";"OCPH analysis",#N/A,FALSE,"Total";"detail analysis",#N/A,FALSE,"Total"}</definedName>
    <definedName name="nt" localSheetId="6" hidden="1">{#N/A,#N/A,FALSE,"Summary";#N/A,#N/A,FALSE,"Total";#N/A,#N/A,FALSE,"Total ex Swe";#N/A,#N/A,FALSE,"Volume";#N/A,#N/A,FALSE,"Expenses";#N/A,#N/A,FALSE,"CM Var";#N/A,#N/A,FALSE,"YTD Var"}</definedName>
    <definedName name="nt" localSheetId="8" hidden="1">{#N/A,#N/A,FALSE,"Summary";#N/A,#N/A,FALSE,"Total";#N/A,#N/A,FALSE,"Total ex Swe";#N/A,#N/A,FALSE,"Volume";#N/A,#N/A,FALSE,"Expenses";#N/A,#N/A,FALSE,"CM Var";#N/A,#N/A,FALSE,"YTD Var"}</definedName>
    <definedName name="nt" localSheetId="13" hidden="1">{#N/A,#N/A,FALSE,"Summary";#N/A,#N/A,FALSE,"Total";#N/A,#N/A,FALSE,"Total ex Swe";#N/A,#N/A,FALSE,"Volume";#N/A,#N/A,FALSE,"Expenses";#N/A,#N/A,FALSE,"CM Var";#N/A,#N/A,FALSE,"YTD Var"}</definedName>
    <definedName name="nt" hidden="1">{#N/A,#N/A,FALSE,"Summary";#N/A,#N/A,FALSE,"Total";#N/A,#N/A,FALSE,"Total ex Swe";#N/A,#N/A,FALSE,"Volume";#N/A,#N/A,FALSE,"Expenses";#N/A,#N/A,FALSE,"CM Var";#N/A,#N/A,FALSE,"YTD Var"}</definedName>
    <definedName name="o"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o"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o"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oieuroq" localSheetId="6" hidden="1">{#N/A,#N/A,FALSE,"UK";#N/A,#N/A,FALSE,"FR";#N/A,#N/A,FALSE,"SWE";#N/A,#N/A,FALSE,"BE";#N/A,#N/A,FALSE,"IT";#N/A,#N/A,FALSE,"SP";#N/A,#N/A,FALSE,"GE";#N/A,#N/A,FALSE,"PO";#N/A,#N/A,FALSE,"SWI";#N/A,#N/A,FALSE,"NON"}</definedName>
    <definedName name="oieuroq" localSheetId="8" hidden="1">{#N/A,#N/A,FALSE,"UK";#N/A,#N/A,FALSE,"FR";#N/A,#N/A,FALSE,"SWE";#N/A,#N/A,FALSE,"BE";#N/A,#N/A,FALSE,"IT";#N/A,#N/A,FALSE,"SP";#N/A,#N/A,FALSE,"GE";#N/A,#N/A,FALSE,"PO";#N/A,#N/A,FALSE,"SWI";#N/A,#N/A,FALSE,"NON"}</definedName>
    <definedName name="oieuroq" localSheetId="13" hidden="1">{#N/A,#N/A,FALSE,"UK";#N/A,#N/A,FALSE,"FR";#N/A,#N/A,FALSE,"SWE";#N/A,#N/A,FALSE,"BE";#N/A,#N/A,FALSE,"IT";#N/A,#N/A,FALSE,"SP";#N/A,#N/A,FALSE,"GE";#N/A,#N/A,FALSE,"PO";#N/A,#N/A,FALSE,"SWI";#N/A,#N/A,FALSE,"NON"}</definedName>
    <definedName name="oieuroq" hidden="1">{#N/A,#N/A,FALSE,"UK";#N/A,#N/A,FALSE,"FR";#N/A,#N/A,FALSE,"SWE";#N/A,#N/A,FALSE,"BE";#N/A,#N/A,FALSE,"IT";#N/A,#N/A,FALSE,"SP";#N/A,#N/A,FALSE,"GE";#N/A,#N/A,FALSE,"PO";#N/A,#N/A,FALSE,"SWI";#N/A,#N/A,FALSE,"NON"}</definedName>
    <definedName name="oipufgcjjlghj" localSheetId="6" hidden="1">{"FCB_ALL",#N/A,FALSE,"FCB";"GREY_ALL",#N/A,FALSE,"GREY"}</definedName>
    <definedName name="oipufgcjjlghj" localSheetId="8" hidden="1">{"FCB_ALL",#N/A,FALSE,"FCB";"GREY_ALL",#N/A,FALSE,"GREY"}</definedName>
    <definedName name="oipufgcjjlghj" localSheetId="13" hidden="1">{"FCB_ALL",#N/A,FALSE,"FCB";"GREY_ALL",#N/A,FALSE,"GREY"}</definedName>
    <definedName name="oipufgcjjlghj" hidden="1">{"FCB_ALL",#N/A,FALSE,"FCB";"GREY_ALL",#N/A,FALSE,"GREY"}</definedName>
    <definedName name="oiugbku" localSheetId="6" hidden="1">{"cap_structure",#N/A,FALSE,"Graph-Mkt Cap";"price",#N/A,FALSE,"Graph-Price";"ebit",#N/A,FALSE,"Graph-EBITDA";"ebitda",#N/A,FALSE,"Graph-EBITDA"}</definedName>
    <definedName name="oiugbku" localSheetId="8" hidden="1">{"cap_structure",#N/A,FALSE,"Graph-Mkt Cap";"price",#N/A,FALSE,"Graph-Price";"ebit",#N/A,FALSE,"Graph-EBITDA";"ebitda",#N/A,FALSE,"Graph-EBITDA"}</definedName>
    <definedName name="oiugbku" localSheetId="13" hidden="1">{"cap_structure",#N/A,FALSE,"Graph-Mkt Cap";"price",#N/A,FALSE,"Graph-Price";"ebit",#N/A,FALSE,"Graph-EBITDA";"ebitda",#N/A,FALSE,"Graph-EBITDA"}</definedName>
    <definedName name="oiugbku" hidden="1">{"cap_structure",#N/A,FALSE,"Graph-Mkt Cap";"price",#N/A,FALSE,"Graph-Price";"ebit",#N/A,FALSE,"Graph-EBITDA";"ebitda",#N/A,FALSE,"Graph-EBITDA"}</definedName>
    <definedName name="oiuhc" localSheetId="6" hidden="1">{"FCB_ALL",#N/A,FALSE,"FCB";"GREY_ALL",#N/A,FALSE,"GREY"}</definedName>
    <definedName name="oiuhc" localSheetId="8" hidden="1">{"FCB_ALL",#N/A,FALSE,"FCB";"GREY_ALL",#N/A,FALSE,"GREY"}</definedName>
    <definedName name="oiuhc" localSheetId="13" hidden="1">{"FCB_ALL",#N/A,FALSE,"FCB";"GREY_ALL",#N/A,FALSE,"GREY"}</definedName>
    <definedName name="oiuhc" hidden="1">{"FCB_ALL",#N/A,FALSE,"FCB";"GREY_ALL",#N/A,FALSE,"GREY"}</definedName>
    <definedName name="oiulghyi" localSheetId="6" hidden="1">{"cap_structure",#N/A,FALSE,"Graph-Mkt Cap";"price",#N/A,FALSE,"Graph-Price";"ebit",#N/A,FALSE,"Graph-EBITDA";"ebitda",#N/A,FALSE,"Graph-EBITDA"}</definedName>
    <definedName name="oiulghyi" localSheetId="8" hidden="1">{"cap_structure",#N/A,FALSE,"Graph-Mkt Cap";"price",#N/A,FALSE,"Graph-Price";"ebit",#N/A,FALSE,"Graph-EBITDA";"ebitda",#N/A,FALSE,"Graph-EBITDA"}</definedName>
    <definedName name="oiulghyi" localSheetId="13" hidden="1">{"cap_structure",#N/A,FALSE,"Graph-Mkt Cap";"price",#N/A,FALSE,"Graph-Price";"ebit",#N/A,FALSE,"Graph-EBITDA";"ebitda",#N/A,FALSE,"Graph-EBITDA"}</definedName>
    <definedName name="oiulghyi" hidden="1">{"cap_structure",#N/A,FALSE,"Graph-Mkt Cap";"price",#N/A,FALSE,"Graph-Price";"ebit",#N/A,FALSE,"Graph-EBITDA";"ebitda",#N/A,FALSE,"Graph-EBITDA"}</definedName>
    <definedName name="oiuy" hidden="1">[14]A!#REF!</definedName>
    <definedName name="oiuyoih" localSheetId="6" hidden="1">{"inputs raw data",#N/A,TRUE,"INPUT"}</definedName>
    <definedName name="oiuyoih" localSheetId="8" hidden="1">{"inputs raw data",#N/A,TRUE,"INPUT"}</definedName>
    <definedName name="oiuyoih" localSheetId="13" hidden="1">{"inputs raw data",#N/A,TRUE,"INPUT"}</definedName>
    <definedName name="oiuyoih" hidden="1">{"inputs raw data",#N/A,TRUE,"INPUT"}</definedName>
    <definedName name="ok" localSheetId="6" hidden="1">{#N/A,#N/A,FALSE,"Input";#N/A,#N/A,FALSE,"1997";#N/A,#N/A,FALSE,"1996";#N/A,#N/A,FALSE,"1995";#N/A,#N/A,FALSE,"1994";#N/A,#N/A,FALSE,"1993";#N/A,#N/A,FALSE,"1993-1";#N/A,#N/A,FALSE,"1992";#N/A,#N/A,FALSE,"1991";#N/A,#N/A,FALSE,"1990";#N/A,#N/A,FALSE,"1989";#N/A,#N/A,FALSE,"1988"}</definedName>
    <definedName name="ok" localSheetId="8" hidden="1">{#N/A,#N/A,FALSE,"Input";#N/A,#N/A,FALSE,"1997";#N/A,#N/A,FALSE,"1996";#N/A,#N/A,FALSE,"1995";#N/A,#N/A,FALSE,"1994";#N/A,#N/A,FALSE,"1993";#N/A,#N/A,FALSE,"1993-1";#N/A,#N/A,FALSE,"1992";#N/A,#N/A,FALSE,"1991";#N/A,#N/A,FALSE,"1990";#N/A,#N/A,FALSE,"1989";#N/A,#N/A,FALSE,"1988"}</definedName>
    <definedName name="ok" localSheetId="13" hidden="1">{#N/A,#N/A,FALSE,"Input";#N/A,#N/A,FALSE,"1997";#N/A,#N/A,FALSE,"1996";#N/A,#N/A,FALSE,"1995";#N/A,#N/A,FALSE,"1994";#N/A,#N/A,FALSE,"1993";#N/A,#N/A,FALSE,"1993-1";#N/A,#N/A,FALSE,"1992";#N/A,#N/A,FALSE,"1991";#N/A,#N/A,FALSE,"1990";#N/A,#N/A,FALSE,"1989";#N/A,#N/A,FALSE,"1988"}</definedName>
    <definedName name="ok" hidden="1">{#N/A,#N/A,FALSE,"Input";#N/A,#N/A,FALSE,"1997";#N/A,#N/A,FALSE,"1996";#N/A,#N/A,FALSE,"1995";#N/A,#N/A,FALSE,"1994";#N/A,#N/A,FALSE,"1993";#N/A,#N/A,FALSE,"1993-1";#N/A,#N/A,FALSE,"1992";#N/A,#N/A,FALSE,"1991";#N/A,#N/A,FALSE,"1990";#N/A,#N/A,FALSE,"1989";#N/A,#N/A,FALSE,"1988"}</definedName>
    <definedName name="OnePageStat" hidden="1">#REF!</definedName>
    <definedName name="OOO" localSheetId="6" hidden="1">{"Total Credit",#N/A,FALSE,"Credit";"Appraisal",#N/A,FALSE,"Credit";"Customer Service",#N/A,FALSE,"Credit";"Home Office",#N/A,FALSE,"Credit";"Quality Control",#N/A,FALSE,"Credit";"Risk Mgmt",#N/A,FALSE,"Credit"}</definedName>
    <definedName name="OOO" localSheetId="8" hidden="1">{"Total Credit",#N/A,FALSE,"Credit";"Appraisal",#N/A,FALSE,"Credit";"Customer Service",#N/A,FALSE,"Credit";"Home Office",#N/A,FALSE,"Credit";"Quality Control",#N/A,FALSE,"Credit";"Risk Mgmt",#N/A,FALSE,"Credit"}</definedName>
    <definedName name="OOO" localSheetId="13" hidden="1">{"Total Credit",#N/A,FALSE,"Credit";"Appraisal",#N/A,FALSE,"Credit";"Customer Service",#N/A,FALSE,"Credit";"Home Office",#N/A,FALSE,"Credit";"Quality Control",#N/A,FALSE,"Credit";"Risk Mgmt",#N/A,FALSE,"Credit"}</definedName>
    <definedName name="OOO" hidden="1">{"Total Credit",#N/A,FALSE,"Credit";"Appraisal",#N/A,FALSE,"Credit";"Customer Service",#N/A,FALSE,"Credit";"Home Office",#N/A,FALSE,"Credit";"Quality Control",#N/A,FALSE,"Credit";"Risk Mgmt",#N/A,FALSE,"Credit"}</definedName>
    <definedName name="opopop" localSheetId="6" hidden="1">{#N/A,#N/A,TRUE,"index";#N/A,#N/A,TRUE,"Summary";#N/A,#N/A,TRUE,"Continuing Business";#N/A,#N/A,TRUE,"Disposals";#N/A,#N/A,TRUE,"Acquisitions";#N/A,#N/A,TRUE,"Actual &amp; Plan Reconciliation"}</definedName>
    <definedName name="opopop" localSheetId="8" hidden="1">{#N/A,#N/A,TRUE,"index";#N/A,#N/A,TRUE,"Summary";#N/A,#N/A,TRUE,"Continuing Business";#N/A,#N/A,TRUE,"Disposals";#N/A,#N/A,TRUE,"Acquisitions";#N/A,#N/A,TRUE,"Actual &amp; Plan Reconciliation"}</definedName>
    <definedName name="opopop" localSheetId="4" hidden="1">{#N/A,#N/A,TRUE,"index";#N/A,#N/A,TRUE,"Summary";#N/A,#N/A,TRUE,"Continuing Business";#N/A,#N/A,TRUE,"Disposals";#N/A,#N/A,TRUE,"Acquisitions";#N/A,#N/A,TRUE,"Actual &amp; Plan Reconciliation"}</definedName>
    <definedName name="opopop" localSheetId="13"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opop_1" localSheetId="6" hidden="1">{#N/A,#N/A,TRUE,"index";#N/A,#N/A,TRUE,"Summary";#N/A,#N/A,TRUE,"Continuing Business";#N/A,#N/A,TRUE,"Disposals";#N/A,#N/A,TRUE,"Acquisitions";#N/A,#N/A,TRUE,"Actual &amp; Plan Reconciliation"}</definedName>
    <definedName name="opopop_1" localSheetId="8" hidden="1">{#N/A,#N/A,TRUE,"index";#N/A,#N/A,TRUE,"Summary";#N/A,#N/A,TRUE,"Continuing Business";#N/A,#N/A,TRUE,"Disposals";#N/A,#N/A,TRUE,"Acquisitions";#N/A,#N/A,TRUE,"Actual &amp; Plan Reconciliation"}</definedName>
    <definedName name="opopop_1" localSheetId="4" hidden="1">{#N/A,#N/A,TRUE,"index";#N/A,#N/A,TRUE,"Summary";#N/A,#N/A,TRUE,"Continuing Business";#N/A,#N/A,TRUE,"Disposals";#N/A,#N/A,TRUE,"Acquisitions";#N/A,#N/A,TRUE,"Actual &amp; Plan Reconciliation"}</definedName>
    <definedName name="opopop_1" localSheetId="13" hidden="1">{#N/A,#N/A,TRUE,"index";#N/A,#N/A,TRUE,"Summary";#N/A,#N/A,TRUE,"Continuing Business";#N/A,#N/A,TRUE,"Disposals";#N/A,#N/A,TRUE,"Acquisitions";#N/A,#N/A,TRUE,"Actual &amp; Plan Reconciliation"}</definedName>
    <definedName name="opopop_1" hidden="1">{#N/A,#N/A,TRUE,"index";#N/A,#N/A,TRUE,"Summary";#N/A,#N/A,TRUE,"Continuing Business";#N/A,#N/A,TRUE,"Disposals";#N/A,#N/A,TRUE,"Acquisitions";#N/A,#N/A,TRUE,"Actual &amp; Plan Reconciliation"}</definedName>
    <definedName name="opzxqwmn" localSheetId="6" hidden="1">{"cap_structure",#N/A,FALSE,"Graph-Mkt Cap";"price",#N/A,FALSE,"Graph-Price";"ebit",#N/A,FALSE,"Graph-EBITDA";"ebitda",#N/A,FALSE,"Graph-EBITDA"}</definedName>
    <definedName name="opzxqwmn" localSheetId="8" hidden="1">{"cap_structure",#N/A,FALSE,"Graph-Mkt Cap";"price",#N/A,FALSE,"Graph-Price";"ebit",#N/A,FALSE,"Graph-EBITDA";"ebitda",#N/A,FALSE,"Graph-EBITDA"}</definedName>
    <definedName name="opzxqwmn" localSheetId="13" hidden="1">{"cap_structure",#N/A,FALSE,"Graph-Mkt Cap";"price",#N/A,FALSE,"Graph-Price";"ebit",#N/A,FALSE,"Graph-EBITDA";"ebitda",#N/A,FALSE,"Graph-EBITDA"}</definedName>
    <definedName name="opzxqwmn" hidden="1">{"cap_structure",#N/A,FALSE,"Graph-Mkt Cap";"price",#N/A,FALSE,"Graph-Price";"ebit",#N/A,FALSE,"Graph-EBITDA";"ebitda",#N/A,FALSE,"Graph-EBITDA"}</definedName>
    <definedName name="Org">'[48]MARS Report'!#REF!</definedName>
    <definedName name="p" localSheetId="6" hidden="1">{"summary1",#N/A,TRUE,"Comps";"summary2",#N/A,TRUE,"Comps";"summary3",#N/A,TRUE,"Comps"}</definedName>
    <definedName name="p" localSheetId="8" hidden="1">{"summary1",#N/A,TRUE,"Comps";"summary2",#N/A,TRUE,"Comps";"summary3",#N/A,TRUE,"Comps"}</definedName>
    <definedName name="p" localSheetId="4" hidden="1">{#N/A,#N/A,FALSE,"UK";#N/A,#N/A,FALSE,"FR";#N/A,#N/A,FALSE,"SWE";#N/A,#N/A,FALSE,"BE";#N/A,#N/A,FALSE,"IT";#N/A,#N/A,FALSE,"SP";#N/A,#N/A,FALSE,"GE";#N/A,#N/A,FALSE,"PO";#N/A,#N/A,FALSE,"SWI";#N/A,#N/A,FALSE,"NON"}</definedName>
    <definedName name="p" localSheetId="13" hidden="1">{"summary1",#N/A,TRUE,"Comps";"summary2",#N/A,TRUE,"Comps";"summary3",#N/A,TRUE,"Comps"}</definedName>
    <definedName name="p" hidden="1">{"summary1",#N/A,TRUE,"Comps";"summary2",#N/A,TRUE,"Comps";"summary3",#N/A,TRUE,"Comps"}</definedName>
    <definedName name="p.Covenants" hidden="1">#REF!</definedName>
    <definedName name="p.Covenants_Titles" localSheetId="6" hidden="1">#REF!</definedName>
    <definedName name="p.Covenants_Titles" localSheetId="8" hidden="1">#REF!</definedName>
    <definedName name="p.Covenants_Titles" hidden="1">#REF!</definedName>
    <definedName name="p.CreditStats" localSheetId="6" hidden="1">#REF!</definedName>
    <definedName name="p.CreditStats" localSheetId="8" hidden="1">#REF!</definedName>
    <definedName name="p.CreditStats" hidden="1">#REF!</definedName>
    <definedName name="p.LTM_BS" localSheetId="8" hidden="1">#REF!</definedName>
    <definedName name="p.LTM_BS" hidden="1">#REF!</definedName>
    <definedName name="p.LTM_IS" localSheetId="8" hidden="1">#REF!</definedName>
    <definedName name="p.LTM_IS" hidden="1">#REF!</definedName>
    <definedName name="p.Summary" localSheetId="8" hidden="1">#REF!</definedName>
    <definedName name="p.Summary" hidden="1">#REF!</definedName>
    <definedName name="p.Summary_Titles" localSheetId="8" hidden="1">#REF!</definedName>
    <definedName name="p.Summary_Titles" hidden="1">#REF!</definedName>
    <definedName name="Pam" localSheetId="4" hidden="1">[11]A!$J$153:$U$153</definedName>
    <definedName name="Pam" hidden="1">[4]A!$J$153:$U$153</definedName>
    <definedName name="ParentAccIDRange" localSheetId="6" hidden="1">#REF!</definedName>
    <definedName name="ParentAccIDRange" localSheetId="8" hidden="1">#REF!</definedName>
    <definedName name="ParentAccIDRange" hidden="1">#REF!</definedName>
    <definedName name="path" localSheetId="6">'[48]MARS Report'!#REF!</definedName>
    <definedName name="path" localSheetId="8">'[48]MARS Report'!#REF!</definedName>
    <definedName name="path">'[48]MARS Report'!#REF!</definedName>
    <definedName name="pcbagraph" localSheetId="4" hidden="1">[73]A!$J$144:$U$144</definedName>
    <definedName name="pcbagraph" hidden="1">[74]A!$J$144:$U$144</definedName>
    <definedName name="PeriodAQuarter">'[48]MARS Report'!#REF!</definedName>
    <definedName name="PeriodAType">'[48]MARS Report'!#REF!</definedName>
    <definedName name="PeriodAYear">'[48]MARS Report'!#REF!</definedName>
    <definedName name="PeriodEndDate" localSheetId="6" hidden="1">EOMONTH(DATE(LEFT(Certificate!ACT_CurrentQTRRange,4)*1,VLOOKUP(RIGHT(Certificate!ACT_CurrentQTRRange,3),[75]!months,2,FALSE)*1,1),0)</definedName>
    <definedName name="PeriodEndDate" localSheetId="8" hidden="1">EOMONTH(DATE(LEFT(Closure!ACT_CurrentQTRRange,4)*1,VLOOKUP(RIGHT(Closure!ACT_CurrentQTRRange,3),[75]!months,2,FALSE)*1,1),0)</definedName>
    <definedName name="PeriodEndDate" localSheetId="13" hidden="1">EOMONTH(DATE(LEFT(ACT_CurrentQTRRange,4)*1,VLOOKUP(RIGHT(ACT_CurrentQTRRange,3),[75]!months,2,FALSE)*1,1),0)</definedName>
    <definedName name="PeriodEndDate" hidden="1">EOMONTH(DATE(LEFT(ACT_CurrentQTRRange,4)*1,VLOOKUP(RIGHT(ACT_CurrentQTRRange,3),[75]!months,2,FALSE)*1,1),0)</definedName>
    <definedName name="PeriodToDate" localSheetId="6">'[48]MARS Report'!#REF!</definedName>
    <definedName name="PeriodToDate" localSheetId="8">'[48]MARS Report'!#REF!</definedName>
    <definedName name="PeriodToDate">'[48]MARS Report'!#REF!</definedName>
    <definedName name="PeriodYear" localSheetId="6" hidden="1">#REF!</definedName>
    <definedName name="PeriodYear" localSheetId="8" hidden="1">#REF!</definedName>
    <definedName name="PeriodYear" hidden="1">#REF!</definedName>
    <definedName name="Pie" localSheetId="6" hidden="1">{"Financials",#N/A,FALSE,"Financials";"AVP",#N/A,FALSE,"AVP";"DCF",#N/A,FALSE,"DCF";"CSC",#N/A,FALSE,"CSC";"Deal_Comp",#N/A,FALSE,"DealComp"}</definedName>
    <definedName name="Pie" localSheetId="8" hidden="1">{"Financials",#N/A,FALSE,"Financials";"AVP",#N/A,FALSE,"AVP";"DCF",#N/A,FALSE,"DCF";"CSC",#N/A,FALSE,"CSC";"Deal_Comp",#N/A,FALSE,"DealComp"}</definedName>
    <definedName name="Pie" localSheetId="13" hidden="1">{"Financials",#N/A,FALSE,"Financials";"AVP",#N/A,FALSE,"AVP";"DCF",#N/A,FALSE,"DCF";"CSC",#N/A,FALSE,"CSC";"Deal_Comp",#N/A,FALSE,"DealComp"}</definedName>
    <definedName name="Pie" hidden="1">{"Financials",#N/A,FALSE,"Financials";"AVP",#N/A,FALSE,"AVP";"DCF",#N/A,FALSE,"DCF";"CSC",#N/A,FALSE,"CSC";"Deal_Comp",#N/A,FALSE,"DealComp"}</definedName>
    <definedName name="pjgf" localSheetId="6" hidden="1">{"inputs raw data",#N/A,TRUE,"INPUT"}</definedName>
    <definedName name="pjgf" localSheetId="8" hidden="1">{"inputs raw data",#N/A,TRUE,"INPUT"}</definedName>
    <definedName name="pjgf" localSheetId="13" hidden="1">{"inputs raw data",#N/A,TRUE,"INPUT"}</definedName>
    <definedName name="pjgf" hidden="1">{"inputs raw data",#N/A,TRUE,"INPUT"}</definedName>
    <definedName name="PL" localSheetId="6" hidden="1">{"forecast",#N/A,FALSE,"PL";"FCST YTD",#N/A,FALSE,"PL";"new bud adj",#N/A,FALSE,"PL";"new budget",#N/A,FALSE,"PL";"qtr",#N/A,FALSE,"PL";"bal sheet",#N/A,FALSE,"MONTHLY BALANCE SHEET";"fcst w head depre cap",#N/A,FALSE,"PL"}</definedName>
    <definedName name="PL" localSheetId="8" hidden="1">{"forecast",#N/A,FALSE,"PL";"FCST YTD",#N/A,FALSE,"PL";"new bud adj",#N/A,FALSE,"PL";"new budget",#N/A,FALSE,"PL";"qtr",#N/A,FALSE,"PL";"bal sheet",#N/A,FALSE,"MONTHLY BALANCE SHEET";"fcst w head depre cap",#N/A,FALSE,"PL"}</definedName>
    <definedName name="PL" localSheetId="4" hidden="1">{"forecast",#N/A,FALSE,"PL";"FCST YTD",#N/A,FALSE,"PL";"new bud adj",#N/A,FALSE,"PL";"new budget",#N/A,FALSE,"PL";"qtr",#N/A,FALSE,"PL";"bal sheet",#N/A,FALSE,"MONTHLY BALANCE SHEET";"fcst w head depre cap",#N/A,FALSE,"PL"}</definedName>
    <definedName name="PL" localSheetId="13" hidden="1">{"forecast",#N/A,FALSE,"PL";"FCST YTD",#N/A,FALSE,"PL";"new bud adj",#N/A,FALSE,"PL";"new budget",#N/A,FALSE,"PL";"qtr",#N/A,FALSE,"PL";"bal sheet",#N/A,FALSE,"MONTHLY BALANCE SHEET";"fcst w head depre cap",#N/A,FALSE,"PL"}</definedName>
    <definedName name="PL" hidden="1">{"forecast",#N/A,FALSE,"PL";"FCST YTD",#N/A,FALSE,"PL";"new bud adj",#N/A,FALSE,"PL";"new budget",#N/A,FALSE,"PL";"qtr",#N/A,FALSE,"PL";"bal sheet",#N/A,FALSE,"MONTHLY BALANCE SHEET";"fcst w head depre cap",#N/A,FALSE,"PL"}</definedName>
    <definedName name="plmnbv"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plmnbv"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plmnbv"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plmnbv" hidden="1">{TRUE,TRUE,-1.25,-15.5,604.5,369,FALSE,FALSE,TRUE,TRUE,0,1,83,1,38,4,5,4,TRUE,TRUE,3,TRUE,1,TRUE,75,"Swvu.inputs._.raw._.data.","ACwvu.inputs._.raw._.data.",#N/A,FALSE,FALSE,0.5,0.5,0.5,0.5,2,"&amp;F","&amp;A&amp;RPage &amp;P",FALSE,FALSE,FALSE,FALSE,1,60,#N/A,#N/A,"=R1C61:R53C89","=C1:C5",#N/A,#N/A,FALSE,FALSE,FALSE,1,600,600,FALSE,FALSE,TRUE,TRUE,TRUE}</definedName>
    <definedName name="poiuhlg"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poiuhlg"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poiuhlg"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poiuhl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Portfolio" hidden="1">#REF!</definedName>
    <definedName name="Portwalk" hidden="1">[14]A!#REF!</definedName>
    <definedName name="pppppppp" localSheetId="4" hidden="1">'[1]Cntmrs-Recruit'!$F$21:$Q$21</definedName>
    <definedName name="pppppppp" hidden="1">'[2]Cntmrs-Recruit'!$F$21:$Q$21</definedName>
    <definedName name="PRD">'[49]FAS 157 Package'!$AD$4:$AD$158</definedName>
    <definedName name="prek" localSheetId="6" hidden="1">#REF!</definedName>
    <definedName name="prek" localSheetId="8" hidden="1">#REF!</definedName>
    <definedName name="prek" hidden="1">#REF!</definedName>
    <definedName name="prem" localSheetId="6" hidden="1">{"Summary analysis",#N/A,FALSE,"Total";"OCPH analysis",#N/A,FALSE,"Total";"detail analysis",#N/A,FALSE,"Total"}</definedName>
    <definedName name="prem" localSheetId="8" hidden="1">{"Summary analysis",#N/A,FALSE,"Total";"OCPH analysis",#N/A,FALSE,"Total";"detail analysis",#N/A,FALSE,"Total"}</definedName>
    <definedName name="prem" localSheetId="13" hidden="1">{"Summary analysis",#N/A,FALSE,"Total";"OCPH analysis",#N/A,FALSE,"Total";"detail analysis",#N/A,FALSE,"Total"}</definedName>
    <definedName name="prem" hidden="1">{"Summary analysis",#N/A,FALSE,"Total";"OCPH analysis",#N/A,FALSE,"Total";"detail analysis",#N/A,FALSE,"Total"}</definedName>
    <definedName name="prem2" localSheetId="6" hidden="1">{"Summary analysis",#N/A,FALSE,"Total";"OCPH analysis",#N/A,FALSE,"Total";"detail analysis",#N/A,FALSE,"Total"}</definedName>
    <definedName name="prem2" localSheetId="8" hidden="1">{"Summary analysis",#N/A,FALSE,"Total";"OCPH analysis",#N/A,FALSE,"Total";"detail analysis",#N/A,FALSE,"Total"}</definedName>
    <definedName name="prem2" localSheetId="13" hidden="1">{"Summary analysis",#N/A,FALSE,"Total";"OCPH analysis",#N/A,FALSE,"Total";"detail analysis",#N/A,FALSE,"Total"}</definedName>
    <definedName name="prem2" hidden="1">{"Summary analysis",#N/A,FALSE,"Total";"OCPH analysis",#N/A,FALSE,"Total";"detail analysis",#N/A,FALSE,"Total"}</definedName>
    <definedName name="pres4" hidden="1">#REF!</definedName>
    <definedName name="_xlnm.Print_Area" localSheetId="0">Agenda!$A$1:$F$24</definedName>
    <definedName name="_xlnm.Print_Area" localSheetId="6">Certificate!$B$4:$V$37</definedName>
    <definedName name="_xlnm.Print_Area" localSheetId="8">#REF!</definedName>
    <definedName name="_xlnm.Print_Area" localSheetId="3">'Daily Summary'!$B$1:$F$84</definedName>
    <definedName name="_xlnm.Print_Area" localSheetId="1">'Daily Targets'!$A$1:$J$9</definedName>
    <definedName name="_xlnm.Print_Area" localSheetId="4">'Kaizen Newspaper'!$A$1:$I$11</definedName>
    <definedName name="_xlnm.Print_Area" localSheetId="9">'Participant Survey'!$A$1:$G$19</definedName>
    <definedName name="_xlnm.Print_Area" localSheetId="5">'Post-Kaizen Daily Mgt'!$B$4:$BW$146</definedName>
    <definedName name="_xlnm.Print_Area" localSheetId="7">'Report Out'!$B$2:$Y$39</definedName>
    <definedName name="_xlnm.Print_Area" localSheetId="2">Trystorming!$A$1:$K$10</definedName>
    <definedName name="_xlnm.Print_Area">#REF!</definedName>
    <definedName name="PRINT_AREA_MI" localSheetId="6">#REF!</definedName>
    <definedName name="PRINT_AREA_MI" localSheetId="8">#REF!</definedName>
    <definedName name="PRINT_AREA_MI">#REF!</definedName>
    <definedName name="Print_CSC_Report_2" localSheetId="6" hidden="1">{"CSC_1",#N/A,FALSE,"CSC Outputs";"CSC_2",#N/A,FALSE,"CSC Outputs"}</definedName>
    <definedName name="Print_CSC_Report_2" localSheetId="8" hidden="1">{"CSC_1",#N/A,FALSE,"CSC Outputs";"CSC_2",#N/A,FALSE,"CSC Outputs"}</definedName>
    <definedName name="Print_CSC_Report_2" localSheetId="13" hidden="1">{"CSC_1",#N/A,FALSE,"CSC Outputs";"CSC_2",#N/A,FALSE,"CSC Outputs"}</definedName>
    <definedName name="Print_CSC_Report_2" hidden="1">{"CSC_1",#N/A,FALSE,"CSC Outputs";"CSC_2",#N/A,FALSE,"CSC Outputs"}</definedName>
    <definedName name="print_CSC_report_2a" localSheetId="6" hidden="1">{"CSC_1",#N/A,FALSE,"CSC Outputs";"CSC_2",#N/A,FALSE,"CSC Outputs"}</definedName>
    <definedName name="print_CSC_report_2a" localSheetId="8" hidden="1">{"CSC_1",#N/A,FALSE,"CSC Outputs";"CSC_2",#N/A,FALSE,"CSC Outputs"}</definedName>
    <definedName name="print_CSC_report_2a" localSheetId="13" hidden="1">{"CSC_1",#N/A,FALSE,"CSC Outputs";"CSC_2",#N/A,FALSE,"CSC Outputs"}</definedName>
    <definedName name="print_CSC_report_2a" hidden="1">{"CSC_1",#N/A,FALSE,"CSC Outputs";"CSC_2",#N/A,FALSE,"CSC Outputs"}</definedName>
    <definedName name="Print_CSC_Report_3" localSheetId="6" hidden="1">{"CSC_1",#N/A,FALSE,"CSC Outputs";"CSC_2",#N/A,FALSE,"CSC Outputs"}</definedName>
    <definedName name="Print_CSC_Report_3" localSheetId="8" hidden="1">{"CSC_1",#N/A,FALSE,"CSC Outputs";"CSC_2",#N/A,FALSE,"CSC Outputs"}</definedName>
    <definedName name="Print_CSC_Report_3" localSheetId="13" hidden="1">{"CSC_1",#N/A,FALSE,"CSC Outputs";"CSC_2",#N/A,FALSE,"CSC Outputs"}</definedName>
    <definedName name="Print_CSC_Report_3" hidden="1">{"CSC_1",#N/A,FALSE,"CSC Outputs";"CSC_2",#N/A,FALSE,"CSC Outputs"}</definedName>
    <definedName name="Print_CSC_Report_3a" localSheetId="6" hidden="1">{"CSC_1",#N/A,FALSE,"CSC Outputs";"CSC_2",#N/A,FALSE,"CSC Outputs"}</definedName>
    <definedName name="Print_CSC_Report_3a" localSheetId="8" hidden="1">{"CSC_1",#N/A,FALSE,"CSC Outputs";"CSC_2",#N/A,FALSE,"CSC Outputs"}</definedName>
    <definedName name="Print_CSC_Report_3a" localSheetId="13" hidden="1">{"CSC_1",#N/A,FALSE,"CSC Outputs";"CSC_2",#N/A,FALSE,"CSC Outputs"}</definedName>
    <definedName name="Print_CSC_Report_3a" hidden="1">{"CSC_1",#N/A,FALSE,"CSC Outputs";"CSC_2",#N/A,FALSE,"CSC Outputs"}</definedName>
    <definedName name="Print_CSC_Report_4" localSheetId="6" hidden="1">{"CSC_1",#N/A,FALSE,"CSC Outputs";"CSC_2",#N/A,FALSE,"CSC Outputs"}</definedName>
    <definedName name="Print_CSC_Report_4" localSheetId="8" hidden="1">{"CSC_1",#N/A,FALSE,"CSC Outputs";"CSC_2",#N/A,FALSE,"CSC Outputs"}</definedName>
    <definedName name="Print_CSC_Report_4" localSheetId="13" hidden="1">{"CSC_1",#N/A,FALSE,"CSC Outputs";"CSC_2",#N/A,FALSE,"CSC Outputs"}</definedName>
    <definedName name="Print_CSC_Report_4" hidden="1">{"CSC_1",#N/A,FALSE,"CSC Outputs";"CSC_2",#N/A,FALSE,"CSC Outputs"}</definedName>
    <definedName name="Print_CSC_Report_4a" localSheetId="6" hidden="1">{"CSC_1",#N/A,FALSE,"CSC Outputs";"CSC_2",#N/A,FALSE,"CSC Outputs"}</definedName>
    <definedName name="Print_CSC_Report_4a" localSheetId="8" hidden="1">{"CSC_1",#N/A,FALSE,"CSC Outputs";"CSC_2",#N/A,FALSE,"CSC Outputs"}</definedName>
    <definedName name="Print_CSC_Report_4a" localSheetId="13" hidden="1">{"CSC_1",#N/A,FALSE,"CSC Outputs";"CSC_2",#N/A,FALSE,"CSC Outputs"}</definedName>
    <definedName name="Print_CSC_Report_4a" hidden="1">{"CSC_1",#N/A,FALSE,"CSC Outputs";"CSC_2",#N/A,FALSE,"CSC Outputs"}</definedName>
    <definedName name="printa" localSheetId="6" hidden="1">{"CSC_1",#N/A,FALSE,"CSC Outputs";"CSC_2",#N/A,FALSE,"CSC Outputs"}</definedName>
    <definedName name="printa" localSheetId="8" hidden="1">{"CSC_1",#N/A,FALSE,"CSC Outputs";"CSC_2",#N/A,FALSE,"CSC Outputs"}</definedName>
    <definedName name="printa" localSheetId="13" hidden="1">{"CSC_1",#N/A,FALSE,"CSC Outputs";"CSC_2",#N/A,FALSE,"CSC Outputs"}</definedName>
    <definedName name="printa" hidden="1">{"CSC_1",#N/A,FALSE,"CSC Outputs";"CSC_2",#N/A,FALSE,"CSC Outputs"}</definedName>
    <definedName name="Printstatus" hidden="1">#REF!</definedName>
    <definedName name="PriorPeriod" localSheetId="6" hidden="1">#REF!</definedName>
    <definedName name="PriorPeriod" localSheetId="8" hidden="1">#REF!</definedName>
    <definedName name="PriorPeriod" hidden="1">#REF!</definedName>
    <definedName name="Probability" localSheetId="6">#REF!</definedName>
    <definedName name="Probability" localSheetId="8">#REF!</definedName>
    <definedName name="Probability">#REF!</definedName>
    <definedName name="Productivity" localSheetId="6" hidden="1">{"Summary analysis",#N/A,FALSE,"Total";"OCPH analysis",#N/A,FALSE,"Total";"detail analysis",#N/A,FALSE,"Total"}</definedName>
    <definedName name="Productivity" localSheetId="8" hidden="1">{"Summary analysis",#N/A,FALSE,"Total";"OCPH analysis",#N/A,FALSE,"Total";"detail analysis",#N/A,FALSE,"Total"}</definedName>
    <definedName name="Productivity" localSheetId="13" hidden="1">{"Summary analysis",#N/A,FALSE,"Total";"OCPH analysis",#N/A,FALSE,"Total";"detail analysis",#N/A,FALSE,"Total"}</definedName>
    <definedName name="Productivity" hidden="1">{"Summary analysis",#N/A,FALSE,"Total";"OCPH analysis",#N/A,FALSE,"Total";"detail analysis",#N/A,FALSE,"Total"}</definedName>
    <definedName name="Productivity2" localSheetId="6" hidden="1">{"Summary analysis",#N/A,FALSE,"Total";"OCPH analysis",#N/A,FALSE,"Total";"detail analysis",#N/A,FALSE,"Total"}</definedName>
    <definedName name="Productivity2" localSheetId="8" hidden="1">{"Summary analysis",#N/A,FALSE,"Total";"OCPH analysis",#N/A,FALSE,"Total";"detail analysis",#N/A,FALSE,"Total"}</definedName>
    <definedName name="Productivity2" localSheetId="13" hidden="1">{"Summary analysis",#N/A,FALSE,"Total";"OCPH analysis",#N/A,FALSE,"Total";"detail analysis",#N/A,FALSE,"Total"}</definedName>
    <definedName name="Productivity2" hidden="1">{"Summary analysis",#N/A,FALSE,"Total";"OCPH analysis",#N/A,FALSE,"Total";"detail analysis",#N/A,FALSE,"Total"}</definedName>
    <definedName name="ProForma" localSheetId="6" hidden="1">{"summary",#N/A,FALSE,"Summary";"daily",#N/A,FALSE,"Daily";"detail",#N/A,FALSE,"Detail";"flash",#N/A,FALSE,"Flash";"revenue",#N/A,FALSE,"PDF";"fxexp",#N/A,FALSE,"PDF";"headcount",#N/A,FALSE,"PDF"}</definedName>
    <definedName name="ProForma" localSheetId="8" hidden="1">{"summary",#N/A,FALSE,"Summary";"daily",#N/A,FALSE,"Daily";"detail",#N/A,FALSE,"Detail";"flash",#N/A,FALSE,"Flash";"revenue",#N/A,FALSE,"PDF";"fxexp",#N/A,FALSE,"PDF";"headcount",#N/A,FALSE,"PDF"}</definedName>
    <definedName name="ProForma" localSheetId="13" hidden="1">{"summary",#N/A,FALSE,"Summary";"daily",#N/A,FALSE,"Daily";"detail",#N/A,FALSE,"Detail";"flash",#N/A,FALSE,"Flash";"revenue",#N/A,FALSE,"PDF";"fxexp",#N/A,FALSE,"PDF";"headcount",#N/A,FALSE,"PDF"}</definedName>
    <definedName name="ProForma" hidden="1">{"summary",#N/A,FALSE,"Summary";"daily",#N/A,FALSE,"Daily";"detail",#N/A,FALSE,"Detail";"flash",#N/A,FALSE,"Flash";"revenue",#N/A,FALSE,"PDF";"fxexp",#N/A,FALSE,"PDF";"headcount",#N/A,FALSE,"PDF"}</definedName>
    <definedName name="promte" localSheetId="6" hidden="1">{"Assumptions",#N/A,FALSE,"Assumptions"}</definedName>
    <definedName name="promte" localSheetId="8" hidden="1">{"Assumptions",#N/A,FALSE,"Assumptions"}</definedName>
    <definedName name="promte" localSheetId="13" hidden="1">{"Assumptions",#N/A,FALSE,"Assumptions"}</definedName>
    <definedName name="promte" hidden="1">{"Assumptions",#N/A,FALSE,"Assumptions"}</definedName>
    <definedName name="Property" localSheetId="6" hidden="1">{#N/A,#N/A,FALSE,"ZellLurieFinSummary";#N/A,#N/A,FALSE,"FirstCapFinSummary";#N/A,#N/A,FALSE,"ZM I-III Consol FinSummary"}</definedName>
    <definedName name="Property" localSheetId="8" hidden="1">{#N/A,#N/A,FALSE,"ZellLurieFinSummary";#N/A,#N/A,FALSE,"FirstCapFinSummary";#N/A,#N/A,FALSE,"ZM I-III Consol FinSummary"}</definedName>
    <definedName name="Property" localSheetId="13" hidden="1">{#N/A,#N/A,FALSE,"ZellLurieFinSummary";#N/A,#N/A,FALSE,"FirstCapFinSummary";#N/A,#N/A,FALSE,"ZM I-III Consol FinSummary"}</definedName>
    <definedName name="Property" hidden="1">{#N/A,#N/A,FALSE,"ZellLurieFinSummary";#N/A,#N/A,FALSE,"FirstCapFinSummary";#N/A,#N/A,FALSE,"ZM I-III Consol FinSummary"}</definedName>
    <definedName name="py" localSheetId="6" hidden="1">{#N/A,#N/A,FALSE,"UK";#N/A,#N/A,FALSE,"FR";#N/A,#N/A,FALSE,"SWE";#N/A,#N/A,FALSE,"BE";#N/A,#N/A,FALSE,"IT";#N/A,#N/A,FALSE,"SP";#N/A,#N/A,FALSE,"GE";#N/A,#N/A,FALSE,"PO";#N/A,#N/A,FALSE,"SWI";#N/A,#N/A,FALSE,"NON"}</definedName>
    <definedName name="py" localSheetId="8" hidden="1">{#N/A,#N/A,FALSE,"UK";#N/A,#N/A,FALSE,"FR";#N/A,#N/A,FALSE,"SWE";#N/A,#N/A,FALSE,"BE";#N/A,#N/A,FALSE,"IT";#N/A,#N/A,FALSE,"SP";#N/A,#N/A,FALSE,"GE";#N/A,#N/A,FALSE,"PO";#N/A,#N/A,FALSE,"SWI";#N/A,#N/A,FALSE,"NON"}</definedName>
    <definedName name="py" localSheetId="13" hidden="1">{#N/A,#N/A,FALSE,"UK";#N/A,#N/A,FALSE,"FR";#N/A,#N/A,FALSE,"SWE";#N/A,#N/A,FALSE,"BE";#N/A,#N/A,FALSE,"IT";#N/A,#N/A,FALSE,"SP";#N/A,#N/A,FALSE,"GE";#N/A,#N/A,FALSE,"PO";#N/A,#N/A,FALSE,"SWI";#N/A,#N/A,FALSE,"NON"}</definedName>
    <definedName name="py" hidden="1">{#N/A,#N/A,FALSE,"UK";#N/A,#N/A,FALSE,"FR";#N/A,#N/A,FALSE,"SWE";#N/A,#N/A,FALSE,"BE";#N/A,#N/A,FALSE,"IT";#N/A,#N/A,FALSE,"SP";#N/A,#N/A,FALSE,"GE";#N/A,#N/A,FALSE,"PO";#N/A,#N/A,FALSE,"SWI";#N/A,#N/A,FALSE,"NON"}</definedName>
    <definedName name="PY_END_DATE">#REF!</definedName>
    <definedName name="q" localSheetId="6" hidden="1">{#N/A,#N/A,FALSE,"UK";#N/A,#N/A,FALSE,"FR";#N/A,#N/A,FALSE,"SWE";#N/A,#N/A,FALSE,"BE";#N/A,#N/A,FALSE,"IT";#N/A,#N/A,FALSE,"SP";#N/A,#N/A,FALSE,"GE";#N/A,#N/A,FALSE,"PO";#N/A,#N/A,FALSE,"SWI";#N/A,#N/A,FALSE,"NON"}</definedName>
    <definedName name="q" localSheetId="8" hidden="1">{#N/A,#N/A,FALSE,"UK";#N/A,#N/A,FALSE,"FR";#N/A,#N/A,FALSE,"SWE";#N/A,#N/A,FALSE,"BE";#N/A,#N/A,FALSE,"IT";#N/A,#N/A,FALSE,"SP";#N/A,#N/A,FALSE,"GE";#N/A,#N/A,FALSE,"PO";#N/A,#N/A,FALSE,"SWI";#N/A,#N/A,FALSE,"NON"}</definedName>
    <definedName name="q" localSheetId="13" hidden="1">{#N/A,#N/A,FALSE,"UK";#N/A,#N/A,FALSE,"FR";#N/A,#N/A,FALSE,"SWE";#N/A,#N/A,FALSE,"BE";#N/A,#N/A,FALSE,"IT";#N/A,#N/A,FALSE,"SP";#N/A,#N/A,FALSE,"GE";#N/A,#N/A,FALSE,"PO";#N/A,#N/A,FALSE,"SWI";#N/A,#N/A,FALSE,"NON"}</definedName>
    <definedName name="q" hidden="1">{#N/A,#N/A,FALSE,"UK";#N/A,#N/A,FALSE,"FR";#N/A,#N/A,FALSE,"SWE";#N/A,#N/A,FALSE,"BE";#N/A,#N/A,FALSE,"IT";#N/A,#N/A,FALSE,"SP";#N/A,#N/A,FALSE,"GE";#N/A,#N/A,FALSE,"PO";#N/A,#N/A,FALSE,"SWI";#N/A,#N/A,FALSE,"NON"}</definedName>
    <definedName name="qawd"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aw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awd"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aw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efdz" localSheetId="6" hidden="1">{#N/A,#N/A,FALSE,"Summary";#N/A,#N/A,FALSE,"Total";#N/A,#N/A,FALSE,"Total ex Swe";#N/A,#N/A,FALSE,"Volume";#N/A,#N/A,FALSE,"Expenses";#N/A,#N/A,FALSE,"CM Var";#N/A,#N/A,FALSE,"YTD Var"}</definedName>
    <definedName name="qefdz" localSheetId="8" hidden="1">{#N/A,#N/A,FALSE,"Summary";#N/A,#N/A,FALSE,"Total";#N/A,#N/A,FALSE,"Total ex Swe";#N/A,#N/A,FALSE,"Volume";#N/A,#N/A,FALSE,"Expenses";#N/A,#N/A,FALSE,"CM Var";#N/A,#N/A,FALSE,"YTD Var"}</definedName>
    <definedName name="qefdz" localSheetId="13" hidden="1">{#N/A,#N/A,FALSE,"Summary";#N/A,#N/A,FALSE,"Total";#N/A,#N/A,FALSE,"Total ex Swe";#N/A,#N/A,FALSE,"Volume";#N/A,#N/A,FALSE,"Expenses";#N/A,#N/A,FALSE,"CM Var";#N/A,#N/A,FALSE,"YTD Var"}</definedName>
    <definedName name="qefdz" hidden="1">{#N/A,#N/A,FALSE,"Summary";#N/A,#N/A,FALSE,"Total";#N/A,#N/A,FALSE,"Total ex Swe";#N/A,#N/A,FALSE,"Volume";#N/A,#N/A,FALSE,"Expenses";#N/A,#N/A,FALSE,"CM Var";#N/A,#N/A,FALSE,"YTD Var"}</definedName>
    <definedName name="qqq" localSheetId="6" hidden="1">{"fcst w head depre cap",#N/A,FALSE,"PL";"new bud adj",#N/A,FALSE,"PL";"qtr",#N/A,FALSE,"PL";"quick",#N/A,FALSE,"PL";"bal sheet",#N/A,FALSE,"PL";"fixed assets",#N/A,FALSE,"PL"}</definedName>
    <definedName name="qqq" localSheetId="8" hidden="1">{"fcst w head depre cap",#N/A,FALSE,"PL";"new bud adj",#N/A,FALSE,"PL";"qtr",#N/A,FALSE,"PL";"quick",#N/A,FALSE,"PL";"bal sheet",#N/A,FALSE,"PL";"fixed assets",#N/A,FALSE,"PL"}</definedName>
    <definedName name="qqq" localSheetId="4" hidden="1">{"fcst w head depre cap",#N/A,FALSE,"PL";"new bud adj",#N/A,FALSE,"PL";"qtr",#N/A,FALSE,"PL";"quick",#N/A,FALSE,"PL";"bal sheet",#N/A,FALSE,"PL";"fixed assets",#N/A,FALSE,"PL"}</definedName>
    <definedName name="qqq" localSheetId="13" hidden="1">{"fcst w head depre cap",#N/A,FALSE,"PL";"new bud adj",#N/A,FALSE,"PL";"qtr",#N/A,FALSE,"PL";"quick",#N/A,FALSE,"PL";"bal sheet",#N/A,FALSE,"PL";"fixed assets",#N/A,FALSE,"PL"}</definedName>
    <definedName name="qqq" hidden="1">{"fcst w head depre cap",#N/A,FALSE,"PL";"new bud adj",#N/A,FALSE,"PL";"qtr",#N/A,FALSE,"PL";"quick",#N/A,FALSE,"PL";"bal sheet",#N/A,FALSE,"PL";"fixed assets",#N/A,FALSE,"PL"}</definedName>
    <definedName name="qre"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fwrw443" localSheetId="4" hidden="1">[17]A!$J$6:$U$6</definedName>
    <definedName name="qrfwrw443" hidden="1">[18]A!$J$6:$U$6</definedName>
    <definedName name="question" localSheetId="4" hidden="1">'[76]Cntmrs-Recruit'!$F$22:$Q$22</definedName>
    <definedName name="question" hidden="1">'[77]Cntmrs-Recruit'!$F$22:$Q$22</definedName>
    <definedName name="qw" localSheetId="6" hidden="1">{"FCB_ALL",#N/A,FALSE,"FCB";"GREY_ALL",#N/A,FALSE,"GREY"}</definedName>
    <definedName name="qw" localSheetId="8" hidden="1">{"FCB_ALL",#N/A,FALSE,"FCB";"GREY_ALL",#N/A,FALSE,"GREY"}</definedName>
    <definedName name="qw" localSheetId="13" hidden="1">{"FCB_ALL",#N/A,FALSE,"FCB";"GREY_ALL",#N/A,FALSE,"GREY"}</definedName>
    <definedName name="qw" hidden="1">{"FCB_ALL",#N/A,FALSE,"FCB";"GREY_ALL",#N/A,FALSE,"GREY"}</definedName>
    <definedName name="qwert"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xewvgrenjy" localSheetId="6" hidden="1">{"summary1",#N/A,TRUE,"Comps";"summary2",#N/A,TRUE,"Comps";"summary3",#N/A,TRUE,"Comps"}</definedName>
    <definedName name="qxewvgrenjy" localSheetId="8" hidden="1">{"summary1",#N/A,TRUE,"Comps";"summary2",#N/A,TRUE,"Comps";"summary3",#N/A,TRUE,"Comps"}</definedName>
    <definedName name="qxewvgrenjy" localSheetId="13" hidden="1">{"summary1",#N/A,TRUE,"Comps";"summary2",#N/A,TRUE,"Comps";"summary3",#N/A,TRUE,"Comps"}</definedName>
    <definedName name="qxewvgrenjy" hidden="1">{"summary1",#N/A,TRUE,"Comps";"summary2",#N/A,TRUE,"Comps";"summary3",#N/A,TRUE,"Comps"}</definedName>
    <definedName name="qxö" localSheetId="4" hidden="1">[11]A!$J$138:$U$138</definedName>
    <definedName name="qxö" hidden="1">[4]A!$J$138:$U$138</definedName>
    <definedName name="r.CashFlow" localSheetId="6" hidden="1">#REF!</definedName>
    <definedName name="r.CashFlow" localSheetId="8" hidden="1">#REF!</definedName>
    <definedName name="r.CashFlow" hidden="1">#REF!</definedName>
    <definedName name="r.Leverage" localSheetId="6" hidden="1">#REF!</definedName>
    <definedName name="r.Leverage" localSheetId="8" hidden="1">#REF!</definedName>
    <definedName name="r.Leverage" hidden="1">#REF!</definedName>
    <definedName name="r.Liquidity" localSheetId="6" hidden="1">#REF!</definedName>
    <definedName name="r.Liquidity" localSheetId="8" hidden="1">#REF!</definedName>
    <definedName name="r.Liquidity" hidden="1">#REF!</definedName>
    <definedName name="r.LTM" localSheetId="8" hidden="1">#REF!</definedName>
    <definedName name="r.LTM" hidden="1">#REF!</definedName>
    <definedName name="r.LTMInterim" localSheetId="8" hidden="1">#REF!</definedName>
    <definedName name="r.LTMInterim" hidden="1">#REF!</definedName>
    <definedName name="r.Market" localSheetId="8" hidden="1">#REF!</definedName>
    <definedName name="r.Market" hidden="1">#REF!</definedName>
    <definedName name="r.Profitability" localSheetId="8" hidden="1">#REF!</definedName>
    <definedName name="r.Profitability" hidden="1">#REF!</definedName>
    <definedName name="r.Summary" localSheetId="8" hidden="1">#REF!</definedName>
    <definedName name="r.Summary" hidden="1">#REF!</definedName>
    <definedName name="rdhy" localSheetId="6" hidden="1">{#N/A,#N/A,FALSE,"UK";#N/A,#N/A,FALSE,"FR";#N/A,#N/A,FALSE,"SWE";#N/A,#N/A,FALSE,"BE";#N/A,#N/A,FALSE,"IT";#N/A,#N/A,FALSE,"SP";#N/A,#N/A,FALSE,"GE";#N/A,#N/A,FALSE,"PO";#N/A,#N/A,FALSE,"SWI";#N/A,#N/A,FALSE,"NON"}</definedName>
    <definedName name="rdhy" localSheetId="8" hidden="1">{#N/A,#N/A,FALSE,"UK";#N/A,#N/A,FALSE,"FR";#N/A,#N/A,FALSE,"SWE";#N/A,#N/A,FALSE,"BE";#N/A,#N/A,FALSE,"IT";#N/A,#N/A,FALSE,"SP";#N/A,#N/A,FALSE,"GE";#N/A,#N/A,FALSE,"PO";#N/A,#N/A,FALSE,"SWI";#N/A,#N/A,FALSE,"NON"}</definedName>
    <definedName name="rdhy" localSheetId="13" hidden="1">{#N/A,#N/A,FALSE,"UK";#N/A,#N/A,FALSE,"FR";#N/A,#N/A,FALSE,"SWE";#N/A,#N/A,FALSE,"BE";#N/A,#N/A,FALSE,"IT";#N/A,#N/A,FALSE,"SP";#N/A,#N/A,FALSE,"GE";#N/A,#N/A,FALSE,"PO";#N/A,#N/A,FALSE,"SWI";#N/A,#N/A,FALSE,"NON"}</definedName>
    <definedName name="rdhy" hidden="1">{#N/A,#N/A,FALSE,"UK";#N/A,#N/A,FALSE,"FR";#N/A,#N/A,FALSE,"SWE";#N/A,#N/A,FALSE,"BE";#N/A,#N/A,FALSE,"IT";#N/A,#N/A,FALSE,"SP";#N/A,#N/A,FALSE,"GE";#N/A,#N/A,FALSE,"PO";#N/A,#N/A,FALSE,"SWI";#N/A,#N/A,FALSE,"NON"}</definedName>
    <definedName name="rdtr" localSheetId="6" hidden="1">{"inputs raw data",#N/A,TRUE,"INPUT"}</definedName>
    <definedName name="rdtr" localSheetId="8" hidden="1">{"inputs raw data",#N/A,TRUE,"INPUT"}</definedName>
    <definedName name="rdtr" localSheetId="13" hidden="1">{"inputs raw data",#N/A,TRUE,"INPUT"}</definedName>
    <definedName name="rdtr" hidden="1">{"inputs raw data",#N/A,TRUE,"INPUT"}</definedName>
    <definedName name="reag" localSheetId="6" hidden="1">{#N/A,#N/A,FALSE,"Summary";#N/A,#N/A,FALSE,"Total";#N/A,#N/A,FALSE,"Total ex Swe";#N/A,#N/A,FALSE,"Volume";#N/A,#N/A,FALSE,"Expenses";#N/A,#N/A,FALSE,"CM Var";#N/A,#N/A,FALSE,"YTD Var"}</definedName>
    <definedName name="reag" localSheetId="8" hidden="1">{#N/A,#N/A,FALSE,"Summary";#N/A,#N/A,FALSE,"Total";#N/A,#N/A,FALSE,"Total ex Swe";#N/A,#N/A,FALSE,"Volume";#N/A,#N/A,FALSE,"Expenses";#N/A,#N/A,FALSE,"CM Var";#N/A,#N/A,FALSE,"YTD Var"}</definedName>
    <definedName name="reag" localSheetId="13" hidden="1">{#N/A,#N/A,FALSE,"Summary";#N/A,#N/A,FALSE,"Total";#N/A,#N/A,FALSE,"Total ex Swe";#N/A,#N/A,FALSE,"Volume";#N/A,#N/A,FALSE,"Expenses";#N/A,#N/A,FALSE,"CM Var";#N/A,#N/A,FALSE,"YTD Var"}</definedName>
    <definedName name="reag" hidden="1">{#N/A,#N/A,FALSE,"Summary";#N/A,#N/A,FALSE,"Total";#N/A,#N/A,FALSE,"Total ex Swe";#N/A,#N/A,FALSE,"Volume";#N/A,#N/A,FALSE,"Expenses";#N/A,#N/A,FALSE,"CM Var";#N/A,#N/A,FALSE,"YTD Var"}</definedName>
    <definedName name="reck" localSheetId="6" hidden="1">{"one","one",FALSE,"Reckson";"two","one",FALSE,"Reckson";"one","two",FALSE,"Reckson";"two","two",FALSE,"Reckson";"one","three",FALSE,"Reckson";"two","three",FALSE,"Reckson"}</definedName>
    <definedName name="reck" localSheetId="8" hidden="1">{"one","one",FALSE,"Reckson";"two","one",FALSE,"Reckson";"one","two",FALSE,"Reckson";"two","two",FALSE,"Reckson";"one","three",FALSE,"Reckson";"two","three",FALSE,"Reckson"}</definedName>
    <definedName name="reck" localSheetId="13" hidden="1">{"one","one",FALSE,"Reckson";"two","one",FALSE,"Reckson";"one","two",FALSE,"Reckson";"two","two",FALSE,"Reckson";"one","three",FALSE,"Reckson";"two","three",FALSE,"Reckson"}</definedName>
    <definedName name="reck" hidden="1">{"one","one",FALSE,"Reckson";"two","one",FALSE,"Reckson";"one","two",FALSE,"Reckson";"two","two",FALSE,"Reckson";"one","three",FALSE,"Reckson";"two","three",FALSE,"Reckson"}</definedName>
    <definedName name="Recover">[78]Macro1!$A$95</definedName>
    <definedName name="redo" localSheetId="6" hidden="1">{#N/A,#N/A,FALSE,"ACQ_GRAPHS";#N/A,#N/A,FALSE,"T_1 GRAPHS";#N/A,#N/A,FALSE,"T_2 GRAPHS";#N/A,#N/A,FALSE,"COMB_GRAPHS"}</definedName>
    <definedName name="redo" localSheetId="8" hidden="1">{#N/A,#N/A,FALSE,"ACQ_GRAPHS";#N/A,#N/A,FALSE,"T_1 GRAPHS";#N/A,#N/A,FALSE,"T_2 GRAPHS";#N/A,#N/A,FALSE,"COMB_GRAPHS"}</definedName>
    <definedName name="redo" localSheetId="13" hidden="1">{#N/A,#N/A,FALSE,"ACQ_GRAPHS";#N/A,#N/A,FALSE,"T_1 GRAPHS";#N/A,#N/A,FALSE,"T_2 GRAPHS";#N/A,#N/A,FALSE,"COMB_GRAPHS"}</definedName>
    <definedName name="redo" hidden="1">{#N/A,#N/A,FALSE,"ACQ_GRAPHS";#N/A,#N/A,FALSE,"T_1 GRAPHS";#N/A,#N/A,FALSE,"T_2 GRAPHS";#N/A,#N/A,FALSE,"COMB_GRAPHS"}</definedName>
    <definedName name="redoa" localSheetId="6" hidden="1">{#N/A,#N/A,FALSE,"ACQ_GRAPHS";#N/A,#N/A,FALSE,"T_1 GRAPHS";#N/A,#N/A,FALSE,"T_2 GRAPHS";#N/A,#N/A,FALSE,"COMB_GRAPHS"}</definedName>
    <definedName name="redoa" localSheetId="8" hidden="1">{#N/A,#N/A,FALSE,"ACQ_GRAPHS";#N/A,#N/A,FALSE,"T_1 GRAPHS";#N/A,#N/A,FALSE,"T_2 GRAPHS";#N/A,#N/A,FALSE,"COMB_GRAPHS"}</definedName>
    <definedName name="redoa" localSheetId="13" hidden="1">{#N/A,#N/A,FALSE,"ACQ_GRAPHS";#N/A,#N/A,FALSE,"T_1 GRAPHS";#N/A,#N/A,FALSE,"T_2 GRAPHS";#N/A,#N/A,FALSE,"COMB_GRAPHS"}</definedName>
    <definedName name="redoa" hidden="1">{#N/A,#N/A,FALSE,"ACQ_GRAPHS";#N/A,#N/A,FALSE,"T_1 GRAPHS";#N/A,#N/A,FALSE,"T_2 GRAPHS";#N/A,#N/A,FALSE,"COMB_GRAPHS"}</definedName>
    <definedName name="replacement" localSheetId="6" hidden="1">{"fcst w head depre cap",#N/A,FALSE,"PL";"new bud adj",#N/A,FALSE,"PL";"qtr",#N/A,FALSE,"PL";"quick",#N/A,FALSE,"PL";"bal sheet",#N/A,FALSE,"PL";"fixed assets",#N/A,FALSE,"PL"}</definedName>
    <definedName name="replacement" localSheetId="8" hidden="1">{"fcst w head depre cap",#N/A,FALSE,"PL";"new bud adj",#N/A,FALSE,"PL";"qtr",#N/A,FALSE,"PL";"quick",#N/A,FALSE,"PL";"bal sheet",#N/A,FALSE,"PL";"fixed assets",#N/A,FALSE,"PL"}</definedName>
    <definedName name="replacement" localSheetId="4" hidden="1">{"fcst w head depre cap",#N/A,FALSE,"PL";"new bud adj",#N/A,FALSE,"PL";"qtr",#N/A,FALSE,"PL";"quick",#N/A,FALSE,"PL";"bal sheet",#N/A,FALSE,"PL";"fixed assets",#N/A,FALSE,"PL"}</definedName>
    <definedName name="replacement" localSheetId="13" hidden="1">{"fcst w head depre cap",#N/A,FALSE,"PL";"new bud adj",#N/A,FALSE,"PL";"qtr",#N/A,FALSE,"PL";"quick",#N/A,FALSE,"PL";"bal sheet",#N/A,FALSE,"PL";"fixed assets",#N/A,FALSE,"PL"}</definedName>
    <definedName name="replacement" hidden="1">{"fcst w head depre cap",#N/A,FALSE,"PL";"new bud adj",#N/A,FALSE,"PL";"qtr",#N/A,FALSE,"PL";"quick",#N/A,FALSE,"PL";"bal sheet",#N/A,FALSE,"PL";"fixed assets",#N/A,FALSE,"PL"}</definedName>
    <definedName name="ReportGroup" hidden="1">0</definedName>
    <definedName name="rf" localSheetId="4" hidden="1">'[1]Cntmrs-Recruit'!$F$20:$Q$20</definedName>
    <definedName name="rf" hidden="1">'[2]Cntmrs-Recruit'!$F$20:$Q$20</definedName>
    <definedName name="RFA" localSheetId="6">#REF!</definedName>
    <definedName name="RFA" localSheetId="8">#REF!</definedName>
    <definedName name="RFA">#REF!</definedName>
    <definedName name="rfgxcb" localSheetId="6">'[48]MARS Report'!#REF!</definedName>
    <definedName name="rfgxcb" localSheetId="8">'[48]MARS Report'!#REF!</definedName>
    <definedName name="rfgxcb">'[48]MARS Report'!#REF!</definedName>
    <definedName name="rfxshyrs" localSheetId="6" hidden="1">{#N/A,#N/A,FALSE,"Summary";#N/A,#N/A,FALSE,"Total";#N/A,#N/A,FALSE,"Total ex Swe";#N/A,#N/A,FALSE,"Volume";#N/A,#N/A,FALSE,"Expenses";#N/A,#N/A,FALSE,"CM Var";#N/A,#N/A,FALSE,"YTD Var"}</definedName>
    <definedName name="rfxshyrs" localSheetId="8" hidden="1">{#N/A,#N/A,FALSE,"Summary";#N/A,#N/A,FALSE,"Total";#N/A,#N/A,FALSE,"Total ex Swe";#N/A,#N/A,FALSE,"Volume";#N/A,#N/A,FALSE,"Expenses";#N/A,#N/A,FALSE,"CM Var";#N/A,#N/A,FALSE,"YTD Var"}</definedName>
    <definedName name="rfxshyrs" localSheetId="13" hidden="1">{#N/A,#N/A,FALSE,"Summary";#N/A,#N/A,FALSE,"Total";#N/A,#N/A,FALSE,"Total ex Swe";#N/A,#N/A,FALSE,"Volume";#N/A,#N/A,FALSE,"Expenses";#N/A,#N/A,FALSE,"CM Var";#N/A,#N/A,FALSE,"YTD Var"}</definedName>
    <definedName name="rfxshyrs" hidden="1">{#N/A,#N/A,FALSE,"Summary";#N/A,#N/A,FALSE,"Total";#N/A,#N/A,FALSE,"Total ex Swe";#N/A,#N/A,FALSE,"Volume";#N/A,#N/A,FALSE,"Expenses";#N/A,#N/A,FALSE,"CM Var";#N/A,#N/A,FALSE,"YTD Var"}</definedName>
    <definedName name="rg" localSheetId="6" hidden="1">{#N/A,#N/A,FALSE,"Aging Summary";#N/A,#N/A,FALSE,"Ratio Analysis";#N/A,#N/A,FALSE,"Test 120 Day Accts";#N/A,#N/A,FALSE,"Tickmarks"}</definedName>
    <definedName name="rg" localSheetId="8" hidden="1">{#N/A,#N/A,FALSE,"Aging Summary";#N/A,#N/A,FALSE,"Ratio Analysis";#N/A,#N/A,FALSE,"Test 120 Day Accts";#N/A,#N/A,FALSE,"Tickmarks"}</definedName>
    <definedName name="rg" localSheetId="13" hidden="1">{#N/A,#N/A,FALSE,"Aging Summary";#N/A,#N/A,FALSE,"Ratio Analysis";#N/A,#N/A,FALSE,"Test 120 Day Accts";#N/A,#N/A,FALSE,"Tickmarks"}</definedName>
    <definedName name="rg" hidden="1">{#N/A,#N/A,FALSE,"Aging Summary";#N/A,#N/A,FALSE,"Ratio Analysis";#N/A,#N/A,FALSE,"Test 120 Day Accts";#N/A,#N/A,FALSE,"Tickmarks"}</definedName>
    <definedName name="rghgdbrtr" localSheetId="4" hidden="1">[10]A!$J$6:$U$6</definedName>
    <definedName name="rghgdbrtr" hidden="1">[3]A!$J$6:$U$6</definedName>
    <definedName name="rgynfh">'[48]MARS Report'!#REF!</definedName>
    <definedName name="rhgtb" hidden="1">[14]A!#REF!</definedName>
    <definedName name="RiskList" localSheetId="6">#REF!</definedName>
    <definedName name="RiskList" localSheetId="8">#REF!</definedName>
    <definedName name="RiskList">#REF!</definedName>
    <definedName name="riy" localSheetId="6" hidden="1">[14]A!#REF!</definedName>
    <definedName name="riy" localSheetId="8" hidden="1">[14]A!#REF!</definedName>
    <definedName name="riy" hidden="1">[14]A!#REF!</definedName>
    <definedName name="rj" localSheetId="6" hidden="1">{#N/A,#N/A,FALSE,"Input";#N/A,#N/A,FALSE,"1997";#N/A,#N/A,FALSE,"1996";#N/A,#N/A,FALSE,"1995";#N/A,#N/A,FALSE,"1994";#N/A,#N/A,FALSE,"1993";#N/A,#N/A,FALSE,"1993-1";#N/A,#N/A,FALSE,"1992";#N/A,#N/A,FALSE,"1991";#N/A,#N/A,FALSE,"1990";#N/A,#N/A,FALSE,"1989";#N/A,#N/A,FALSE,"1988"}</definedName>
    <definedName name="rj" localSheetId="8" hidden="1">{#N/A,#N/A,FALSE,"Input";#N/A,#N/A,FALSE,"1997";#N/A,#N/A,FALSE,"1996";#N/A,#N/A,FALSE,"1995";#N/A,#N/A,FALSE,"1994";#N/A,#N/A,FALSE,"1993";#N/A,#N/A,FALSE,"1993-1";#N/A,#N/A,FALSE,"1992";#N/A,#N/A,FALSE,"1991";#N/A,#N/A,FALSE,"1990";#N/A,#N/A,FALSE,"1989";#N/A,#N/A,FALSE,"1988"}</definedName>
    <definedName name="rj" localSheetId="13" hidden="1">{#N/A,#N/A,FALSE,"Input";#N/A,#N/A,FALSE,"1997";#N/A,#N/A,FALSE,"1996";#N/A,#N/A,FALSE,"1995";#N/A,#N/A,FALSE,"1994";#N/A,#N/A,FALSE,"1993";#N/A,#N/A,FALSE,"1993-1";#N/A,#N/A,FALSE,"1992";#N/A,#N/A,FALSE,"1991";#N/A,#N/A,FALSE,"1990";#N/A,#N/A,FALSE,"1989";#N/A,#N/A,FALSE,"1988"}</definedName>
    <definedName name="rj" hidden="1">{#N/A,#N/A,FALSE,"Input";#N/A,#N/A,FALSE,"1997";#N/A,#N/A,FALSE,"1996";#N/A,#N/A,FALSE,"1995";#N/A,#N/A,FALSE,"1994";#N/A,#N/A,FALSE,"1993";#N/A,#N/A,FALSE,"1993-1";#N/A,#N/A,FALSE,"1992";#N/A,#N/A,FALSE,"1991";#N/A,#N/A,FALSE,"1990";#N/A,#N/A,FALSE,"1989";#N/A,#N/A,FALSE,"1988"}</definedName>
    <definedName name="rjuyg" localSheetId="6" hidden="1">{#N/A,#N/A,FALSE,"UK";#N/A,#N/A,FALSE,"FR";#N/A,#N/A,FALSE,"SWE";#N/A,#N/A,FALSE,"BE";#N/A,#N/A,FALSE,"IT";#N/A,#N/A,FALSE,"SP";#N/A,#N/A,FALSE,"GE";#N/A,#N/A,FALSE,"PO";#N/A,#N/A,FALSE,"SWI";#N/A,#N/A,FALSE,"NON"}</definedName>
    <definedName name="rjuyg" localSheetId="8" hidden="1">{#N/A,#N/A,FALSE,"UK";#N/A,#N/A,FALSE,"FR";#N/A,#N/A,FALSE,"SWE";#N/A,#N/A,FALSE,"BE";#N/A,#N/A,FALSE,"IT";#N/A,#N/A,FALSE,"SP";#N/A,#N/A,FALSE,"GE";#N/A,#N/A,FALSE,"PO";#N/A,#N/A,FALSE,"SWI";#N/A,#N/A,FALSE,"NON"}</definedName>
    <definedName name="rjuyg" localSheetId="13" hidden="1">{#N/A,#N/A,FALSE,"UK";#N/A,#N/A,FALSE,"FR";#N/A,#N/A,FALSE,"SWE";#N/A,#N/A,FALSE,"BE";#N/A,#N/A,FALSE,"IT";#N/A,#N/A,FALSE,"SP";#N/A,#N/A,FALSE,"GE";#N/A,#N/A,FALSE,"PO";#N/A,#N/A,FALSE,"SWI";#N/A,#N/A,FALSE,"NON"}</definedName>
    <definedName name="rjuyg" hidden="1">{#N/A,#N/A,FALSE,"UK";#N/A,#N/A,FALSE,"FR";#N/A,#N/A,FALSE,"SWE";#N/A,#N/A,FALSE,"BE";#N/A,#N/A,FALSE,"IT";#N/A,#N/A,FALSE,"SP";#N/A,#N/A,FALSE,"GE";#N/A,#N/A,FALSE,"PO";#N/A,#N/A,FALSE,"SWI";#N/A,#N/A,FALSE,"NON"}</definedName>
    <definedName name="rjyfngh">#REF!</definedName>
    <definedName name="rleduk" hidden="1">[14]A!#REF!</definedName>
    <definedName name="ROb" localSheetId="6" hidden="1">{#N/A,#N/A,FALSE,"Cover";#N/A,#N/A,FALSE,"Assumptions";#N/A,#N/A,FALSE,"Acquirer";#N/A,#N/A,FALSE,"Target";#N/A,#N/A,FALSE,"Income Statement";#N/A,#N/A,FALSE,"Summary Tables"}</definedName>
    <definedName name="ROb" localSheetId="8" hidden="1">{#N/A,#N/A,FALSE,"Cover";#N/A,#N/A,FALSE,"Assumptions";#N/A,#N/A,FALSE,"Acquirer";#N/A,#N/A,FALSE,"Target";#N/A,#N/A,FALSE,"Income Statement";#N/A,#N/A,FALSE,"Summary Tables"}</definedName>
    <definedName name="ROb" localSheetId="13" hidden="1">{#N/A,#N/A,FALSE,"Cover";#N/A,#N/A,FALSE,"Assumptions";#N/A,#N/A,FALSE,"Acquirer";#N/A,#N/A,FALSE,"Target";#N/A,#N/A,FALSE,"Income Statement";#N/A,#N/A,FALSE,"Summary Tables"}</definedName>
    <definedName name="ROb" hidden="1">{#N/A,#N/A,FALSE,"Cover";#N/A,#N/A,FALSE,"Assumptions";#N/A,#N/A,FALSE,"Acquirer";#N/A,#N/A,FALSE,"Target";#N/A,#N/A,FALSE,"Income Statement";#N/A,#N/A,FALSE,"Summary Tables"}</definedName>
    <definedName name="rrrrrrrrr" localSheetId="4" hidden="1">[54]A!$L$25:$U$25</definedName>
    <definedName name="rrrrrrrrr" hidden="1">[55]A!$L$25:$U$25</definedName>
    <definedName name="rrrrrrrrrrrrrr" localSheetId="4" hidden="1">[54]A!$J$153:$U$153</definedName>
    <definedName name="rrrrrrrrrrrrrr" hidden="1">[55]A!$J$153:$U$153</definedName>
    <definedName name="rsfdzg" hidden="1">[14]A!#REF!</definedName>
    <definedName name="rshy" localSheetId="6" hidden="1">{#N/A,#N/A,FALSE,"UK";#N/A,#N/A,FALSE,"FR";#N/A,#N/A,FALSE,"SWE";#N/A,#N/A,FALSE,"BE";#N/A,#N/A,FALSE,"IT";#N/A,#N/A,FALSE,"SP";#N/A,#N/A,FALSE,"GE";#N/A,#N/A,FALSE,"PO";#N/A,#N/A,FALSE,"SWI";#N/A,#N/A,FALSE,"NON"}</definedName>
    <definedName name="rshy" localSheetId="8" hidden="1">{#N/A,#N/A,FALSE,"UK";#N/A,#N/A,FALSE,"FR";#N/A,#N/A,FALSE,"SWE";#N/A,#N/A,FALSE,"BE";#N/A,#N/A,FALSE,"IT";#N/A,#N/A,FALSE,"SP";#N/A,#N/A,FALSE,"GE";#N/A,#N/A,FALSE,"PO";#N/A,#N/A,FALSE,"SWI";#N/A,#N/A,FALSE,"NON"}</definedName>
    <definedName name="rshy" localSheetId="13" hidden="1">{#N/A,#N/A,FALSE,"UK";#N/A,#N/A,FALSE,"FR";#N/A,#N/A,FALSE,"SWE";#N/A,#N/A,FALSE,"BE";#N/A,#N/A,FALSE,"IT";#N/A,#N/A,FALSE,"SP";#N/A,#N/A,FALSE,"GE";#N/A,#N/A,FALSE,"PO";#N/A,#N/A,FALSE,"SWI";#N/A,#N/A,FALSE,"NON"}</definedName>
    <definedName name="rshy" hidden="1">{#N/A,#N/A,FALSE,"UK";#N/A,#N/A,FALSE,"FR";#N/A,#N/A,FALSE,"SWE";#N/A,#N/A,FALSE,"BE";#N/A,#N/A,FALSE,"IT";#N/A,#N/A,FALSE,"SP";#N/A,#N/A,FALSE,"GE";#N/A,#N/A,FALSE,"PO";#N/A,#N/A,FALSE,"SWI";#N/A,#N/A,FALSE,"NON"}</definedName>
    <definedName name="rszyh" localSheetId="6" hidden="1">{#N/A,#N/A,FALSE,"Summary";#N/A,#N/A,FALSE,"Total";#N/A,#N/A,FALSE,"Total ex Swe";#N/A,#N/A,FALSE,"Volume";#N/A,#N/A,FALSE,"Expenses";#N/A,#N/A,FALSE,"CM Var";#N/A,#N/A,FALSE,"YTD Var"}</definedName>
    <definedName name="rszyh" localSheetId="8" hidden="1">{#N/A,#N/A,FALSE,"Summary";#N/A,#N/A,FALSE,"Total";#N/A,#N/A,FALSE,"Total ex Swe";#N/A,#N/A,FALSE,"Volume";#N/A,#N/A,FALSE,"Expenses";#N/A,#N/A,FALSE,"CM Var";#N/A,#N/A,FALSE,"YTD Var"}</definedName>
    <definedName name="rszyh" localSheetId="13" hidden="1">{#N/A,#N/A,FALSE,"Summary";#N/A,#N/A,FALSE,"Total";#N/A,#N/A,FALSE,"Total ex Swe";#N/A,#N/A,FALSE,"Volume";#N/A,#N/A,FALSE,"Expenses";#N/A,#N/A,FALSE,"CM Var";#N/A,#N/A,FALSE,"YTD Var"}</definedName>
    <definedName name="rszyh" hidden="1">{#N/A,#N/A,FALSE,"Summary";#N/A,#N/A,FALSE,"Total";#N/A,#N/A,FALSE,"Total ex Swe";#N/A,#N/A,FALSE,"Volume";#N/A,#N/A,FALSE,"Expenses";#N/A,#N/A,FALSE,"CM Var";#N/A,#N/A,FALSE,"YTD Var"}</definedName>
    <definedName name="rt" localSheetId="6" hidden="1">{"inputs raw data",#N/A,TRUE,"INPUT"}</definedName>
    <definedName name="rt" localSheetId="8" hidden="1">{"inputs raw data",#N/A,TRUE,"INPUT"}</definedName>
    <definedName name="rt" localSheetId="13" hidden="1">{"inputs raw data",#N/A,TRUE,"INPUT"}</definedName>
    <definedName name="rt" hidden="1">{"inputs raw data",#N/A,TRUE,"INPUT"}</definedName>
    <definedName name="rte" localSheetId="6" hidden="1">{"mgmt forecast",#N/A,FALSE,"Mgmt Forecast";"dcf table",#N/A,FALSE,"Mgmt Forecast";"sensitivity",#N/A,FALSE,"Mgmt Forecast";"table inputs",#N/A,FALSE,"Mgmt Forecast";"calculations",#N/A,FALSE,"Mgmt Forecast"}</definedName>
    <definedName name="rte" localSheetId="8" hidden="1">{"mgmt forecast",#N/A,FALSE,"Mgmt Forecast";"dcf table",#N/A,FALSE,"Mgmt Forecast";"sensitivity",#N/A,FALSE,"Mgmt Forecast";"table inputs",#N/A,FALSE,"Mgmt Forecast";"calculations",#N/A,FALSE,"Mgmt Forecast"}</definedName>
    <definedName name="rte" localSheetId="13" hidden="1">{"mgmt forecast",#N/A,FALSE,"Mgmt Forecast";"dcf table",#N/A,FALSE,"Mgmt Forecast";"sensitivity",#N/A,FALSE,"Mgmt Forecast";"table inputs",#N/A,FALSE,"Mgmt Forecast";"calculations",#N/A,FALSE,"Mgmt Forecast"}</definedName>
    <definedName name="rte" hidden="1">{"mgmt forecast",#N/A,FALSE,"Mgmt Forecast";"dcf table",#N/A,FALSE,"Mgmt Forecast";"sensitivity",#N/A,FALSE,"Mgmt Forecast";"table inputs",#N/A,FALSE,"Mgmt Forecast";"calculations",#N/A,FALSE,"Mgmt Forecast"}</definedName>
    <definedName name="rtea" localSheetId="6" hidden="1">{"mgmt forecast",#N/A,FALSE,"Mgmt Forecast";"dcf table",#N/A,FALSE,"Mgmt Forecast";"sensitivity",#N/A,FALSE,"Mgmt Forecast";"table inputs",#N/A,FALSE,"Mgmt Forecast";"calculations",#N/A,FALSE,"Mgmt Forecast"}</definedName>
    <definedName name="rtea" localSheetId="8" hidden="1">{"mgmt forecast",#N/A,FALSE,"Mgmt Forecast";"dcf table",#N/A,FALSE,"Mgmt Forecast";"sensitivity",#N/A,FALSE,"Mgmt Forecast";"table inputs",#N/A,FALSE,"Mgmt Forecast";"calculations",#N/A,FALSE,"Mgmt Forecast"}</definedName>
    <definedName name="rtea" localSheetId="13" hidden="1">{"mgmt forecast",#N/A,FALSE,"Mgmt Forecast";"dcf table",#N/A,FALSE,"Mgmt Forecast";"sensitivity",#N/A,FALSE,"Mgmt Forecast";"table inputs",#N/A,FALSE,"Mgmt Forecast";"calculations",#N/A,FALSE,"Mgmt Forecast"}</definedName>
    <definedName name="rtea" hidden="1">{"mgmt forecast",#N/A,FALSE,"Mgmt Forecast";"dcf table",#N/A,FALSE,"Mgmt Forecast";"sensitivity",#N/A,FALSE,"Mgmt Forecast";"table inputs",#N/A,FALSE,"Mgmt Forecast";"calculations",#N/A,FALSE,"Mgmt Forecast"}</definedName>
    <definedName name="rtufuyk" localSheetId="6" hidden="1">{"FCB_ALL",#N/A,FALSE,"FCB"}</definedName>
    <definedName name="rtufuyk" localSheetId="8" hidden="1">{"FCB_ALL",#N/A,FALSE,"FCB"}</definedName>
    <definedName name="rtufuyk" localSheetId="13" hidden="1">{"FCB_ALL",#N/A,FALSE,"FCB"}</definedName>
    <definedName name="rtufuyk" hidden="1">{"FCB_ALL",#N/A,FALSE,"FCB"}</definedName>
    <definedName name="RTYERTYERT"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YERTYERT"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YERTYERT"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YERTYE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yew" localSheetId="6" hidden="1">{#N/A,#N/A,TRUE,"Summary";#N/A,#N/A,TRUE,"Total Ex DA";#N/A,#N/A,TRUE,"Total";#N/A,#N/A,TRUE,"BANK TREND";#N/A,#N/A,TRUE,"Contingent Operations Total";#N/A,#N/A,TRUE,"Western Region Contingency";#N/A,#N/A,TRUE,"American Express";#N/A,#N/A,TRUE,"Legal Forwards";#N/A,#N/A,TRUE,"Western Region Operations";#N/A,#N/A,TRUE,"Eastern Region Contingency";#N/A,#N/A,TRUE,"Institutional";#N/A,#N/A,TRUE,"Atlanta Dialer Center";#N/A,#N/A,TRUE,"New York Second Efforts";#N/A,#N/A,TRUE,"Houston Consumer";#N/A,#N/A,TRUE,"Eastern Region Operations";#N/A,#N/A,TRUE,"Non-Contingent Total";#N/A,#N/A,TRUE,"Outsourcing";#N/A,#N/A,TRUE,"MCI - New York";#N/A,#N/A,TRUE,"Healthcare";#N/A,#N/A,TRUE,"Other";#N/A,#N/A,TRUE,"Operations Management";#N/A,#N/A,TRUE,"Corporate Administration";#N/A,#N/A,TRUE,"Sales &amp; Marketing";#N/A,#N/A,TRUE,"MCI DA"}</definedName>
    <definedName name="rtyew" localSheetId="8" hidden="1">{#N/A,#N/A,TRUE,"Summary";#N/A,#N/A,TRUE,"Total Ex DA";#N/A,#N/A,TRUE,"Total";#N/A,#N/A,TRUE,"BANK TREND";#N/A,#N/A,TRUE,"Contingent Operations Total";#N/A,#N/A,TRUE,"Western Region Contingency";#N/A,#N/A,TRUE,"American Express";#N/A,#N/A,TRUE,"Legal Forwards";#N/A,#N/A,TRUE,"Western Region Operations";#N/A,#N/A,TRUE,"Eastern Region Contingency";#N/A,#N/A,TRUE,"Institutional";#N/A,#N/A,TRUE,"Atlanta Dialer Center";#N/A,#N/A,TRUE,"New York Second Efforts";#N/A,#N/A,TRUE,"Houston Consumer";#N/A,#N/A,TRUE,"Eastern Region Operations";#N/A,#N/A,TRUE,"Non-Contingent Total";#N/A,#N/A,TRUE,"Outsourcing";#N/A,#N/A,TRUE,"MCI - New York";#N/A,#N/A,TRUE,"Healthcare";#N/A,#N/A,TRUE,"Other";#N/A,#N/A,TRUE,"Operations Management";#N/A,#N/A,TRUE,"Corporate Administration";#N/A,#N/A,TRUE,"Sales &amp; Marketing";#N/A,#N/A,TRUE,"MCI DA"}</definedName>
    <definedName name="rtyew" localSheetId="13" hidden="1">{#N/A,#N/A,TRUE,"Summary";#N/A,#N/A,TRUE,"Total Ex DA";#N/A,#N/A,TRUE,"Total";#N/A,#N/A,TRUE,"BANK TREND";#N/A,#N/A,TRUE,"Contingent Operations Total";#N/A,#N/A,TRUE,"Western Region Contingency";#N/A,#N/A,TRUE,"American Express";#N/A,#N/A,TRUE,"Legal Forwards";#N/A,#N/A,TRUE,"Western Region Operations";#N/A,#N/A,TRUE,"Eastern Region Contingency";#N/A,#N/A,TRUE,"Institutional";#N/A,#N/A,TRUE,"Atlanta Dialer Center";#N/A,#N/A,TRUE,"New York Second Efforts";#N/A,#N/A,TRUE,"Houston Consumer";#N/A,#N/A,TRUE,"Eastern Region Operations";#N/A,#N/A,TRUE,"Non-Contingent Total";#N/A,#N/A,TRUE,"Outsourcing";#N/A,#N/A,TRUE,"MCI - New York";#N/A,#N/A,TRUE,"Healthcare";#N/A,#N/A,TRUE,"Other";#N/A,#N/A,TRUE,"Operations Management";#N/A,#N/A,TRUE,"Corporate Administration";#N/A,#N/A,TRUE,"Sales &amp; Marketing";#N/A,#N/A,TRUE,"MCI DA"}</definedName>
    <definedName name="rtyew" hidden="1">{#N/A,#N/A,TRUE,"Summary";#N/A,#N/A,TRUE,"Total Ex DA";#N/A,#N/A,TRUE,"Total";#N/A,#N/A,TRUE,"BANK TREND";#N/A,#N/A,TRUE,"Contingent Operations Total";#N/A,#N/A,TRUE,"Western Region Contingency";#N/A,#N/A,TRUE,"American Express";#N/A,#N/A,TRUE,"Legal Forwards";#N/A,#N/A,TRUE,"Western Region Operations";#N/A,#N/A,TRUE,"Eastern Region Contingency";#N/A,#N/A,TRUE,"Institutional";#N/A,#N/A,TRUE,"Atlanta Dialer Center";#N/A,#N/A,TRUE,"New York Second Efforts";#N/A,#N/A,TRUE,"Houston Consumer";#N/A,#N/A,TRUE,"Eastern Region Operations";#N/A,#N/A,TRUE,"Non-Contingent Total";#N/A,#N/A,TRUE,"Outsourcing";#N/A,#N/A,TRUE,"MCI - New York";#N/A,#N/A,TRUE,"Healthcare";#N/A,#N/A,TRUE,"Other";#N/A,#N/A,TRUE,"Operations Management";#N/A,#N/A,TRUE,"Corporate Administration";#N/A,#N/A,TRUE,"Sales &amp; Marketing";#N/A,#N/A,TRUE,"MCI DA"}</definedName>
    <definedName name="rv"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8"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8"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wr" localSheetId="6" hidden="1">{"CSC_1",#N/A,FALSE,"CSC Outputs";"CSC_2",#N/A,FALSE,"CSC Outputs"}</definedName>
    <definedName name="rwr" localSheetId="8" hidden="1">{"CSC_1",#N/A,FALSE,"CSC Outputs";"CSC_2",#N/A,FALSE,"CSC Outputs"}</definedName>
    <definedName name="rwr" localSheetId="13" hidden="1">{"CSC_1",#N/A,FALSE,"CSC Outputs";"CSC_2",#N/A,FALSE,"CSC Outputs"}</definedName>
    <definedName name="rwr" hidden="1">{"CSC_1",#N/A,FALSE,"CSC Outputs";"CSC_2",#N/A,FALSE,"CSC Outputs"}</definedName>
    <definedName name="rwra" localSheetId="6" hidden="1">{"CSC_1",#N/A,FALSE,"CSC Outputs";"CSC_2",#N/A,FALSE,"CSC Outputs"}</definedName>
    <definedName name="rwra" localSheetId="8" hidden="1">{"CSC_1",#N/A,FALSE,"CSC Outputs";"CSC_2",#N/A,FALSE,"CSC Outputs"}</definedName>
    <definedName name="rwra" localSheetId="13" hidden="1">{"CSC_1",#N/A,FALSE,"CSC Outputs";"CSC_2",#N/A,FALSE,"CSC Outputs"}</definedName>
    <definedName name="rwra" hidden="1">{"CSC_1",#N/A,FALSE,"CSC Outputs";"CSC_2",#N/A,FALSE,"CSC Outputs"}</definedName>
    <definedName name="rxshy" localSheetId="6" hidden="1">{#N/A,#N/A,FALSE,"Summary";#N/A,#N/A,FALSE,"Total";#N/A,#N/A,FALSE,"Total ex Swe";#N/A,#N/A,FALSE,"Volume";#N/A,#N/A,FALSE,"Expenses";#N/A,#N/A,FALSE,"CM Var";#N/A,#N/A,FALSE,"YTD Var"}</definedName>
    <definedName name="rxshy" localSheetId="8" hidden="1">{#N/A,#N/A,FALSE,"Summary";#N/A,#N/A,FALSE,"Total";#N/A,#N/A,FALSE,"Total ex Swe";#N/A,#N/A,FALSE,"Volume";#N/A,#N/A,FALSE,"Expenses";#N/A,#N/A,FALSE,"CM Var";#N/A,#N/A,FALSE,"YTD Var"}</definedName>
    <definedName name="rxshy" localSheetId="13" hidden="1">{#N/A,#N/A,FALSE,"Summary";#N/A,#N/A,FALSE,"Total";#N/A,#N/A,FALSE,"Total ex Swe";#N/A,#N/A,FALSE,"Volume";#N/A,#N/A,FALSE,"Expenses";#N/A,#N/A,FALSE,"CM Var";#N/A,#N/A,FALSE,"YTD Var"}</definedName>
    <definedName name="rxshy" hidden="1">{#N/A,#N/A,FALSE,"Summary";#N/A,#N/A,FALSE,"Total";#N/A,#N/A,FALSE,"Total ex Swe";#N/A,#N/A,FALSE,"Volume";#N/A,#N/A,FALSE,"Expenses";#N/A,#N/A,FALSE,"CM Var";#N/A,#N/A,FALSE,"YTD Var"}</definedName>
    <definedName name="rxsye" localSheetId="6" hidden="1">{#N/A,#N/A,FALSE,"UK";#N/A,#N/A,FALSE,"FR";#N/A,#N/A,FALSE,"SWE";#N/A,#N/A,FALSE,"BE";#N/A,#N/A,FALSE,"IT";#N/A,#N/A,FALSE,"SP";#N/A,#N/A,FALSE,"GE";#N/A,#N/A,FALSE,"PO";#N/A,#N/A,FALSE,"SWI";#N/A,#N/A,FALSE,"NON"}</definedName>
    <definedName name="rxsye" localSheetId="8" hidden="1">{#N/A,#N/A,FALSE,"UK";#N/A,#N/A,FALSE,"FR";#N/A,#N/A,FALSE,"SWE";#N/A,#N/A,FALSE,"BE";#N/A,#N/A,FALSE,"IT";#N/A,#N/A,FALSE,"SP";#N/A,#N/A,FALSE,"GE";#N/A,#N/A,FALSE,"PO";#N/A,#N/A,FALSE,"SWI";#N/A,#N/A,FALSE,"NON"}</definedName>
    <definedName name="rxsye" localSheetId="13" hidden="1">{#N/A,#N/A,FALSE,"UK";#N/A,#N/A,FALSE,"FR";#N/A,#N/A,FALSE,"SWE";#N/A,#N/A,FALSE,"BE";#N/A,#N/A,FALSE,"IT";#N/A,#N/A,FALSE,"SP";#N/A,#N/A,FALSE,"GE";#N/A,#N/A,FALSE,"PO";#N/A,#N/A,FALSE,"SWI";#N/A,#N/A,FALSE,"NON"}</definedName>
    <definedName name="rxsye" hidden="1">{#N/A,#N/A,FALSE,"UK";#N/A,#N/A,FALSE,"FR";#N/A,#N/A,FALSE,"SWE";#N/A,#N/A,FALSE,"BE";#N/A,#N/A,FALSE,"IT";#N/A,#N/A,FALSE,"SP";#N/A,#N/A,FALSE,"GE";#N/A,#N/A,FALSE,"PO";#N/A,#N/A,FALSE,"SWI";#N/A,#N/A,FALSE,"NON"}</definedName>
    <definedName name="rxtjym" localSheetId="6" hidden="1">{"summary1",#N/A,TRUE,"Comps";"summary2",#N/A,TRUE,"Comps";"summary3",#N/A,TRUE,"Comps"}</definedName>
    <definedName name="rxtjym" localSheetId="8" hidden="1">{"summary1",#N/A,TRUE,"Comps";"summary2",#N/A,TRUE,"Comps";"summary3",#N/A,TRUE,"Comps"}</definedName>
    <definedName name="rxtjym" localSheetId="13" hidden="1">{"summary1",#N/A,TRUE,"Comps";"summary2",#N/A,TRUE,"Comps";"summary3",#N/A,TRUE,"Comps"}</definedName>
    <definedName name="rxtjym" hidden="1">{"summary1",#N/A,TRUE,"Comps";"summary2",#N/A,TRUE,"Comps";"summary3",#N/A,TRUE,"Comps"}</definedName>
    <definedName name="ry"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ITIUYI"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ITIUYI"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ITIUYI"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ITIUY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YFU"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YFU"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YFU"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YFU"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KRYUK"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KRYUK"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KRYU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KRYU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ryu" localSheetId="6" hidden="1">{"cap_structure",#N/A,FALSE,"Graph-Mkt Cap";"price",#N/A,FALSE,"Graph-Price";"ebit",#N/A,FALSE,"Graph-EBITDA";"ebitda",#N/A,FALSE,"Graph-EBITDA"}</definedName>
    <definedName name="ryuryu" localSheetId="8" hidden="1">{"cap_structure",#N/A,FALSE,"Graph-Mkt Cap";"price",#N/A,FALSE,"Graph-Price";"ebit",#N/A,FALSE,"Graph-EBITDA";"ebitda",#N/A,FALSE,"Graph-EBITDA"}</definedName>
    <definedName name="ryuryu" localSheetId="13" hidden="1">{"cap_structure",#N/A,FALSE,"Graph-Mkt Cap";"price",#N/A,FALSE,"Graph-Price";"ebit",#N/A,FALSE,"Graph-EBITDA";"ebitda",#N/A,FALSE,"Graph-EBITDA"}</definedName>
    <definedName name="ryuryu" hidden="1">{"cap_structure",#N/A,FALSE,"Graph-Mkt Cap";"price",#N/A,FALSE,"Graph-Price";"ebit",#N/A,FALSE,"Graph-EBITDA";"ebitda",#N/A,FALSE,"Graph-EBITDA"}</definedName>
    <definedName name="sa" localSheetId="6" hidden="1">{"cap_structure",#N/A,FALSE,"Graph-Mkt Cap";"price",#N/A,FALSE,"Graph-Price";"ebit",#N/A,FALSE,"Graph-EBITDA";"ebitda",#N/A,FALSE,"Graph-EBITDA"}</definedName>
    <definedName name="sa" localSheetId="8" hidden="1">{"cap_structure",#N/A,FALSE,"Graph-Mkt Cap";"price",#N/A,FALSE,"Graph-Price";"ebit",#N/A,FALSE,"Graph-EBITDA";"ebitda",#N/A,FALSE,"Graph-EBITDA"}</definedName>
    <definedName name="sa" localSheetId="13" hidden="1">{"cap_structure",#N/A,FALSE,"Graph-Mkt Cap";"price",#N/A,FALSE,"Graph-Price";"ebit",#N/A,FALSE,"Graph-EBITDA";"ebitda",#N/A,FALSE,"Graph-EBITDA"}</definedName>
    <definedName name="sa" hidden="1">{"cap_structure",#N/A,FALSE,"Graph-Mkt Cap";"price",#N/A,FALSE,"Graph-Price";"ebit",#N/A,FALSE,"Graph-EBITDA";"ebitda",#N/A,FALSE,"Graph-EBITDA"}</definedName>
    <definedName name="sadfgsfga4" localSheetId="4" hidden="1">[10]A!$J$7:$U$7</definedName>
    <definedName name="sadfgsfga4" hidden="1">[3]A!$J$7:$U$7</definedName>
    <definedName name="sagf"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jdsjgsjg" hidden="1">#REF!</definedName>
    <definedName name="salesbowlermay" localSheetId="4" hidden="1">'[1]Cntmrs-Recruit'!$F$20:$Q$20</definedName>
    <definedName name="salesbowlermay" hidden="1">'[2]Cntmrs-Recruit'!$F$20:$Q$20</definedName>
    <definedName name="SameCellACT" localSheetId="6" hidden="1">#REF!</definedName>
    <definedName name="SameCellACT" localSheetId="8" hidden="1">#REF!</definedName>
    <definedName name="SameCellACT" hidden="1">#REF!</definedName>
    <definedName name="SameCellBUD" localSheetId="6" hidden="1">#REF!</definedName>
    <definedName name="SameCellBUD" localSheetId="8" hidden="1">#REF!</definedName>
    <definedName name="SameCellBUD" hidden="1">#REF!</definedName>
    <definedName name="Sample_Kickoff_email">"TextBox 1"</definedName>
    <definedName name="sargawg" localSheetId="6"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sargawg" localSheetId="8"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sargawg" localSheetId="13"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sargawg"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Scope" localSheetId="6">#REF!</definedName>
    <definedName name="Scope" localSheetId="8">#REF!</definedName>
    <definedName name="Scope">#REF!</definedName>
    <definedName name="sd" localSheetId="6" hidden="1">{"summary1",#N/A,TRUE,"Comps";"summary2",#N/A,TRUE,"Comps";"summary3",#N/A,TRUE,"Comps"}</definedName>
    <definedName name="sd" localSheetId="8" hidden="1">{"summary1",#N/A,TRUE,"Comps";"summary2",#N/A,TRUE,"Comps";"summary3",#N/A,TRUE,"Comps"}</definedName>
    <definedName name="sd" localSheetId="13" hidden="1">{"summary1",#N/A,TRUE,"Comps";"summary2",#N/A,TRUE,"Comps";"summary3",#N/A,TRUE,"Comps"}</definedName>
    <definedName name="sd" hidden="1">{"summary1",#N/A,TRUE,"Comps";"summary2",#N/A,TRUE,"Comps";"summary3",#N/A,TRUE,"Comps"}</definedName>
    <definedName name="sdfasdfasdf"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asdfasdf"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asdfas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HFRTH"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HFRTH"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HFRTH"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HFRT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sgdsh54" localSheetId="4" hidden="1">[10]A!$J$4:$U$4</definedName>
    <definedName name="sdfgsgdsh54" hidden="1">[3]A!$J$4:$U$4</definedName>
    <definedName name="sdfsafer"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afer"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afer"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af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f" localSheetId="6" hidden="1">{#N/A,#N/A,FALSE,"Aging Summary";#N/A,#N/A,FALSE,"Ratio Analysis";#N/A,#N/A,FALSE,"Test 120 Day Accts";#N/A,#N/A,FALSE,"Tickmarks"}</definedName>
    <definedName name="sdfsdf" localSheetId="8" hidden="1">{#N/A,#N/A,FALSE,"Aging Summary";#N/A,#N/A,FALSE,"Ratio Analysis";#N/A,#N/A,FALSE,"Test 120 Day Accts";#N/A,#N/A,FALSE,"Tickmarks"}</definedName>
    <definedName name="sdfsdf" localSheetId="13" hidden="1">{#N/A,#N/A,FALSE,"Aging Summary";#N/A,#N/A,FALSE,"Ratio Analysis";#N/A,#N/A,FALSE,"Test 120 Day Accts";#N/A,#N/A,FALSE,"Tickmarks"}</definedName>
    <definedName name="sdfsdf" hidden="1">{#N/A,#N/A,FALSE,"Aging Summary";#N/A,#N/A,FALSE,"Ratio Analysis";#N/A,#N/A,FALSE,"Test 120 Day Accts";#N/A,#N/A,FALSE,"Tickmarks"}</definedName>
    <definedName name="sdfwefewfse" localSheetId="4" hidden="1">[10]A!$J$17:$U$17</definedName>
    <definedName name="sdfwefewfse" hidden="1">[3]A!$J$17:$U$17</definedName>
    <definedName name="sdghgfrer"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hgfrer"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hgfrer"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hgfr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sdrg"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sdrg"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sdrg"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sdr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kasdkak"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kasdkak"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kasdka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kasdka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dksdksd"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dksdks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dksdksd"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dksdk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jdsjdj"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jdsjdj"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jdsjdj"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jdsjd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TGHSERTH"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TGHSERTH"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TGHSERTH"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TGHSERT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an" localSheetId="6" hidden="1">{"'Sample Status'!$A$1:$J$21"}</definedName>
    <definedName name="sean" localSheetId="8" hidden="1">{"'Sample Status'!$A$1:$J$21"}</definedName>
    <definedName name="sean" localSheetId="4" hidden="1">{"'Sample Status'!$A$1:$J$21"}</definedName>
    <definedName name="sean" localSheetId="13" hidden="1">{"'Sample Status'!$A$1:$J$21"}</definedName>
    <definedName name="sean" hidden="1">{"'Sample Status'!$A$1:$J$21"}</definedName>
    <definedName name="sencount" hidden="1">1</definedName>
    <definedName name="Send_kickoff_email">"TextBox 1"</definedName>
    <definedName name="Sensei">'[61]Drop Downs'!$D$2:$D$15</definedName>
    <definedName name="Sensei2">[47]LISTs!$F$2:$F$21</definedName>
    <definedName name="SenseiFPY" localSheetId="6">#REF!</definedName>
    <definedName name="SenseiFPY" localSheetId="8">#REF!</definedName>
    <definedName name="SenseiFPY">#REF!</definedName>
    <definedName name="sersx" localSheetId="6" hidden="1">{"FCB_ALL",#N/A,FALSE,"FCB"}</definedName>
    <definedName name="sersx" localSheetId="8" hidden="1">{"FCB_ALL",#N/A,FALSE,"FCB"}</definedName>
    <definedName name="sersx" localSheetId="13" hidden="1">{"FCB_ALL",#N/A,FALSE,"FCB"}</definedName>
    <definedName name="sersx" hidden="1">{"FCB_ALL",#N/A,FALSE,"FCB"}</definedName>
    <definedName name="service" localSheetId="4" hidden="1">'[1]Cntmrs-Recruit'!$F$22:$Q$22</definedName>
    <definedName name="service" hidden="1">'[2]Cntmrs-Recruit'!$F$22:$Q$22</definedName>
    <definedName name="sfda\z" hidden="1">[14]A!#REF!</definedName>
    <definedName name="sfds" localSheetId="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gsfgsdfg" localSheetId="6" hidden="1">{#N/A,#N/A,FALSE,"Aging Summary";#N/A,#N/A,FALSE,"Ratio Analysis";#N/A,#N/A,FALSE,"Test 120 Day Accts";#N/A,#N/A,FALSE,"Tickmarks"}</definedName>
    <definedName name="sfgsfgsdfg" localSheetId="8" hidden="1">{#N/A,#N/A,FALSE,"Aging Summary";#N/A,#N/A,FALSE,"Ratio Analysis";#N/A,#N/A,FALSE,"Test 120 Day Accts";#N/A,#N/A,FALSE,"Tickmarks"}</definedName>
    <definedName name="sfgsfgsdfg" localSheetId="13" hidden="1">{#N/A,#N/A,FALSE,"Aging Summary";#N/A,#N/A,FALSE,"Ratio Analysis";#N/A,#N/A,FALSE,"Test 120 Day Accts";#N/A,#N/A,FALSE,"Tickmarks"}</definedName>
    <definedName name="sfgsfgsdfg" hidden="1">{#N/A,#N/A,FALSE,"Aging Summary";#N/A,#N/A,FALSE,"Ratio Analysis";#N/A,#N/A,FALSE,"Test 120 Day Accts";#N/A,#N/A,FALSE,"Tickmarks"}</definedName>
    <definedName name="SFHSF"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HSF"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HS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H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sf"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sf"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s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tkjiu" hidden="1">[14]A!#REF!</definedName>
    <definedName name="sfxjghnb" localSheetId="6" hidden="1">#REF!</definedName>
    <definedName name="sfxjghnb" localSheetId="8" hidden="1">#REF!</definedName>
    <definedName name="sfxjghnb" hidden="1">#REF!</definedName>
    <definedName name="sghf" localSheetId="6" hidden="1">[14]A!#REF!</definedName>
    <definedName name="sghf" localSheetId="8" hidden="1">[14]A!#REF!</definedName>
    <definedName name="sghf" hidden="1">[14]A!#REF!</definedName>
    <definedName name="sghghgjjg" localSheetId="6" hidden="1">#REF!</definedName>
    <definedName name="sghghgjjg" localSheetId="8" hidden="1">#REF!</definedName>
    <definedName name="sghghgjjg" hidden="1">#REF!</definedName>
    <definedName name="sghnhjtyt" localSheetId="6" hidden="1">#REF!</definedName>
    <definedName name="sghnhjtyt" localSheetId="8" hidden="1">#REF!</definedName>
    <definedName name="sghnhjtyt" hidden="1">#REF!</definedName>
    <definedName name="sgjfsjfgsjy" localSheetId="6">'[48]MARS Report'!#REF!</definedName>
    <definedName name="sgjfsjfgsjy" localSheetId="8">'[48]MARS Report'!#REF!</definedName>
    <definedName name="sgjfsjfgsjy">'[48]MARS Report'!#REF!</definedName>
    <definedName name="sgtb" localSheetId="6" hidden="1">[14]A!#REF!</definedName>
    <definedName name="sgtb" localSheetId="8" hidden="1">[14]A!#REF!</definedName>
    <definedName name="sgtb" hidden="1">[14]A!#REF!</definedName>
    <definedName name="sgzndbv">'[48]MARS Report'!#REF!</definedName>
    <definedName name="shdmx" localSheetId="6" hidden="1">#REF!</definedName>
    <definedName name="shdmx" localSheetId="8" hidden="1">#REF!</definedName>
    <definedName name="shdmx" hidden="1">#REF!</definedName>
    <definedName name="Sheet3" localSheetId="6" hidden="1">{#N/A,#N/A,TRUE,"CIN-11";#N/A,#N/A,TRUE,"CIN-13";#N/A,#N/A,TRUE,"CIN-14";#N/A,#N/A,TRUE,"CIN-16";#N/A,#N/A,TRUE,"CIN-17";#N/A,#N/A,TRUE,"CIN-18";#N/A,#N/A,TRUE,"CIN Earnings To Fixed Charges";#N/A,#N/A,TRUE,"CIN Financial Ratios";#N/A,#N/A,TRUE,"CIN-IS";#N/A,#N/A,TRUE,"CIN-BS";#N/A,#N/A,TRUE,"CIN-CS";#N/A,#N/A,TRUE,"Invest In Unconsol Subs"}</definedName>
    <definedName name="Sheet3" localSheetId="8" hidden="1">{#N/A,#N/A,TRUE,"CIN-11";#N/A,#N/A,TRUE,"CIN-13";#N/A,#N/A,TRUE,"CIN-14";#N/A,#N/A,TRUE,"CIN-16";#N/A,#N/A,TRUE,"CIN-17";#N/A,#N/A,TRUE,"CIN-18";#N/A,#N/A,TRUE,"CIN Earnings To Fixed Charges";#N/A,#N/A,TRUE,"CIN Financial Ratios";#N/A,#N/A,TRUE,"CIN-IS";#N/A,#N/A,TRUE,"CIN-BS";#N/A,#N/A,TRUE,"CIN-CS";#N/A,#N/A,TRUE,"Invest In Unconsol Subs"}</definedName>
    <definedName name="Sheet3" localSheetId="13" hidden="1">{#N/A,#N/A,TRUE,"CIN-11";#N/A,#N/A,TRUE,"CIN-13";#N/A,#N/A,TRUE,"CIN-14";#N/A,#N/A,TRUE,"CIN-16";#N/A,#N/A,TRUE,"CIN-17";#N/A,#N/A,TRUE,"CIN-18";#N/A,#N/A,TRUE,"CIN Earnings To Fixed Charges";#N/A,#N/A,TRUE,"CIN Financial Ratios";#N/A,#N/A,TRUE,"CIN-IS";#N/A,#N/A,TRUE,"CIN-BS";#N/A,#N/A,TRUE,"CIN-CS";#N/A,#N/A,TRUE,"Invest In Unconsol Subs"}</definedName>
    <definedName name="Sheet3" hidden="1">{#N/A,#N/A,TRUE,"CIN-11";#N/A,#N/A,TRUE,"CIN-13";#N/A,#N/A,TRUE,"CIN-14";#N/A,#N/A,TRUE,"CIN-16";#N/A,#N/A,TRUE,"CIN-17";#N/A,#N/A,TRUE,"CIN-18";#N/A,#N/A,TRUE,"CIN Earnings To Fixed Charges";#N/A,#N/A,TRUE,"CIN Financial Ratios";#N/A,#N/A,TRUE,"CIN-IS";#N/A,#N/A,TRUE,"CIN-BS";#N/A,#N/A,TRUE,"CIN-CS";#N/A,#N/A,TRUE,"Invest In Unconsol Subs"}</definedName>
    <definedName name="sheetssa" localSheetId="6" hidden="1">{#N/A,#N/A,FALSE,"ACQ_GRAPHS";#N/A,#N/A,FALSE,"T_1 GRAPHS";#N/A,#N/A,FALSE,"T_2 GRAPHS";#N/A,#N/A,FALSE,"COMB_GRAPHS"}</definedName>
    <definedName name="sheetssa" localSheetId="8" hidden="1">{#N/A,#N/A,FALSE,"ACQ_GRAPHS";#N/A,#N/A,FALSE,"T_1 GRAPHS";#N/A,#N/A,FALSE,"T_2 GRAPHS";#N/A,#N/A,FALSE,"COMB_GRAPHS"}</definedName>
    <definedName name="sheetssa" localSheetId="13" hidden="1">{#N/A,#N/A,FALSE,"ACQ_GRAPHS";#N/A,#N/A,FALSE,"T_1 GRAPHS";#N/A,#N/A,FALSE,"T_2 GRAPHS";#N/A,#N/A,FALSE,"COMB_GRAPHS"}</definedName>
    <definedName name="sheetssa" hidden="1">{#N/A,#N/A,FALSE,"ACQ_GRAPHS";#N/A,#N/A,FALSE,"T_1 GRAPHS";#N/A,#N/A,FALSE,"T_2 GRAPHS";#N/A,#N/A,FALSE,"COMB_GRAPHS"}</definedName>
    <definedName name="shg" hidden="1">[14]A!#REF!</definedName>
    <definedName name="shhetss" localSheetId="6" hidden="1">{#N/A,#N/A,FALSE,"ACQ_GRAPHS";#N/A,#N/A,FALSE,"T_1 GRAPHS";#N/A,#N/A,FALSE,"T_2 GRAPHS";#N/A,#N/A,FALSE,"COMB_GRAPHS"}</definedName>
    <definedName name="shhetss" localSheetId="8" hidden="1">{#N/A,#N/A,FALSE,"ACQ_GRAPHS";#N/A,#N/A,FALSE,"T_1 GRAPHS";#N/A,#N/A,FALSE,"T_2 GRAPHS";#N/A,#N/A,FALSE,"COMB_GRAPHS"}</definedName>
    <definedName name="shhetss" localSheetId="13" hidden="1">{#N/A,#N/A,FALSE,"ACQ_GRAPHS";#N/A,#N/A,FALSE,"T_1 GRAPHS";#N/A,#N/A,FALSE,"T_2 GRAPHS";#N/A,#N/A,FALSE,"COMB_GRAPHS"}</definedName>
    <definedName name="shhetss" hidden="1">{#N/A,#N/A,FALSE,"ACQ_GRAPHS";#N/A,#N/A,FALSE,"T_1 GRAPHS";#N/A,#N/A,FALSE,"T_2 GRAPHS";#N/A,#N/A,FALSE,"COMB_GRAPHS"}</definedName>
    <definedName name="shkfy" hidden="1">[14]A!#REF!</definedName>
    <definedName name="shouldDashboardClose" localSheetId="6" hidden="1">#REF!</definedName>
    <definedName name="shouldDashboardClose" localSheetId="8" hidden="1">#REF!</definedName>
    <definedName name="shouldDashboardClose" hidden="1">#REF!</definedName>
    <definedName name="shrgtfdb" localSheetId="6">'[48]MARS Report'!#REF!</definedName>
    <definedName name="shrgtfdb" localSheetId="8">'[48]MARS Report'!#REF!</definedName>
    <definedName name="shrgtfdb">'[48]MARS Report'!#REF!</definedName>
    <definedName name="shtgd" localSheetId="8">'[48]MARS Report'!#REF!</definedName>
    <definedName name="shtgd">'[48]MARS Report'!#REF!</definedName>
    <definedName name="shtshtsujtr" localSheetId="8">'[48]MARS Report'!#REF!</definedName>
    <definedName name="shtshtsujtr">'[48]MARS Report'!#REF!</definedName>
    <definedName name="shtzfgdb" localSheetId="8" hidden="1">[14]A!#REF!</definedName>
    <definedName name="shtzfgdb" hidden="1">[14]A!#REF!</definedName>
    <definedName name="SilentMode" localSheetId="6" hidden="1">#REF!</definedName>
    <definedName name="SilentMode" localSheetId="8" hidden="1">#REF!</definedName>
    <definedName name="SilentMode" hidden="1">#REF!</definedName>
    <definedName name="sjhtgdvb" localSheetId="6" hidden="1">[14]A!#REF!</definedName>
    <definedName name="sjhtgdvb" localSheetId="8" hidden="1">[14]A!#REF!</definedName>
    <definedName name="sjhtgdvb" hidden="1">[14]A!#REF!</definedName>
    <definedName name="sjjngsjfgsjy" localSheetId="8">'[48]MARS Report'!#REF!</definedName>
    <definedName name="sjjngsjfgsjy">'[48]MARS Report'!#REF!</definedName>
    <definedName name="sjtyr" localSheetId="8" hidden="1">[14]A!#REF!</definedName>
    <definedName name="sjtyr" hidden="1">[14]A!#REF!</definedName>
    <definedName name="sjyzgx" localSheetId="8" hidden="1">[14]A!#REF!</definedName>
    <definedName name="sjyzgx" hidden="1">[14]A!#REF!</definedName>
    <definedName name="skldkdkdkdkdkd"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ldkdkdkdkdk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ldkdkdkdkdkd"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ldkdkdkdkdk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y" localSheetId="6" hidden="1">{"Summary analysis",#N/A,FALSE,"Total";"OCPH analysis",#N/A,FALSE,"Total";"detail analysis",#N/A,FALSE,"Total"}</definedName>
    <definedName name="sky" localSheetId="8" hidden="1">{"Summary analysis",#N/A,FALSE,"Total";"OCPH analysis",#N/A,FALSE,"Total";"detail analysis",#N/A,FALSE,"Total"}</definedName>
    <definedName name="sky" localSheetId="13" hidden="1">{"Summary analysis",#N/A,FALSE,"Total";"OCPH analysis",#N/A,FALSE,"Total";"detail analysis",#N/A,FALSE,"Total"}</definedName>
    <definedName name="sky" hidden="1">{"Summary analysis",#N/A,FALSE,"Total";"OCPH analysis",#N/A,FALSE,"Total";"detail analysis",#N/A,FALSE,"Total"}</definedName>
    <definedName name="sldfksdf"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ldfksdf"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ldfks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ldfk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olver_opt" hidden="1">'[66]#REF'!#REF!</definedName>
    <definedName name="solver_tmp" hidden="1">#NULL!</definedName>
    <definedName name="sort" localSheetId="6" hidden="1">{#N/A,#N/A,FALSE,"EndRpt"}</definedName>
    <definedName name="sort" localSheetId="8" hidden="1">{#N/A,#N/A,FALSE,"EndRpt"}</definedName>
    <definedName name="sort" localSheetId="13" hidden="1">{#N/A,#N/A,FALSE,"EndRpt"}</definedName>
    <definedName name="sort" hidden="1">{#N/A,#N/A,FALSE,"EndRpt"}</definedName>
    <definedName name="Sort2" hidden="1">'[26]SAL-2000'!#REF!</definedName>
    <definedName name="sortcol">'[48]MARS Report'!#REF!</definedName>
    <definedName name="sources">[62]values!$D$21:$D$22</definedName>
    <definedName name="SRTHER"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RTHER"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RTHER"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RTH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rujt" hidden="1">[14]A!#REF!</definedName>
    <definedName name="sruy" localSheetId="6" hidden="1">{#N/A,#N/A,FALSE,"UK";#N/A,#N/A,FALSE,"FR";#N/A,#N/A,FALSE,"SWE";#N/A,#N/A,FALSE,"BE";#N/A,#N/A,FALSE,"IT";#N/A,#N/A,FALSE,"SP";#N/A,#N/A,FALSE,"GE";#N/A,#N/A,FALSE,"PO";#N/A,#N/A,FALSE,"SWI";#N/A,#N/A,FALSE,"NON"}</definedName>
    <definedName name="sruy" localSheetId="8" hidden="1">{#N/A,#N/A,FALSE,"UK";#N/A,#N/A,FALSE,"FR";#N/A,#N/A,FALSE,"SWE";#N/A,#N/A,FALSE,"BE";#N/A,#N/A,FALSE,"IT";#N/A,#N/A,FALSE,"SP";#N/A,#N/A,FALSE,"GE";#N/A,#N/A,FALSE,"PO";#N/A,#N/A,FALSE,"SWI";#N/A,#N/A,FALSE,"NON"}</definedName>
    <definedName name="sruy" localSheetId="13" hidden="1">{#N/A,#N/A,FALSE,"UK";#N/A,#N/A,FALSE,"FR";#N/A,#N/A,FALSE,"SWE";#N/A,#N/A,FALSE,"BE";#N/A,#N/A,FALSE,"IT";#N/A,#N/A,FALSE,"SP";#N/A,#N/A,FALSE,"GE";#N/A,#N/A,FALSE,"PO";#N/A,#N/A,FALSE,"SWI";#N/A,#N/A,FALSE,"NON"}</definedName>
    <definedName name="sruy" hidden="1">{#N/A,#N/A,FALSE,"UK";#N/A,#N/A,FALSE,"FR";#N/A,#N/A,FALSE,"SWE";#N/A,#N/A,FALSE,"BE";#N/A,#N/A,FALSE,"IT";#N/A,#N/A,FALSE,"SP";#N/A,#N/A,FALSE,"GE";#N/A,#N/A,FALSE,"PO";#N/A,#N/A,FALSE,"SWI";#N/A,#N/A,FALSE,"NON"}</definedName>
    <definedName name="srwq" localSheetId="6" hidden="1">{#N/A,#N/A,FALSE,"Summary";#N/A,#N/A,FALSE,"Total";#N/A,#N/A,FALSE,"Total ex Swe";#N/A,#N/A,FALSE,"Volume";#N/A,#N/A,FALSE,"Expenses";#N/A,#N/A,FALSE,"CM Var";#N/A,#N/A,FALSE,"YTD Var"}</definedName>
    <definedName name="srwq" localSheetId="8" hidden="1">{#N/A,#N/A,FALSE,"Summary";#N/A,#N/A,FALSE,"Total";#N/A,#N/A,FALSE,"Total ex Swe";#N/A,#N/A,FALSE,"Volume";#N/A,#N/A,FALSE,"Expenses";#N/A,#N/A,FALSE,"CM Var";#N/A,#N/A,FALSE,"YTD Var"}</definedName>
    <definedName name="srwq" localSheetId="13" hidden="1">{#N/A,#N/A,FALSE,"Summary";#N/A,#N/A,FALSE,"Total";#N/A,#N/A,FALSE,"Total ex Swe";#N/A,#N/A,FALSE,"Volume";#N/A,#N/A,FALSE,"Expenses";#N/A,#N/A,FALSE,"CM Var";#N/A,#N/A,FALSE,"YTD Var"}</definedName>
    <definedName name="srwq" hidden="1">{#N/A,#N/A,FALSE,"Summary";#N/A,#N/A,FALSE,"Total";#N/A,#N/A,FALSE,"Total ex Swe";#N/A,#N/A,FALSE,"Volume";#N/A,#N/A,FALSE,"Expenses";#N/A,#N/A,FALSE,"CM Var";#N/A,#N/A,FALSE,"YTD Var"}</definedName>
    <definedName name="srxky7suk" hidden="1">[14]A!#REF!</definedName>
    <definedName name="srykyhjyr" hidden="1">[14]A!#REF!</definedName>
    <definedName name="srzhb" hidden="1">[14]A!#REF!</definedName>
    <definedName name="SSO" localSheetId="6" hidden="1">{#N/A,#N/A,FALSE,"CF Consolidated 2";#N/A,#N/A,FALSE,"Retail Assump";#N/A,#N/A,FALSE,"CF Retail";#N/A,#N/A,FALSE,"Garage Assumpt 1";#N/A,#N/A,FALSE,"Garage Op Proj";#N/A,#N/A,FALSE,"Hist I&amp;E";#N/A,#N/A,FALSE,"Rent Roll";#N/A,#N/A,FALSE,"RE Taxes";#N/A,#N/A,FALSE,"CAM - BH";#N/A,#N/A,FALSE,"Comm.Condo CAM"}</definedName>
    <definedName name="SSO" localSheetId="8" hidden="1">{#N/A,#N/A,FALSE,"CF Consolidated 2";#N/A,#N/A,FALSE,"Retail Assump";#N/A,#N/A,FALSE,"CF Retail";#N/A,#N/A,FALSE,"Garage Assumpt 1";#N/A,#N/A,FALSE,"Garage Op Proj";#N/A,#N/A,FALSE,"Hist I&amp;E";#N/A,#N/A,FALSE,"Rent Roll";#N/A,#N/A,FALSE,"RE Taxes";#N/A,#N/A,FALSE,"CAM - BH";#N/A,#N/A,FALSE,"Comm.Condo CAM"}</definedName>
    <definedName name="SSO" localSheetId="13" hidden="1">{#N/A,#N/A,FALSE,"CF Consolidated 2";#N/A,#N/A,FALSE,"Retail Assump";#N/A,#N/A,FALSE,"CF Retail";#N/A,#N/A,FALSE,"Garage Assumpt 1";#N/A,#N/A,FALSE,"Garage Op Proj";#N/A,#N/A,FALSE,"Hist I&amp;E";#N/A,#N/A,FALSE,"Rent Roll";#N/A,#N/A,FALSE,"RE Taxes";#N/A,#N/A,FALSE,"CAM - BH";#N/A,#N/A,FALSE,"Comm.Condo CAM"}</definedName>
    <definedName name="SSO" hidden="1">{#N/A,#N/A,FALSE,"CF Consolidated 2";#N/A,#N/A,FALSE,"Retail Assump";#N/A,#N/A,FALSE,"CF Retail";#N/A,#N/A,FALSE,"Garage Assumpt 1";#N/A,#N/A,FALSE,"Garage Op Proj";#N/A,#N/A,FALSE,"Hist I&amp;E";#N/A,#N/A,FALSE,"Rent Roll";#N/A,#N/A,FALSE,"RE Taxes";#N/A,#N/A,FALSE,"CAM - BH";#N/A,#N/A,FALSE,"Comm.Condo CAM"}</definedName>
    <definedName name="sss" localSheetId="6" hidden="1">{"'Sample Status'!$A$1:$J$21"}</definedName>
    <definedName name="sss" localSheetId="8" hidden="1">{"'Sample Status'!$A$1:$J$21"}</definedName>
    <definedName name="sss" localSheetId="4" hidden="1">{"'Sample Status'!$A$1:$J$21"}</definedName>
    <definedName name="sss" localSheetId="13" hidden="1">{"'Sample Status'!$A$1:$J$21"}</definedName>
    <definedName name="sss" hidden="1">{"'Sample Status'!$A$1:$J$21"}</definedName>
    <definedName name="sssa" localSheetId="6" hidden="1">{#N/A,#N/A,FALSE,"Historical";#N/A,#N/A,FALSE,"EPS-Purchase";#N/A,#N/A,FALSE,"EPS-Pool";#N/A,#N/A,FALSE,"DCF";"Market Share",#N/A,FALSE,"Revenue";"Revenue",#N/A,FALSE,"Revenue"}</definedName>
    <definedName name="sssa" localSheetId="8" hidden="1">{#N/A,#N/A,FALSE,"Historical";#N/A,#N/A,FALSE,"EPS-Purchase";#N/A,#N/A,FALSE,"EPS-Pool";#N/A,#N/A,FALSE,"DCF";"Market Share",#N/A,FALSE,"Revenue";"Revenue",#N/A,FALSE,"Revenue"}</definedName>
    <definedName name="sssa" localSheetId="13" hidden="1">{#N/A,#N/A,FALSE,"Historical";#N/A,#N/A,FALSE,"EPS-Purchase";#N/A,#N/A,FALSE,"EPS-Pool";#N/A,#N/A,FALSE,"DCF";"Market Share",#N/A,FALSE,"Revenue";"Revenue",#N/A,FALSE,"Revenue"}</definedName>
    <definedName name="sssa" hidden="1">{#N/A,#N/A,FALSE,"Historical";#N/A,#N/A,FALSE,"EPS-Purchase";#N/A,#N/A,FALSE,"EPS-Pool";#N/A,#N/A,FALSE,"DCF";"Market Share",#N/A,FALSE,"Revenue";"Revenue",#N/A,FALSE,"Revenue"}</definedName>
    <definedName name="sssssss" localSheetId="4" hidden="1">[54]A!$J$17:$U$17</definedName>
    <definedName name="sssssss" hidden="1">[55]A!$J$17:$U$17</definedName>
    <definedName name="st" localSheetId="6"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 localSheetId="8"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 localSheetId="1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atementColor">'[48]MARS Report'!#REF!</definedName>
    <definedName name="Status">'[61]Drop Downs'!$E$2:$E$3</definedName>
    <definedName name="sthgsj">'[48]MARS Report'!#REF!</definedName>
    <definedName name="sthrgb" hidden="1">[14]A!#REF!</definedName>
    <definedName name="sthrzgb" hidden="1">[14]A!#REF!</definedName>
    <definedName name="sthte" localSheetId="6" hidden="1">{#N/A,#N/A,FALSE,"Summary";#N/A,#N/A,FALSE,"Total";#N/A,#N/A,FALSE,"Total ex Swe";#N/A,#N/A,FALSE,"Volume";#N/A,#N/A,FALSE,"Expenses";#N/A,#N/A,FALSE,"CM Var";#N/A,#N/A,FALSE,"YTD Var"}</definedName>
    <definedName name="sthte" localSheetId="8" hidden="1">{#N/A,#N/A,FALSE,"Summary";#N/A,#N/A,FALSE,"Total";#N/A,#N/A,FALSE,"Total ex Swe";#N/A,#N/A,FALSE,"Volume";#N/A,#N/A,FALSE,"Expenses";#N/A,#N/A,FALSE,"CM Var";#N/A,#N/A,FALSE,"YTD Var"}</definedName>
    <definedName name="sthte" localSheetId="13" hidden="1">{#N/A,#N/A,FALSE,"Summary";#N/A,#N/A,FALSE,"Total";#N/A,#N/A,FALSE,"Total ex Swe";#N/A,#N/A,FALSE,"Volume";#N/A,#N/A,FALSE,"Expenses";#N/A,#N/A,FALSE,"CM Var";#N/A,#N/A,FALSE,"YTD Var"}</definedName>
    <definedName name="sthte" hidden="1">{#N/A,#N/A,FALSE,"Summary";#N/A,#N/A,FALSE,"Total";#N/A,#N/A,FALSE,"Total ex Swe";#N/A,#N/A,FALSE,"Volume";#N/A,#N/A,FALSE,"Expenses";#N/A,#N/A,FALSE,"CM Var";#N/A,#N/A,FALSE,"YTD Var"}</definedName>
    <definedName name="stkjr" hidden="1">[14]A!#REF!</definedName>
    <definedName name="strgh" hidden="1">[14]A!#REF!</definedName>
    <definedName name="strjhzgn" hidden="1">[14]A!#REF!</definedName>
    <definedName name="stzrgh" hidden="1">[14]A!#REF!</definedName>
    <definedName name="suktkjuty" hidden="1">[14]A!#REF!</definedName>
    <definedName name="suktsx" hidden="1">[14]A!#REF!</definedName>
    <definedName name="suky" hidden="1">[14]A!#REF!</definedName>
    <definedName name="Supplies_03" localSheetId="4" hidden="1">'[1]Cntmrs-Recruit'!$F$20:$Q$20</definedName>
    <definedName name="Supplies_03" hidden="1">'[2]Cntmrs-Recruit'!$F$20:$Q$20</definedName>
    <definedName name="Support">'[61]Drop Downs'!$C$2:$C$11</definedName>
    <definedName name="sxjfwsj" hidden="1">[14]A!#REF!</definedName>
    <definedName name="sykr" hidden="1">[14]A!#REF!</definedName>
    <definedName name="syrk" hidden="1">[14]A!#REF!</definedName>
    <definedName name="syrxfgb">'[48]MARS Report'!#REF!</definedName>
    <definedName name="syuktruhk" hidden="1">[14]A!#REF!</definedName>
    <definedName name="szdfkasfkad"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zdfkasfka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zdfkasfkad"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zdfkasfk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zkyrmjuj" hidden="1">[14]A!#REF!</definedName>
    <definedName name="t" localSheetId="6" hidden="1">{#N/A,#N/A,FALSE,"Summary";#N/A,#N/A,FALSE,"Total";#N/A,#N/A,FALSE,"Total ex Swe";#N/A,#N/A,FALSE,"Volume";#N/A,#N/A,FALSE,"Expenses";#N/A,#N/A,FALSE,"CM Var";#N/A,#N/A,FALSE,"YTD Var"}</definedName>
    <definedName name="t" localSheetId="8" hidden="1">{#N/A,#N/A,FALSE,"Summary";#N/A,#N/A,FALSE,"Total";#N/A,#N/A,FALSE,"Total ex Swe";#N/A,#N/A,FALSE,"Volume";#N/A,#N/A,FALSE,"Expenses";#N/A,#N/A,FALSE,"CM Var";#N/A,#N/A,FALSE,"YTD Var"}</definedName>
    <definedName name="t" localSheetId="13" hidden="1">{#N/A,#N/A,FALSE,"Summary";#N/A,#N/A,FALSE,"Total";#N/A,#N/A,FALSE,"Total ex Swe";#N/A,#N/A,FALSE,"Volume";#N/A,#N/A,FALSE,"Expenses";#N/A,#N/A,FALSE,"CM Var";#N/A,#N/A,FALSE,"YTD Var"}</definedName>
    <definedName name="t" hidden="1">{#N/A,#N/A,FALSE,"Summary";#N/A,#N/A,FALSE,"Total";#N/A,#N/A,FALSE,"Total ex Swe";#N/A,#N/A,FALSE,"Volume";#N/A,#N/A,FALSE,"Expenses";#N/A,#N/A,FALSE,"CM Var";#N/A,#N/A,FALSE,"YTD Var"}</definedName>
    <definedName name="ta" localSheetId="6" hidden="1">{"CSC_1",#N/A,FALSE,"CSC Outputs";"CSC_2",#N/A,FALSE,"CSC Outputs"}</definedName>
    <definedName name="ta" localSheetId="8" hidden="1">{"CSC_1",#N/A,FALSE,"CSC Outputs";"CSC_2",#N/A,FALSE,"CSC Outputs"}</definedName>
    <definedName name="ta" localSheetId="13" hidden="1">{"CSC_1",#N/A,FALSE,"CSC Outputs";"CSC_2",#N/A,FALSE,"CSC Outputs"}</definedName>
    <definedName name="ta" hidden="1">{"CSC_1",#N/A,FALSE,"CSC Outputs";"CSC_2",#N/A,FALSE,"CSC Outputs"}</definedName>
    <definedName name="TableName">"Dummy"</definedName>
    <definedName name="TDGJTJ"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DGJTJ"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DGJTJ"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DGJT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djmh" localSheetId="6" hidden="1">{#N/A,#N/A,FALSE,"UK";#N/A,#N/A,FALSE,"FR";#N/A,#N/A,FALSE,"SWE";#N/A,#N/A,FALSE,"BE";#N/A,#N/A,FALSE,"IT";#N/A,#N/A,FALSE,"SP";#N/A,#N/A,FALSE,"GE";#N/A,#N/A,FALSE,"PO";#N/A,#N/A,FALSE,"SWI";#N/A,#N/A,FALSE,"NON"}</definedName>
    <definedName name="tdjmh" localSheetId="8" hidden="1">{#N/A,#N/A,FALSE,"UK";#N/A,#N/A,FALSE,"FR";#N/A,#N/A,FALSE,"SWE";#N/A,#N/A,FALSE,"BE";#N/A,#N/A,FALSE,"IT";#N/A,#N/A,FALSE,"SP";#N/A,#N/A,FALSE,"GE";#N/A,#N/A,FALSE,"PO";#N/A,#N/A,FALSE,"SWI";#N/A,#N/A,FALSE,"NON"}</definedName>
    <definedName name="tdjmh" localSheetId="13" hidden="1">{#N/A,#N/A,FALSE,"UK";#N/A,#N/A,FALSE,"FR";#N/A,#N/A,FALSE,"SWE";#N/A,#N/A,FALSE,"BE";#N/A,#N/A,FALSE,"IT";#N/A,#N/A,FALSE,"SP";#N/A,#N/A,FALSE,"GE";#N/A,#N/A,FALSE,"PO";#N/A,#N/A,FALSE,"SWI";#N/A,#N/A,FALSE,"NON"}</definedName>
    <definedName name="tdjmh" hidden="1">{#N/A,#N/A,FALSE,"UK";#N/A,#N/A,FALSE,"FR";#N/A,#N/A,FALSE,"SWE";#N/A,#N/A,FALSE,"BE";#N/A,#N/A,FALSE,"IT";#N/A,#N/A,FALSE,"SP";#N/A,#N/A,FALSE,"GE";#N/A,#N/A,FALSE,"PO";#N/A,#N/A,FALSE,"SWI";#N/A,#N/A,FALSE,"NON"}</definedName>
    <definedName name="tdrjryds" localSheetId="6" hidden="1">{#N/A,#N/A,FALSE,"UK";#N/A,#N/A,FALSE,"FR";#N/A,#N/A,FALSE,"SWE";#N/A,#N/A,FALSE,"BE";#N/A,#N/A,FALSE,"IT";#N/A,#N/A,FALSE,"SP";#N/A,#N/A,FALSE,"GE";#N/A,#N/A,FALSE,"PO";#N/A,#N/A,FALSE,"SWI";#N/A,#N/A,FALSE,"NON"}</definedName>
    <definedName name="tdrjryds" localSheetId="8" hidden="1">{#N/A,#N/A,FALSE,"UK";#N/A,#N/A,FALSE,"FR";#N/A,#N/A,FALSE,"SWE";#N/A,#N/A,FALSE,"BE";#N/A,#N/A,FALSE,"IT";#N/A,#N/A,FALSE,"SP";#N/A,#N/A,FALSE,"GE";#N/A,#N/A,FALSE,"PO";#N/A,#N/A,FALSE,"SWI";#N/A,#N/A,FALSE,"NON"}</definedName>
    <definedName name="tdrjryds" localSheetId="13" hidden="1">{#N/A,#N/A,FALSE,"UK";#N/A,#N/A,FALSE,"FR";#N/A,#N/A,FALSE,"SWE";#N/A,#N/A,FALSE,"BE";#N/A,#N/A,FALSE,"IT";#N/A,#N/A,FALSE,"SP";#N/A,#N/A,FALSE,"GE";#N/A,#N/A,FALSE,"PO";#N/A,#N/A,FALSE,"SWI";#N/A,#N/A,FALSE,"NON"}</definedName>
    <definedName name="tdrjryds" hidden="1">{#N/A,#N/A,FALSE,"UK";#N/A,#N/A,FALSE,"FR";#N/A,#N/A,FALSE,"SWE";#N/A,#N/A,FALSE,"BE";#N/A,#N/A,FALSE,"IT";#N/A,#N/A,FALSE,"SP";#N/A,#N/A,FALSE,"GE";#N/A,#N/A,FALSE,"PO";#N/A,#N/A,FALSE,"SWI";#N/A,#N/A,FALSE,"NON"}</definedName>
    <definedName name="tek" hidden="1">[14]A!#REF!</definedName>
    <definedName name="Temp1" localSheetId="6" hidden="1">{"quarterly",#N/A,FALSE,"Income Statement";#N/A,#N/A,FALSE,"print segment";#N/A,#N/A,FALSE,"Balance Sheet";#N/A,#N/A,FALSE,"Annl Inc";#N/A,#N/A,FALSE,"Cash Flow"}</definedName>
    <definedName name="Temp1" localSheetId="8" hidden="1">{"quarterly",#N/A,FALSE,"Income Statement";#N/A,#N/A,FALSE,"print segment";#N/A,#N/A,FALSE,"Balance Sheet";#N/A,#N/A,FALSE,"Annl Inc";#N/A,#N/A,FALSE,"Cash Flow"}</definedName>
    <definedName name="Temp1" localSheetId="13" hidden="1">{"quarterly",#N/A,FALSE,"Income Statement";#N/A,#N/A,FALSE,"print segment";#N/A,#N/A,FALSE,"Balance Sheet";#N/A,#N/A,FALSE,"Annl Inc";#N/A,#N/A,FALSE,"Cash Flow"}</definedName>
    <definedName name="Temp1" hidden="1">{"quarterly",#N/A,FALSE,"Income Statement";#N/A,#N/A,FALSE,"print segment";#N/A,#N/A,FALSE,"Balance Sheet";#N/A,#N/A,FALSE,"Annl Inc";#N/A,#N/A,FALSE,"Cash Flow"}</definedName>
    <definedName name="TemplateVersion" localSheetId="6">#REF!</definedName>
    <definedName name="TemplateVersion" localSheetId="8">#REF!</definedName>
    <definedName name="TemplateVersion">#REF!</definedName>
    <definedName name="test" localSheetId="6" hidden="1">{"Financials",#N/A,FALSE,"Financials";"AVP",#N/A,FALSE,"AVP";"DCF",#N/A,FALSE,"DCF";"CSC",#N/A,FALSE,"CSC";"Deal_Comp",#N/A,FALSE,"DealComp"}</definedName>
    <definedName name="test" localSheetId="8" hidden="1">{"Financials",#N/A,FALSE,"Financials";"AVP",#N/A,FALSE,"AVP";"DCF",#N/A,FALSE,"DCF";"CSC",#N/A,FALSE,"CSC";"Deal_Comp",#N/A,FALSE,"DealComp"}</definedName>
    <definedName name="test" localSheetId="13" hidden="1">{"Financials",#N/A,FALSE,"Financials";"AVP",#N/A,FALSE,"AVP";"DCF",#N/A,FALSE,"DCF";"CSC",#N/A,FALSE,"CSC";"Deal_Comp",#N/A,FALSE,"DealComp"}</definedName>
    <definedName name="test" hidden="1">{"Financials",#N/A,FALSE,"Financials";"AVP",#N/A,FALSE,"AVP";"DCF",#N/A,FALSE,"DCF";"CSC",#N/A,FALSE,"CSC";"Deal_Comp",#N/A,FALSE,"DealComp"}</definedName>
    <definedName name="test2" localSheetId="6" hidden="1">{#N/A,#N/A,FALSE,"Periods";#N/A,#N/A,FALSE,"Chrt of Accts"}</definedName>
    <definedName name="test2" localSheetId="8" hidden="1">{#N/A,#N/A,FALSE,"Periods";#N/A,#N/A,FALSE,"Chrt of Accts"}</definedName>
    <definedName name="test2" localSheetId="13" hidden="1">{#N/A,#N/A,FALSE,"Periods";#N/A,#N/A,FALSE,"Chrt of Accts"}</definedName>
    <definedName name="test2" hidden="1">{#N/A,#N/A,FALSE,"Periods";#N/A,#N/A,FALSE,"Chrt of Accts"}</definedName>
    <definedName name="TextRefCopyRangeCount" hidden="1">5</definedName>
    <definedName name="thjeza" localSheetId="6" hidden="1">{#N/A,#N/A,FALSE,"UK";#N/A,#N/A,FALSE,"FR";#N/A,#N/A,FALSE,"SWE";#N/A,#N/A,FALSE,"BE";#N/A,#N/A,FALSE,"IT";#N/A,#N/A,FALSE,"SP";#N/A,#N/A,FALSE,"GE";#N/A,#N/A,FALSE,"PO";#N/A,#N/A,FALSE,"SWI";#N/A,#N/A,FALSE,"NON"}</definedName>
    <definedName name="thjeza" localSheetId="8" hidden="1">{#N/A,#N/A,FALSE,"UK";#N/A,#N/A,FALSE,"FR";#N/A,#N/A,FALSE,"SWE";#N/A,#N/A,FALSE,"BE";#N/A,#N/A,FALSE,"IT";#N/A,#N/A,FALSE,"SP";#N/A,#N/A,FALSE,"GE";#N/A,#N/A,FALSE,"PO";#N/A,#N/A,FALSE,"SWI";#N/A,#N/A,FALSE,"NON"}</definedName>
    <definedName name="thjeza" localSheetId="13" hidden="1">{#N/A,#N/A,FALSE,"UK";#N/A,#N/A,FALSE,"FR";#N/A,#N/A,FALSE,"SWE";#N/A,#N/A,FALSE,"BE";#N/A,#N/A,FALSE,"IT";#N/A,#N/A,FALSE,"SP";#N/A,#N/A,FALSE,"GE";#N/A,#N/A,FALSE,"PO";#N/A,#N/A,FALSE,"SWI";#N/A,#N/A,FALSE,"NON"}</definedName>
    <definedName name="thjeza" hidden="1">{#N/A,#N/A,FALSE,"UK";#N/A,#N/A,FALSE,"FR";#N/A,#N/A,FALSE,"SWE";#N/A,#N/A,FALSE,"BE";#N/A,#N/A,FALSE,"IT";#N/A,#N/A,FALSE,"SP";#N/A,#N/A,FALSE,"GE";#N/A,#N/A,FALSE,"PO";#N/A,#N/A,FALSE,"SWI";#N/A,#N/A,FALSE,"NON"}</definedName>
    <definedName name="thmng">'[48]MARS Report'!#REF!</definedName>
    <definedName name="thnfxb">'[48]MARS Report'!#REF!</definedName>
    <definedName name="threeTomC." localSheetId="6"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hreeTomC." localSheetId="8"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hreeTomC." localSheetId="13"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hreeTomC."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hsgdb" hidden="1">[14]A!#REF!</definedName>
    <definedName name="thyter"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yter"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yter"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yt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yu6rt" localSheetId="6" hidden="1">{#N/A,#N/A,FALSE,"Summary";#N/A,#N/A,FALSE,"Total";#N/A,#N/A,FALSE,"Total ex Swe";#N/A,#N/A,FALSE,"Volume";#N/A,#N/A,FALSE,"Expenses";#N/A,#N/A,FALSE,"CM Var";#N/A,#N/A,FALSE,"YTD Var"}</definedName>
    <definedName name="thyu6rt" localSheetId="8" hidden="1">{#N/A,#N/A,FALSE,"Summary";#N/A,#N/A,FALSE,"Total";#N/A,#N/A,FALSE,"Total ex Swe";#N/A,#N/A,FALSE,"Volume";#N/A,#N/A,FALSE,"Expenses";#N/A,#N/A,FALSE,"CM Var";#N/A,#N/A,FALSE,"YTD Var"}</definedName>
    <definedName name="thyu6rt" localSheetId="13" hidden="1">{#N/A,#N/A,FALSE,"Summary";#N/A,#N/A,FALSE,"Total";#N/A,#N/A,FALSE,"Total ex Swe";#N/A,#N/A,FALSE,"Volume";#N/A,#N/A,FALSE,"Expenses";#N/A,#N/A,FALSE,"CM Var";#N/A,#N/A,FALSE,"YTD Var"}</definedName>
    <definedName name="thyu6rt" hidden="1">{#N/A,#N/A,FALSE,"Summary";#N/A,#N/A,FALSE,"Total";#N/A,#N/A,FALSE,"Total ex Swe";#N/A,#N/A,FALSE,"Volume";#N/A,#N/A,FALSE,"Expenses";#N/A,#N/A,FALSE,"CM Var";#N/A,#N/A,FALSE,"YTD Var"}</definedName>
    <definedName name="tjrsw" hidden="1">[14]A!#REF!</definedName>
    <definedName name="tmuhdnfgb">'[48]MARS Report'!#REF!</definedName>
    <definedName name="tmujhdnfgb">'[48]MARS Report'!#REF!</definedName>
    <definedName name="TNPillars">[65]!Table1[Cone True North Pillars]</definedName>
    <definedName name="toms1and2" localSheetId="6"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oms1and2" localSheetId="8"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oms1and2" localSheetId="13"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oms1and2"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ony" localSheetId="6" hidden="1">{"Summary analysis",#N/A,FALSE,"Total";"OCPH analysis",#N/A,FALSE,"Total";"detail analysis",#N/A,FALSE,"Total"}</definedName>
    <definedName name="tony" localSheetId="8" hidden="1">{"Summary analysis",#N/A,FALSE,"Total";"OCPH analysis",#N/A,FALSE,"Total";"detail analysis",#N/A,FALSE,"Total"}</definedName>
    <definedName name="tony" localSheetId="13" hidden="1">{"Summary analysis",#N/A,FALSE,"Total";"OCPH analysis",#N/A,FALSE,"Total";"detail analysis",#N/A,FALSE,"Total"}</definedName>
    <definedName name="tony" hidden="1">{"Summary analysis",#N/A,FALSE,"Total";"OCPH analysis",#N/A,FALSE,"Total";"detail analysis",#N/A,FALSE,"Total"}</definedName>
    <definedName name="tony2" localSheetId="6" hidden="1">{"Summary analysis",#N/A,FALSE,"Total";"OCPH analysis",#N/A,FALSE,"Total";"detail analysis",#N/A,FALSE,"Total"}</definedName>
    <definedName name="tony2" localSheetId="8" hidden="1">{"Summary analysis",#N/A,FALSE,"Total";"OCPH analysis",#N/A,FALSE,"Total";"detail analysis",#N/A,FALSE,"Total"}</definedName>
    <definedName name="tony2" localSheetId="13" hidden="1">{"Summary analysis",#N/A,FALSE,"Total";"OCPH analysis",#N/A,FALSE,"Total";"detail analysis",#N/A,FALSE,"Total"}</definedName>
    <definedName name="tony2" hidden="1">{"Summary analysis",#N/A,FALSE,"Total";"OCPH analysis",#N/A,FALSE,"Total";"detail analysis",#N/A,FALSE,"Total"}</definedName>
    <definedName name="ToolbarName" hidden="1">#REF!</definedName>
    <definedName name="TotalCalendarPeriods" localSheetId="6" hidden="1">#REF!</definedName>
    <definedName name="TotalCalendarPeriods" localSheetId="8" hidden="1">#REF!</definedName>
    <definedName name="TotalCalendarPeriods" hidden="1">#REF!</definedName>
    <definedName name="totalpack" localSheetId="6" hidden="1">{#N/A,#N/A,FALSE,"UK";#N/A,#N/A,FALSE,"FR";#N/A,#N/A,FALSE,"SWE";#N/A,#N/A,FALSE,"BE";#N/A,#N/A,FALSE,"IT";#N/A,#N/A,FALSE,"SP";#N/A,#N/A,FALSE,"GE";#N/A,#N/A,FALSE,"PO";#N/A,#N/A,FALSE,"SWI";#N/A,#N/A,FALSE,"NON"}</definedName>
    <definedName name="totalpack" localSheetId="8" hidden="1">{#N/A,#N/A,FALSE,"UK";#N/A,#N/A,FALSE,"FR";#N/A,#N/A,FALSE,"SWE";#N/A,#N/A,FALSE,"BE";#N/A,#N/A,FALSE,"IT";#N/A,#N/A,FALSE,"SP";#N/A,#N/A,FALSE,"GE";#N/A,#N/A,FALSE,"PO";#N/A,#N/A,FALSE,"SWI";#N/A,#N/A,FALSE,"NON"}</definedName>
    <definedName name="totalpack" localSheetId="13" hidden="1">{#N/A,#N/A,FALSE,"UK";#N/A,#N/A,FALSE,"FR";#N/A,#N/A,FALSE,"SWE";#N/A,#N/A,FALSE,"BE";#N/A,#N/A,FALSE,"IT";#N/A,#N/A,FALSE,"SP";#N/A,#N/A,FALSE,"GE";#N/A,#N/A,FALSE,"PO";#N/A,#N/A,FALSE,"SWI";#N/A,#N/A,FALSE,"NON"}</definedName>
    <definedName name="totalpack" hidden="1">{#N/A,#N/A,FALSE,"UK";#N/A,#N/A,FALSE,"FR";#N/A,#N/A,FALSE,"SWE";#N/A,#N/A,FALSE,"BE";#N/A,#N/A,FALSE,"IT";#N/A,#N/A,FALSE,"SP";#N/A,#N/A,FALSE,"GE";#N/A,#N/A,FALSE,"PO";#N/A,#N/A,FALSE,"SWI";#N/A,#N/A,FALSE,"NON"}</definedName>
    <definedName name="trgdb" hidden="1">[14]A!#REF!</definedName>
    <definedName name="trhyas" hidden="1">[14]A!#REF!</definedName>
    <definedName name="Trigger" localSheetId="6">#REF!</definedName>
    <definedName name="Trigger" localSheetId="8">#REF!</definedName>
    <definedName name="Trigger">#REF!</definedName>
    <definedName name="TRTRTRT"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RTRTRT"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RTRTRT"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RTRT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rueNorth">'[79]Boxes 2,3,8 Metrics'!$R$4:$R$8</definedName>
    <definedName name="trysz" localSheetId="6" hidden="1">{#N/A,#N/A,FALSE,"Summary";#N/A,#N/A,FALSE,"Total";#N/A,#N/A,FALSE,"Total ex Swe";#N/A,#N/A,FALSE,"Volume";#N/A,#N/A,FALSE,"Expenses";#N/A,#N/A,FALSE,"CM Var";#N/A,#N/A,FALSE,"YTD Var"}</definedName>
    <definedName name="trysz" localSheetId="8" hidden="1">{#N/A,#N/A,FALSE,"Summary";#N/A,#N/A,FALSE,"Total";#N/A,#N/A,FALSE,"Total ex Swe";#N/A,#N/A,FALSE,"Volume";#N/A,#N/A,FALSE,"Expenses";#N/A,#N/A,FALSE,"CM Var";#N/A,#N/A,FALSE,"YTD Var"}</definedName>
    <definedName name="trysz" localSheetId="13" hidden="1">{#N/A,#N/A,FALSE,"Summary";#N/A,#N/A,FALSE,"Total";#N/A,#N/A,FALSE,"Total ex Swe";#N/A,#N/A,FALSE,"Volume";#N/A,#N/A,FALSE,"Expenses";#N/A,#N/A,FALSE,"CM Var";#N/A,#N/A,FALSE,"YTD Var"}</definedName>
    <definedName name="trysz" hidden="1">{#N/A,#N/A,FALSE,"Summary";#N/A,#N/A,FALSE,"Total";#N/A,#N/A,FALSE,"Total ex Swe";#N/A,#N/A,FALSE,"Volume";#N/A,#N/A,FALSE,"Expenses";#N/A,#N/A,FALSE,"CM Var";#N/A,#N/A,FALSE,"YTD Var"}</definedName>
    <definedName name="TTT" localSheetId="6" hidden="1">{"Total Wholesale",#N/A,FALSE,"Wholesale";"Whsle_Admin",#N/A,FALSE,"Wholesale";"Whsle_Lombard",#N/A,FALSE,"Wholesale";"Whsle_Marlton",#N/A,FALSE,"Wholesale";"Whsle_Pleasanton",#N/A,FALSE,"Wholesale"}</definedName>
    <definedName name="TTT" localSheetId="8" hidden="1">{"Total Wholesale",#N/A,FALSE,"Wholesale";"Whsle_Admin",#N/A,FALSE,"Wholesale";"Whsle_Lombard",#N/A,FALSE,"Wholesale";"Whsle_Marlton",#N/A,FALSE,"Wholesale";"Whsle_Pleasanton",#N/A,FALSE,"Wholesale"}</definedName>
    <definedName name="TTT" localSheetId="13" hidden="1">{"Total Wholesale",#N/A,FALSE,"Wholesale";"Whsle_Admin",#N/A,FALSE,"Wholesale";"Whsle_Lombard",#N/A,FALSE,"Wholesale";"Whsle_Marlton",#N/A,FALSE,"Wholesale";"Whsle_Pleasanton",#N/A,FALSE,"Wholesale"}</definedName>
    <definedName name="TTT" hidden="1">{"Total Wholesale",#N/A,FALSE,"Wholesale";"Whsle_Admin",#N/A,FALSE,"Wholesale";"Whsle_Lombard",#N/A,FALSE,"Wholesale";"Whsle_Marlton",#N/A,FALSE,"Wholesale";"Whsle_Pleasanton",#N/A,FALSE,"Wholesale"}</definedName>
    <definedName name="ttttttttttt" localSheetId="4" hidden="1">[54]A!$J$4:$U$4</definedName>
    <definedName name="ttttttttttt" hidden="1">[55]A!$J$4:$U$4</definedName>
    <definedName name="TUILKYU"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UILKYU"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UILKYU"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UILKYU"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ul" hidden="1">[14]A!#REF!</definedName>
    <definedName name="TurnOnChangeTrackControl" localSheetId="6" hidden="1">#REF!</definedName>
    <definedName name="TurnOnChangeTrackControl" localSheetId="8" hidden="1">#REF!</definedName>
    <definedName name="TurnOnChangeTrackControl" hidden="1">#REF!</definedName>
    <definedName name="TYERERAGR"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ERERAGR"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ERERAGR"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ERERAG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hgbv"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tyhgbv"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tyhgbv"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tyhgbv"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TYHTRS"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HTRS"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HTRS"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HTR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ifhg" localSheetId="6" hidden="1">{"detail1",#N/A,FALSE,"Sheet1";"detail2",#N/A,FALSE,"Sheet1";"detail3",#N/A,FALSE,"Sheet1";"detail4",#N/A,FALSE,"Sheet1";"detail5",#N/A,FALSE,"Sheet1";"detail6",#N/A,FALSE,"Sheet1";"detail7",#N/A,FALSE,"Sheet1";"detail8",#N/A,FALSE,"Sheet1";"detail9",#N/A,FALSE,"Sheet1"}</definedName>
    <definedName name="tyifhg" localSheetId="8" hidden="1">{"detail1",#N/A,FALSE,"Sheet1";"detail2",#N/A,FALSE,"Sheet1";"detail3",#N/A,FALSE,"Sheet1";"detail4",#N/A,FALSE,"Sheet1";"detail5",#N/A,FALSE,"Sheet1";"detail6",#N/A,FALSE,"Sheet1";"detail7",#N/A,FALSE,"Sheet1";"detail8",#N/A,FALSE,"Sheet1";"detail9",#N/A,FALSE,"Sheet1"}</definedName>
    <definedName name="tyifhg" localSheetId="13" hidden="1">{"detail1",#N/A,FALSE,"Sheet1";"detail2",#N/A,FALSE,"Sheet1";"detail3",#N/A,FALSE,"Sheet1";"detail4",#N/A,FALSE,"Sheet1";"detail5",#N/A,FALSE,"Sheet1";"detail6",#N/A,FALSE,"Sheet1";"detail7",#N/A,FALSE,"Sheet1";"detail8",#N/A,FALSE,"Sheet1";"detail9",#N/A,FALSE,"Sheet1"}</definedName>
    <definedName name="tyifhg" hidden="1">{"detail1",#N/A,FALSE,"Sheet1";"detail2",#N/A,FALSE,"Sheet1";"detail3",#N/A,FALSE,"Sheet1";"detail4",#N/A,FALSE,"Sheet1";"detail5",#N/A,FALSE,"Sheet1";"detail6",#N/A,FALSE,"Sheet1";"detail7",#N/A,FALSE,"Sheet1";"detail8",#N/A,FALSE,"Sheet1";"detail9",#N/A,FALSE,"Sheet1"}</definedName>
    <definedName name="tyjfnb"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tyjfnb"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tyjfnb"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tyjfnb" hidden="1">{TRUE,TRUE,-1.25,-15.5,604.5,369,FALSE,FALSE,TRUE,TRUE,0,1,83,1,38,4,5,4,TRUE,TRUE,3,TRUE,1,TRUE,75,"Swvu.inputs._.raw._.data.","ACwvu.inputs._.raw._.data.",#N/A,FALSE,FALSE,0.5,0.5,0.5,0.5,2,"&amp;F","&amp;A&amp;RPage &amp;P",FALSE,FALSE,FALSE,FALSE,1,60,#N/A,#N/A,"=R1C61:R53C89","=C1:C5",#N/A,#N/A,FALSE,FALSE,FALSE,1,600,600,FALSE,FALSE,TRUE,TRUE,TRUE}</definedName>
    <definedName name="udklt" hidden="1">[14]A!#REF!</definedName>
    <definedName name="udo" localSheetId="4" hidden="1">'[80]Cntmrs-Recruit'!$F$20:$Q$20</definedName>
    <definedName name="udo" hidden="1">'[81]Cntmrs-Recruit'!$F$20:$Q$20</definedName>
    <definedName name="uekt" hidden="1">[14]A!#REF!</definedName>
    <definedName name="uetl" hidden="1">[14]A!#REF!</definedName>
    <definedName name="UILI"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ILI"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ILI"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IL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k" localSheetId="6" hidden="1">{"summary",#N/A,FALSE,"Summary";"daily",#N/A,FALSE,"Daily";"detail",#N/A,FALSE,"Detail";"flash",#N/A,FALSE,"Flash";"revenue",#N/A,FALSE,"PDF";"fxexp",#N/A,FALSE,"PDF";"headcount",#N/A,FALSE,"PDF"}</definedName>
    <definedName name="uk" localSheetId="8" hidden="1">{"summary",#N/A,FALSE,"Summary";"daily",#N/A,FALSE,"Daily";"detail",#N/A,FALSE,"Detail";"flash",#N/A,FALSE,"Flash";"revenue",#N/A,FALSE,"PDF";"fxexp",#N/A,FALSE,"PDF";"headcount",#N/A,FALSE,"PDF"}</definedName>
    <definedName name="uk" localSheetId="13" hidden="1">{"summary",#N/A,FALSE,"Summary";"daily",#N/A,FALSE,"Daily";"detail",#N/A,FALSE,"Detail";"flash",#N/A,FALSE,"Flash";"revenue",#N/A,FALSE,"PDF";"fxexp",#N/A,FALSE,"PDF";"headcount",#N/A,FALSE,"PDF"}</definedName>
    <definedName name="uk" hidden="1">{"summary",#N/A,FALSE,"Summary";"daily",#N/A,FALSE,"Daily";"detail",#N/A,FALSE,"Detail";"flash",#N/A,FALSE,"Flash";"revenue",#N/A,FALSE,"PDF";"fxexp",#N/A,FALSE,"PDF";"headcount",#N/A,FALSE,"PDF"}</definedName>
    <definedName name="Update">#REF!</definedName>
    <definedName name="upi" localSheetId="6" hidden="1">{#N/A,#N/A,FALSE,"Summary";#N/A,#N/A,FALSE,"Total";#N/A,#N/A,FALSE,"Total ex Swe";#N/A,#N/A,FALSE,"Volume";#N/A,#N/A,FALSE,"Expenses";#N/A,#N/A,FALSE,"CM Var";#N/A,#N/A,FALSE,"YTD Var"}</definedName>
    <definedName name="upi" localSheetId="8" hidden="1">{#N/A,#N/A,FALSE,"Summary";#N/A,#N/A,FALSE,"Total";#N/A,#N/A,FALSE,"Total ex Swe";#N/A,#N/A,FALSE,"Volume";#N/A,#N/A,FALSE,"Expenses";#N/A,#N/A,FALSE,"CM Var";#N/A,#N/A,FALSE,"YTD Var"}</definedName>
    <definedName name="upi" localSheetId="13" hidden="1">{#N/A,#N/A,FALSE,"Summary";#N/A,#N/A,FALSE,"Total";#N/A,#N/A,FALSE,"Total ex Swe";#N/A,#N/A,FALSE,"Volume";#N/A,#N/A,FALSE,"Expenses";#N/A,#N/A,FALSE,"CM Var";#N/A,#N/A,FALSE,"YTD Var"}</definedName>
    <definedName name="upi" hidden="1">{#N/A,#N/A,FALSE,"Summary";#N/A,#N/A,FALSE,"Total";#N/A,#N/A,FALSE,"Total ex Swe";#N/A,#N/A,FALSE,"Volume";#N/A,#N/A,FALSE,"Expenses";#N/A,#N/A,FALSE,"CM Var";#N/A,#N/A,FALSE,"YTD Var"}</definedName>
    <definedName name="USDollar" hidden="1">#REF!</definedName>
    <definedName name="userRange" localSheetId="6" hidden="1">#REF!</definedName>
    <definedName name="userRange" localSheetId="8" hidden="1">#REF!</definedName>
    <definedName name="userRange" hidden="1">#REF!</definedName>
    <definedName name="uti"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ti"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ti"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t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tkmd" hidden="1">[14]A!#REF!</definedName>
    <definedName name="utkmjhdngb">'[48]MARS Report'!#REF!</definedName>
    <definedName name="uuuuuuuuu" localSheetId="4" hidden="1">[54]A!$J$139:$U$139</definedName>
    <definedName name="uuuuuuuuu" hidden="1">[55]A!$J$139:$U$139</definedName>
    <definedName name="uuuuuuuuuuuuuuu" localSheetId="4" hidden="1">[54]A!$J$4:$U$4</definedName>
    <definedName name="uuuuuuuuuuuuuuu" hidden="1">[55]A!$J$4:$U$4</definedName>
    <definedName name="uyfgvkghko"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uyfgvkghko"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uyfgvkghko"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uyfgvkghko"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uyfkf"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gtfkug"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gtfkug"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gtfkug"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gtfku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6"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 localSheetId="8"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 localSheetId="13"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bhj" localSheetId="6" hidden="1">{#N/A,#N/A,FALSE,"Summary";#N/A,#N/A,FALSE,"Total";#N/A,#N/A,FALSE,"Total ex Swe";#N/A,#N/A,FALSE,"Volume";#N/A,#N/A,FALSE,"Expenses";#N/A,#N/A,FALSE,"CM Var";#N/A,#N/A,FALSE,"YTD Var"}</definedName>
    <definedName name="vbhj" localSheetId="8" hidden="1">{#N/A,#N/A,FALSE,"Summary";#N/A,#N/A,FALSE,"Total";#N/A,#N/A,FALSE,"Total ex Swe";#N/A,#N/A,FALSE,"Volume";#N/A,#N/A,FALSE,"Expenses";#N/A,#N/A,FALSE,"CM Var";#N/A,#N/A,FALSE,"YTD Var"}</definedName>
    <definedName name="vbhj" localSheetId="13" hidden="1">{#N/A,#N/A,FALSE,"Summary";#N/A,#N/A,FALSE,"Total";#N/A,#N/A,FALSE,"Total ex Swe";#N/A,#N/A,FALSE,"Volume";#N/A,#N/A,FALSE,"Expenses";#N/A,#N/A,FALSE,"CM Var";#N/A,#N/A,FALSE,"YTD Var"}</definedName>
    <definedName name="vbhj" hidden="1">{#N/A,#N/A,FALSE,"Summary";#N/A,#N/A,FALSE,"Total";#N/A,#N/A,FALSE,"Total ex Swe";#N/A,#N/A,FALSE,"Volume";#N/A,#N/A,FALSE,"Expenses";#N/A,#N/A,FALSE,"CM Var";#N/A,#N/A,FALSE,"YTD Var"}</definedName>
    <definedName name="vbjfty" localSheetId="6" hidden="1">{"summary1",#N/A,TRUE,"Comps";"summary2",#N/A,TRUE,"Comps";"summary3",#N/A,TRUE,"Comps"}</definedName>
    <definedName name="vbjfty" localSheetId="8" hidden="1">{"summary1",#N/A,TRUE,"Comps";"summary2",#N/A,TRUE,"Comps";"summary3",#N/A,TRUE,"Comps"}</definedName>
    <definedName name="vbjfty" localSheetId="13" hidden="1">{"summary1",#N/A,TRUE,"Comps";"summary2",#N/A,TRUE,"Comps";"summary3",#N/A,TRUE,"Comps"}</definedName>
    <definedName name="vbjfty" hidden="1">{"summary1",#N/A,TRUE,"Comps";"summary2",#N/A,TRUE,"Comps";"summary3",#N/A,TRUE,"Comps"}</definedName>
    <definedName name="vc" localSheetId="6" hidden="1">{#N/A,#N/A,FALSE,"Aging Summary";#N/A,#N/A,FALSE,"Ratio Analysis";#N/A,#N/A,FALSE,"Test 120 Day Accts";#N/A,#N/A,FALSE,"Tickmarks"}</definedName>
    <definedName name="vc" localSheetId="8" hidden="1">{#N/A,#N/A,FALSE,"Aging Summary";#N/A,#N/A,FALSE,"Ratio Analysis";#N/A,#N/A,FALSE,"Test 120 Day Accts";#N/A,#N/A,FALSE,"Tickmarks"}</definedName>
    <definedName name="vc" localSheetId="13" hidden="1">{#N/A,#N/A,FALSE,"Aging Summary";#N/A,#N/A,FALSE,"Ratio Analysis";#N/A,#N/A,FALSE,"Test 120 Day Accts";#N/A,#N/A,FALSE,"Tickmarks"}</definedName>
    <definedName name="vc" hidden="1">{#N/A,#N/A,FALSE,"Aging Summary";#N/A,#N/A,FALSE,"Ratio Analysis";#N/A,#N/A,FALSE,"Test 120 Day Accts";#N/A,#N/A,FALSE,"Tickmarks"}</definedName>
    <definedName name="vcmn" hidden="1">#REF!</definedName>
    <definedName name="vdfgwfwef" localSheetId="4" hidden="1">[10]A!$J$7:$U$7</definedName>
    <definedName name="vdfgwfwef" hidden="1">[3]A!$J$7:$U$7</definedName>
    <definedName name="vdfvrfrw3" localSheetId="4" hidden="1">[17]A!$J$144:$U$144</definedName>
    <definedName name="vdfvrfrw3" hidden="1">[18]A!$J$144:$U$144</definedName>
    <definedName name="VersionOfRefresh" localSheetId="6" hidden="1">#REF!</definedName>
    <definedName name="VersionOfRefresh" localSheetId="8" hidden="1">#REF!</definedName>
    <definedName name="VersionOfRefresh" hidden="1">#REF!</definedName>
    <definedName name="VFBNFGH"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FBNFGH"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FBNFGH"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FBNFG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fdfrgr" localSheetId="4" hidden="1">[10]A!$J$153:$U$153</definedName>
    <definedName name="vfdfrgr" hidden="1">[3]A!$J$153:$U$153</definedName>
    <definedName name="VI" localSheetId="4" hidden="1">[11]A!$J$4:$U$4</definedName>
    <definedName name="VI" hidden="1">[4]A!$J$4:$U$4</definedName>
    <definedName name="vj" localSheetId="6" hidden="1">{#N/A,#N/A,FALSE,"Assumptions";#N/A,#N/A,FALSE,"10-Yr - detail";#N/A,#N/A,FALSE,"Rent Roll";#N/A,#N/A,FALSE,"Historical (2)";#N/A,#N/A,FALSE,"RET's";#N/A,#N/A,FALSE,"Lse-Exp.";#N/A,#N/A,FALSE,"Lease Rollover";#N/A,#N/A,FALSE,"Service Contracts"}</definedName>
    <definedName name="vj" localSheetId="8" hidden="1">{#N/A,#N/A,FALSE,"Assumptions";#N/A,#N/A,FALSE,"10-Yr - detail";#N/A,#N/A,FALSE,"Rent Roll";#N/A,#N/A,FALSE,"Historical (2)";#N/A,#N/A,FALSE,"RET's";#N/A,#N/A,FALSE,"Lse-Exp.";#N/A,#N/A,FALSE,"Lease Rollover";#N/A,#N/A,FALSE,"Service Contracts"}</definedName>
    <definedName name="vj" localSheetId="13" hidden="1">{#N/A,#N/A,FALSE,"Assumptions";#N/A,#N/A,FALSE,"10-Yr - detail";#N/A,#N/A,FALSE,"Rent Roll";#N/A,#N/A,FALSE,"Historical (2)";#N/A,#N/A,FALSE,"RET's";#N/A,#N/A,FALSE,"Lse-Exp.";#N/A,#N/A,FALSE,"Lease Rollover";#N/A,#N/A,FALSE,"Service Contracts"}</definedName>
    <definedName name="vj" hidden="1">{#N/A,#N/A,FALSE,"Assumptions";#N/A,#N/A,FALSE,"10-Yr - detail";#N/A,#N/A,FALSE,"Rent Roll";#N/A,#N/A,FALSE,"Historical (2)";#N/A,#N/A,FALSE,"RET's";#N/A,#N/A,FALSE,"Lse-Exp.";#N/A,#N/A,FALSE,"Lease Rollover";#N/A,#N/A,FALSE,"Service Contracts"}</definedName>
    <definedName name="vnauihafd" localSheetId="6" hidden="1">{"Accretion",#N/A,FALSE,"Assum"}</definedName>
    <definedName name="vnauihafd" localSheetId="8" hidden="1">{"Accretion",#N/A,FALSE,"Assum"}</definedName>
    <definedName name="vnauihafd" localSheetId="13" hidden="1">{"Accretion",#N/A,FALSE,"Assum"}</definedName>
    <definedName name="vnauihafd" hidden="1">{"Accretion",#N/A,FALSE,"Assum"}</definedName>
    <definedName name="vv" localSheetId="6" hidden="1">{"summary",#N/A,FALSE,"Summary";"daily",#N/A,FALSE,"Daily";"detail",#N/A,FALSE,"Detail";"flash",#N/A,FALSE,"Flash";"revenue",#N/A,FALSE,"PDF";"fxexp",#N/A,FALSE,"PDF";"headcount",#N/A,FALSE,"PDF"}</definedName>
    <definedName name="vv" localSheetId="8" hidden="1">{"summary",#N/A,FALSE,"Summary";"daily",#N/A,FALSE,"Daily";"detail",#N/A,FALSE,"Detail";"flash",#N/A,FALSE,"Flash";"revenue",#N/A,FALSE,"PDF";"fxexp",#N/A,FALSE,"PDF";"headcount",#N/A,FALSE,"PDF"}</definedName>
    <definedName name="vv" localSheetId="13" hidden="1">{"summary",#N/A,FALSE,"Summary";"daily",#N/A,FALSE,"Daily";"detail",#N/A,FALSE,"Detail";"flash",#N/A,FALSE,"Flash";"revenue",#N/A,FALSE,"PDF";"fxexp",#N/A,FALSE,"PDF";"headcount",#N/A,FALSE,"PDF"}</definedName>
    <definedName name="vv" hidden="1">{"summary",#N/A,FALSE,"Summary";"daily",#N/A,FALSE,"Daily";"detail",#N/A,FALSE,"Detail";"flash",#N/A,FALSE,"Flash";"revenue",#N/A,FALSE,"PDF";"fxexp",#N/A,FALSE,"PDF";"headcount",#N/A,FALSE,"PDF"}</definedName>
    <definedName name="vvvv4" localSheetId="4" hidden="1">[10]A!$J$153:$U$153</definedName>
    <definedName name="vvvv4" hidden="1">[3]A!$J$153:$U$153</definedName>
    <definedName name="vvvvv" localSheetId="6" hidden="1">{#N/A,#N/A,TRUE,"MTHLY-CV";#N/A,#N/A,TRUE,"CV";#N/A,#N/A,TRUE,"INT_FEES_DRR_DEPR";#N/A,#N/A,TRUE,"OTHER_LEASE"}</definedName>
    <definedName name="vvvvv" localSheetId="8" hidden="1">{#N/A,#N/A,TRUE,"MTHLY-CV";#N/A,#N/A,TRUE,"CV";#N/A,#N/A,TRUE,"INT_FEES_DRR_DEPR";#N/A,#N/A,TRUE,"OTHER_LEASE"}</definedName>
    <definedName name="vvvvv" localSheetId="13" hidden="1">{#N/A,#N/A,TRUE,"MTHLY-CV";#N/A,#N/A,TRUE,"CV";#N/A,#N/A,TRUE,"INT_FEES_DRR_DEPR";#N/A,#N/A,TRUE,"OTHER_LEASE"}</definedName>
    <definedName name="vvvvv" hidden="1">{#N/A,#N/A,TRUE,"MTHLY-CV";#N/A,#N/A,TRUE,"CV";#N/A,#N/A,TRUE,"INT_FEES_DRR_DEPR";#N/A,#N/A,TRUE,"OTHER_LEASE"}</definedName>
    <definedName name="vvvvvvvvvvv" localSheetId="4" hidden="1">[54]A!$J$138:$U$138</definedName>
    <definedName name="vvvvvvvvvvv" hidden="1">[55]A!$J$138:$U$138</definedName>
    <definedName name="vxcbm" hidden="1">[14]A!#REF!</definedName>
    <definedName name="w" localSheetId="6" hidden="1">{"'Sample Status'!$A$1:$J$21"}</definedName>
    <definedName name="w" localSheetId="8" hidden="1">{"'Sample Status'!$A$1:$J$21"}</definedName>
    <definedName name="w" localSheetId="4" hidden="1">{"'Sample Status'!$A$1:$J$21"}</definedName>
    <definedName name="w" localSheetId="13" hidden="1">{"'Sample Status'!$A$1:$J$21"}</definedName>
    <definedName name="w" hidden="1">{"'Sample Status'!$A$1:$J$21"}</definedName>
    <definedName name="wa" hidden="1">[82]Sheet1!$A$1:$A$6</definedName>
    <definedName name="wafe" localSheetId="6" hidden="1">{"summary1",#N/A,TRUE,"Comps";"summary2",#N/A,TRUE,"Comps";"summary3",#N/A,TRUE,"Comps"}</definedName>
    <definedName name="wafe" localSheetId="8" hidden="1">{"summary1",#N/A,TRUE,"Comps";"summary2",#N/A,TRUE,"Comps";"summary3",#N/A,TRUE,"Comps"}</definedName>
    <definedName name="wafe" localSheetId="13" hidden="1">{"summary1",#N/A,TRUE,"Comps";"summary2",#N/A,TRUE,"Comps";"summary3",#N/A,TRUE,"Comps"}</definedName>
    <definedName name="wafe" hidden="1">{"summary1",#N/A,TRUE,"Comps";"summary2",#N/A,TRUE,"Comps";"summary3",#N/A,TRUE,"Comps"}</definedName>
    <definedName name="we" localSheetId="6" hidden="1">{"AQUIRORDCF",#N/A,FALSE,"Merger consequences";"Acquirorassns",#N/A,FALSE,"Merger consequences"}</definedName>
    <definedName name="we" localSheetId="8" hidden="1">{"AQUIRORDCF",#N/A,FALSE,"Merger consequences";"Acquirorassns",#N/A,FALSE,"Merger consequences"}</definedName>
    <definedName name="we" localSheetId="13" hidden="1">{"AQUIRORDCF",#N/A,FALSE,"Merger consequences";"Acquirorassns",#N/A,FALSE,"Merger consequences"}</definedName>
    <definedName name="we" hidden="1">{"AQUIRORDCF",#N/A,FALSE,"Merger consequences";"Acquirorassns",#N/A,FALSE,"Merger consequences"}</definedName>
    <definedName name="WEA"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thj" localSheetId="6" hidden="1">{"FCB_ALL",#N/A,FALSE,"FCB";"GREY_ALL",#N/A,FALSE,"GREY"}</definedName>
    <definedName name="weathj" localSheetId="8" hidden="1">{"FCB_ALL",#N/A,FALSE,"FCB";"GREY_ALL",#N/A,FALSE,"GREY"}</definedName>
    <definedName name="weathj" localSheetId="13" hidden="1">{"FCB_ALL",#N/A,FALSE,"FCB";"GREY_ALL",#N/A,FALSE,"GREY"}</definedName>
    <definedName name="weathj" hidden="1">{"FCB_ALL",#N/A,FALSE,"FCB";"GREY_ALL",#N/A,FALSE,"GREY"}</definedName>
    <definedName name="WebServiceWSDL" hidden="1">#REF!</definedName>
    <definedName name="wefaf"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QQE" localSheetId="6" hidden="1">{"summary1",#N/A,TRUE,"Comps";"summary2",#N/A,TRUE,"Comps";"summary3",#N/A,TRUE,"Comps"}</definedName>
    <definedName name="WEQQE" localSheetId="8" hidden="1">{"summary1",#N/A,TRUE,"Comps";"summary2",#N/A,TRUE,"Comps";"summary3",#N/A,TRUE,"Comps"}</definedName>
    <definedName name="WEQQE" localSheetId="13" hidden="1">{"summary1",#N/A,TRUE,"Comps";"summary2",#N/A,TRUE,"Comps";"summary3",#N/A,TRUE,"Comps"}</definedName>
    <definedName name="WEQQE" hidden="1">{"summary1",#N/A,TRUE,"Comps";"summary2",#N/A,TRUE,"Comps";"summary3",#N/A,TRUE,"Comps"}</definedName>
    <definedName name="what" localSheetId="6"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 localSheetId="8"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6"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8"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il" localSheetId="6" hidden="1">{"forecast",#N/A,FALSE,"PL";"FCST YTD",#N/A,FALSE,"PL";"new bud adj",#N/A,FALSE,"PL";"new budget",#N/A,FALSE,"PL";"qtr",#N/A,FALSE,"PL";"bal sheet",#N/A,FALSE,"MONTHLY BALANCE SHEET";"fcst w head depre cap",#N/A,FALSE,"PL"}</definedName>
    <definedName name="wil" localSheetId="8" hidden="1">{"forecast",#N/A,FALSE,"PL";"FCST YTD",#N/A,FALSE,"PL";"new bud adj",#N/A,FALSE,"PL";"new budget",#N/A,FALSE,"PL";"qtr",#N/A,FALSE,"PL";"bal sheet",#N/A,FALSE,"MONTHLY BALANCE SHEET";"fcst w head depre cap",#N/A,FALSE,"PL"}</definedName>
    <definedName name="wil" localSheetId="4" hidden="1">{"forecast",#N/A,FALSE,"PL";"FCST YTD",#N/A,FALSE,"PL";"new bud adj",#N/A,FALSE,"PL";"new budget",#N/A,FALSE,"PL";"qtr",#N/A,FALSE,"PL";"bal sheet",#N/A,FALSE,"MONTHLY BALANCE SHEET";"fcst w head depre cap",#N/A,FALSE,"PL"}</definedName>
    <definedName name="wil" localSheetId="13" hidden="1">{"forecast",#N/A,FALSE,"PL";"FCST YTD",#N/A,FALSE,"PL";"new bud adj",#N/A,FALSE,"PL";"new budget",#N/A,FALSE,"PL";"qtr",#N/A,FALSE,"PL";"bal sheet",#N/A,FALSE,"MONTHLY BALANCE SHEET";"fcst w head depre cap",#N/A,FALSE,"PL"}</definedName>
    <definedName name="wil" hidden="1">{"forecast",#N/A,FALSE,"PL";"FCST YTD",#N/A,FALSE,"PL";"new bud adj",#N/A,FALSE,"PL";"new budget",#N/A,FALSE,"PL";"qtr",#N/A,FALSE,"PL";"bal sheet",#N/A,FALSE,"MONTHLY BALANCE SHEET";"fcst w head depre cap",#N/A,FALSE,"PL"}</definedName>
    <definedName name="willwtt" localSheetId="6" hidden="1">{"forecast",#N/A,FALSE,"PL";"FCST YTD",#N/A,FALSE,"PL";"new bud adj",#N/A,FALSE,"PL";"new budget",#N/A,FALSE,"PL";"qtr",#N/A,FALSE,"PL";"bal sheet",#N/A,FALSE,"MONTHLY BALANCE SHEET";"fcst w head depre cap",#N/A,FALSE,"PL"}</definedName>
    <definedName name="willwtt" localSheetId="8" hidden="1">{"forecast",#N/A,FALSE,"PL";"FCST YTD",#N/A,FALSE,"PL";"new bud adj",#N/A,FALSE,"PL";"new budget",#N/A,FALSE,"PL";"qtr",#N/A,FALSE,"PL";"bal sheet",#N/A,FALSE,"MONTHLY BALANCE SHEET";"fcst w head depre cap",#N/A,FALSE,"PL"}</definedName>
    <definedName name="willwtt" localSheetId="4" hidden="1">{"forecast",#N/A,FALSE,"PL";"FCST YTD",#N/A,FALSE,"PL";"new bud adj",#N/A,FALSE,"PL";"new budget",#N/A,FALSE,"PL";"qtr",#N/A,FALSE,"PL";"bal sheet",#N/A,FALSE,"MONTHLY BALANCE SHEET";"fcst w head depre cap",#N/A,FALSE,"PL"}</definedName>
    <definedName name="willwtt" localSheetId="13" hidden="1">{"forecast",#N/A,FALSE,"PL";"FCST YTD",#N/A,FALSE,"PL";"new bud adj",#N/A,FALSE,"PL";"new budget",#N/A,FALSE,"PL";"qtr",#N/A,FALSE,"PL";"bal sheet",#N/A,FALSE,"MONTHLY BALANCE SHEET";"fcst w head depre cap",#N/A,FALSE,"PL"}</definedName>
    <definedName name="willwtt" hidden="1">{"forecast",#N/A,FALSE,"PL";"FCST YTD",#N/A,FALSE,"PL";"new bud adj",#N/A,FALSE,"PL";"new budget",#N/A,FALSE,"PL";"qtr",#N/A,FALSE,"PL";"bal sheet",#N/A,FALSE,"MONTHLY BALANCE SHEET";"fcst w head depre cap",#N/A,FALSE,"PL"}</definedName>
    <definedName name="win" localSheetId="6" hidden="1">{"'Sample Status'!$A$1:$J$21"}</definedName>
    <definedName name="win" localSheetId="8" hidden="1">{"'Sample Status'!$A$1:$J$21"}</definedName>
    <definedName name="win" localSheetId="4" hidden="1">{"'Sample Status'!$A$1:$J$21"}</definedName>
    <definedName name="win" localSheetId="13" hidden="1">{"'Sample Status'!$A$1:$J$21"}</definedName>
    <definedName name="win" hidden="1">{"'Sample Status'!$A$1:$J$21"}</definedName>
    <definedName name="work" localSheetId="6" hidden="1">{#N/A,#N/A,FALSE,"Input";#N/A,#N/A,FALSE,"1997";#N/A,#N/A,FALSE,"1996";#N/A,#N/A,FALSE,"1995";#N/A,#N/A,FALSE,"1994";#N/A,#N/A,FALSE,"1993";#N/A,#N/A,FALSE,"1993-1";#N/A,#N/A,FALSE,"1992";#N/A,#N/A,FALSE,"1991";#N/A,#N/A,FALSE,"1990";#N/A,#N/A,FALSE,"1989";#N/A,#N/A,FALSE,"1988"}</definedName>
    <definedName name="work" localSheetId="8" hidden="1">{#N/A,#N/A,FALSE,"Input";#N/A,#N/A,FALSE,"1997";#N/A,#N/A,FALSE,"1996";#N/A,#N/A,FALSE,"1995";#N/A,#N/A,FALSE,"1994";#N/A,#N/A,FALSE,"1993";#N/A,#N/A,FALSE,"1993-1";#N/A,#N/A,FALSE,"1992";#N/A,#N/A,FALSE,"1991";#N/A,#N/A,FALSE,"1990";#N/A,#N/A,FALSE,"1989";#N/A,#N/A,FALSE,"1988"}</definedName>
    <definedName name="work" localSheetId="13" hidden="1">{#N/A,#N/A,FALSE,"Input";#N/A,#N/A,FALSE,"1997";#N/A,#N/A,FALSE,"1996";#N/A,#N/A,FALSE,"1995";#N/A,#N/A,FALSE,"1994";#N/A,#N/A,FALSE,"1993";#N/A,#N/A,FALSE,"1993-1";#N/A,#N/A,FALSE,"1992";#N/A,#N/A,FALSE,"1991";#N/A,#N/A,FALSE,"1990";#N/A,#N/A,FALSE,"1989";#N/A,#N/A,FALSE,"1988"}</definedName>
    <definedName name="work" hidden="1">{#N/A,#N/A,FALSE,"Input";#N/A,#N/A,FALSE,"1997";#N/A,#N/A,FALSE,"1996";#N/A,#N/A,FALSE,"1995";#N/A,#N/A,FALSE,"1994";#N/A,#N/A,FALSE,"1993";#N/A,#N/A,FALSE,"1993-1";#N/A,#N/A,FALSE,"1992";#N/A,#N/A,FALSE,"1991";#N/A,#N/A,FALSE,"1990";#N/A,#N/A,FALSE,"1989";#N/A,#N/A,FALSE,"1988"}</definedName>
    <definedName name="working" localSheetId="6" hidden="1">{#N/A,#N/A,FALSE,"Input";#N/A,#N/A,FALSE,"1997";#N/A,#N/A,FALSE,"1996";#N/A,#N/A,FALSE,"1995";#N/A,#N/A,FALSE,"1994";#N/A,#N/A,FALSE,"1993";#N/A,#N/A,FALSE,"1993-1";#N/A,#N/A,FALSE,"1992";#N/A,#N/A,FALSE,"1991";#N/A,#N/A,FALSE,"1990";#N/A,#N/A,FALSE,"1989";#N/A,#N/A,FALSE,"1988"}</definedName>
    <definedName name="working" localSheetId="8" hidden="1">{#N/A,#N/A,FALSE,"Input";#N/A,#N/A,FALSE,"1997";#N/A,#N/A,FALSE,"1996";#N/A,#N/A,FALSE,"1995";#N/A,#N/A,FALSE,"1994";#N/A,#N/A,FALSE,"1993";#N/A,#N/A,FALSE,"1993-1";#N/A,#N/A,FALSE,"1992";#N/A,#N/A,FALSE,"1991";#N/A,#N/A,FALSE,"1990";#N/A,#N/A,FALSE,"1989";#N/A,#N/A,FALSE,"1988"}</definedName>
    <definedName name="working" localSheetId="13" hidden="1">{#N/A,#N/A,FALSE,"Input";#N/A,#N/A,FALSE,"1997";#N/A,#N/A,FALSE,"1996";#N/A,#N/A,FALSE,"1995";#N/A,#N/A,FALSE,"1994";#N/A,#N/A,FALSE,"1993";#N/A,#N/A,FALSE,"1993-1";#N/A,#N/A,FALSE,"1992";#N/A,#N/A,FALSE,"1991";#N/A,#N/A,FALSE,"1990";#N/A,#N/A,FALSE,"1989";#N/A,#N/A,FALSE,"1988"}</definedName>
    <definedName name="working" hidden="1">{#N/A,#N/A,FALSE,"Input";#N/A,#N/A,FALSE,"1997";#N/A,#N/A,FALSE,"1996";#N/A,#N/A,FALSE,"1995";#N/A,#N/A,FALSE,"1994";#N/A,#N/A,FALSE,"1993";#N/A,#N/A,FALSE,"1993-1";#N/A,#N/A,FALSE,"1992";#N/A,#N/A,FALSE,"1991";#N/A,#N/A,FALSE,"1990";#N/A,#N/A,FALSE,"1989";#N/A,#N/A,FALSE,"1988"}</definedName>
    <definedName name="WQE"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g" localSheetId="6" hidden="1">{#N/A,#N/A,FALSE,"UK";#N/A,#N/A,FALSE,"FR";#N/A,#N/A,FALSE,"SWE";#N/A,#N/A,FALSE,"BE";#N/A,#N/A,FALSE,"IT";#N/A,#N/A,FALSE,"SP";#N/A,#N/A,FALSE,"GE";#N/A,#N/A,FALSE,"PO";#N/A,#N/A,FALSE,"SWI";#N/A,#N/A,FALSE,"NON"}</definedName>
    <definedName name="wqg" localSheetId="8" hidden="1">{#N/A,#N/A,FALSE,"UK";#N/A,#N/A,FALSE,"FR";#N/A,#N/A,FALSE,"SWE";#N/A,#N/A,FALSE,"BE";#N/A,#N/A,FALSE,"IT";#N/A,#N/A,FALSE,"SP";#N/A,#N/A,FALSE,"GE";#N/A,#N/A,FALSE,"PO";#N/A,#N/A,FALSE,"SWI";#N/A,#N/A,FALSE,"NON"}</definedName>
    <definedName name="wqg" localSheetId="13" hidden="1">{#N/A,#N/A,FALSE,"UK";#N/A,#N/A,FALSE,"FR";#N/A,#N/A,FALSE,"SWE";#N/A,#N/A,FALSE,"BE";#N/A,#N/A,FALSE,"IT";#N/A,#N/A,FALSE,"SP";#N/A,#N/A,FALSE,"GE";#N/A,#N/A,FALSE,"PO";#N/A,#N/A,FALSE,"SWI";#N/A,#N/A,FALSE,"NON"}</definedName>
    <definedName name="wqg" hidden="1">{#N/A,#N/A,FALSE,"UK";#N/A,#N/A,FALSE,"FR";#N/A,#N/A,FALSE,"SWE";#N/A,#N/A,FALSE,"BE";#N/A,#N/A,FALSE,"IT";#N/A,#N/A,FALSE,"SP";#N/A,#N/A,FALSE,"GE";#N/A,#N/A,FALSE,"PO";#N/A,#N/A,FALSE,"SWI";#N/A,#N/A,FALSE,"NON"}</definedName>
    <definedName name="wqtryu"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tryu"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tryu"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tryu"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n" localSheetId="6"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 localSheetId="8"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 localSheetId="13"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09BASIC." localSheetId="6" hidden="1">{"YTDONLY",#N/A,FALSE,"09-SUM  ";"REGULAR1",#N/A,FALSE,"09-SUM  "}</definedName>
    <definedName name="wrn.09BASIC." localSheetId="8" hidden="1">{"YTDONLY",#N/A,FALSE,"09-SUM  ";"REGULAR1",#N/A,FALSE,"09-SUM  "}</definedName>
    <definedName name="wrn.09BASIC." localSheetId="13" hidden="1">{"YTDONLY",#N/A,FALSE,"09-SUM  ";"REGULAR1",#N/A,FALSE,"09-SUM  "}</definedName>
    <definedName name="wrn.09BASIC." hidden="1">{"YTDONLY",#N/A,FALSE,"09-SUM  ";"REGULAR1",#N/A,FALSE,"09-SUM  "}</definedName>
    <definedName name="wrn.18._.months._.FC." localSheetId="6" hidden="1">{"P&amp;L 18 months",#N/A,TRUE,"P&amp;L";"HC 18 months",#N/A,TRUE,"HC calculation";"CF 18 months",#N/A,TRUE,"FCashflow";"BS 18 months",#N/A,TRUE,"BS";"CapEx 18 months",#N/A,TRUE,"CapEx"}</definedName>
    <definedName name="wrn.18._.months._.FC." localSheetId="8" hidden="1">{"P&amp;L 18 months",#N/A,TRUE,"P&amp;L";"HC 18 months",#N/A,TRUE,"HC calculation";"CF 18 months",#N/A,TRUE,"FCashflow";"BS 18 months",#N/A,TRUE,"BS";"CapEx 18 months",#N/A,TRUE,"CapEx"}</definedName>
    <definedName name="wrn.18._.months._.FC." localSheetId="13" hidden="1">{"P&amp;L 18 months",#N/A,TRUE,"P&amp;L";"HC 18 months",#N/A,TRUE,"HC calculation";"CF 18 months",#N/A,TRUE,"FCashflow";"BS 18 months",#N/A,TRUE,"BS";"CapEx 18 months",#N/A,TRUE,"CapEx"}</definedName>
    <definedName name="wrn.18._.months._.FC." hidden="1">{"P&amp;L 18 months",#N/A,TRUE,"P&amp;L";"HC 18 months",#N/A,TRUE,"HC calculation";"CF 18 months",#N/A,TRUE,"FCashflow";"BS 18 months",#N/A,TRUE,"BS";"CapEx 18 months",#N/A,TRUE,"CapEx"}</definedName>
    <definedName name="wrn.1994._.Projected._.Cashflow." localSheetId="6" hidden="1">{"Debt Analysis",#N/A,FALSE,"Debt Analysis";"Calender Year",#N/A,FALSE,"Project Cash Flows";"Fiscal Year",#N/A,FALSE,"Project Cash Flows"}</definedName>
    <definedName name="wrn.1994._.Projected._.Cashflow." localSheetId="8" hidden="1">{"Debt Analysis",#N/A,FALSE,"Debt Analysis";"Calender Year",#N/A,FALSE,"Project Cash Flows";"Fiscal Year",#N/A,FALSE,"Project Cash Flows"}</definedName>
    <definedName name="wrn.1994._.Projected._.Cashflow." localSheetId="13" hidden="1">{"Debt Analysis",#N/A,FALSE,"Debt Analysis";"Calender Year",#N/A,FALSE,"Project Cash Flows";"Fiscal Year",#N/A,FALSE,"Project Cash Flows"}</definedName>
    <definedName name="wrn.1994._.Projected._.Cashflow." hidden="1">{"Debt Analysis",#N/A,FALSE,"Debt Analysis";"Calender Year",#N/A,FALSE,"Project Cash Flows";"Fiscal Year",#N/A,FALSE,"Project Cash Flows"}</definedName>
    <definedName name="wrn.1q97." localSheetId="6"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8"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3"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8"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1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5_99._.Scenarios." localSheetId="6" hidden="1">{#N/A,"Scenario 4; Book Value",FALSE,"Stream INPUTS";#N/A,"Scenario 4; Market Value",FALSE,"Stream INPUTS";#N/A,"Scenario 5; Book Value",FALSE,"Stream INPUTS";#N/A,"Scenario 5; Market Value",FALSE,"Stream INPUTS"}</definedName>
    <definedName name="wrn.2_5_99._.Scenarios." localSheetId="8" hidden="1">{#N/A,"Scenario 4; Book Value",FALSE,"Stream INPUTS";#N/A,"Scenario 4; Market Value",FALSE,"Stream INPUTS";#N/A,"Scenario 5; Book Value",FALSE,"Stream INPUTS";#N/A,"Scenario 5; Market Value",FALSE,"Stream INPUTS"}</definedName>
    <definedName name="wrn.2_5_99._.Scenarios." localSheetId="13" hidden="1">{#N/A,"Scenario 4; Book Value",FALSE,"Stream INPUTS";#N/A,"Scenario 4; Market Value",FALSE,"Stream INPUTS";#N/A,"Scenario 5; Book Value",FALSE,"Stream INPUTS";#N/A,"Scenario 5; Market Value",FALSE,"Stream INPUTS"}</definedName>
    <definedName name="wrn.2_5_99._.Scenarios." hidden="1">{#N/A,"Scenario 4; Book Value",FALSE,"Stream INPUTS";#N/A,"Scenario 4; Market Value",FALSE,"Stream INPUTS";#N/A,"Scenario 5; Book Value",FALSE,"Stream INPUTS";#N/A,"Scenario 5; Market Value",FALSE,"Stream INPUTS"}</definedName>
    <definedName name="wrn.2006BUDGETLOB." localSheetId="6" hidden="1">{#N/A,#N/A,FALSE,"LOB Summary";#N/A,#N/A,FALSE,"NCI";#N/A,#N/A,FALSE,"AMEX";#N/A,#N/A,FALSE,"Legals";#N/A,#N/A,FALSE,"India";#N/A,#N/A,FALSE,"AMEXTOT";#N/A,#N/A,FALSE,"FinCon";#N/A,#N/A,FALSE,"Inst";#N/A,#N/A,FALSE,"MCI";#N/A,#N/A,FALSE,"CorpSales";#N/A,#N/A,FALSE,"Corp";#N/A,#N/A,FALSE,"Sales"}</definedName>
    <definedName name="wrn.2006BUDGETLOB." localSheetId="8" hidden="1">{#N/A,#N/A,FALSE,"LOB Summary";#N/A,#N/A,FALSE,"NCI";#N/A,#N/A,FALSE,"AMEX";#N/A,#N/A,FALSE,"Legals";#N/A,#N/A,FALSE,"India";#N/A,#N/A,FALSE,"AMEXTOT";#N/A,#N/A,FALSE,"FinCon";#N/A,#N/A,FALSE,"Inst";#N/A,#N/A,FALSE,"MCI";#N/A,#N/A,FALSE,"CorpSales";#N/A,#N/A,FALSE,"Corp";#N/A,#N/A,FALSE,"Sales"}</definedName>
    <definedName name="wrn.2006BUDGETLOB." localSheetId="13" hidden="1">{#N/A,#N/A,FALSE,"LOB Summary";#N/A,#N/A,FALSE,"NCI";#N/A,#N/A,FALSE,"AMEX";#N/A,#N/A,FALSE,"Legals";#N/A,#N/A,FALSE,"India";#N/A,#N/A,FALSE,"AMEXTOT";#N/A,#N/A,FALSE,"FinCon";#N/A,#N/A,FALSE,"Inst";#N/A,#N/A,FALSE,"MCI";#N/A,#N/A,FALSE,"CorpSales";#N/A,#N/A,FALSE,"Corp";#N/A,#N/A,FALSE,"Sales"}</definedName>
    <definedName name="wrn.2006BUDGETLOB." hidden="1">{#N/A,#N/A,FALSE,"LOB Summary";#N/A,#N/A,FALSE,"NCI";#N/A,#N/A,FALSE,"AMEX";#N/A,#N/A,FALSE,"Legals";#N/A,#N/A,FALSE,"India";#N/A,#N/A,FALSE,"AMEXTOT";#N/A,#N/A,FALSE,"FinCon";#N/A,#N/A,FALSE,"Inst";#N/A,#N/A,FALSE,"MCI";#N/A,#N/A,FALSE,"CorpSales";#N/A,#N/A,FALSE,"Corp";#N/A,#N/A,FALSE,"Sales"}</definedName>
    <definedName name="wrn.2007._.all." localSheetId="6" hidden="1">{"2007",#N/A,FALSE,"SUMMARY";"2007",#N/A,FALSE,"RET ON CAP";"2007",#N/A,FALSE,"PROFORMA";"2007",#N/A,FALSE,"Assumptions";"2007",#N/A,FALSE,"Sales &amp; Marketing";"2007",#N/A,FALSE,"Overhead";"2007",#N/A,FALSE,"General Project";"2007",#N/A,FALSE,"Development"}</definedName>
    <definedName name="wrn.2007._.all." localSheetId="8" hidden="1">{"2007",#N/A,FALSE,"SUMMARY";"2007",#N/A,FALSE,"RET ON CAP";"2007",#N/A,FALSE,"PROFORMA";"2007",#N/A,FALSE,"Assumptions";"2007",#N/A,FALSE,"Sales &amp; Marketing";"2007",#N/A,FALSE,"Overhead";"2007",#N/A,FALSE,"General Project";"2007",#N/A,FALSE,"Development"}</definedName>
    <definedName name="wrn.2007._.all." localSheetId="13" hidden="1">{"2007",#N/A,FALSE,"SUMMARY";"2007",#N/A,FALSE,"RET ON CAP";"2007",#N/A,FALSE,"PROFORMA";"2007",#N/A,FALSE,"Assumptions";"2007",#N/A,FALSE,"Sales &amp; Marketing";"2007",#N/A,FALSE,"Overhead";"2007",#N/A,FALSE,"General Project";"2007",#N/A,FALSE,"Development"}</definedName>
    <definedName name="wrn.2007._.all." hidden="1">{"2007",#N/A,FALSE,"SUMMARY";"2007",#N/A,FALSE,"RET ON CAP";"2007",#N/A,FALSE,"PROFORMA";"2007",#N/A,FALSE,"Assumptions";"2007",#N/A,FALSE,"Sales &amp; Marketing";"2007",#N/A,FALSE,"Overhead";"2007",#N/A,FALSE,"General Project";"2007",#N/A,FALSE,"Development"}</definedName>
    <definedName name="wrn.2007._.summaries." localSheetId="6" hidden="1">{#N/A,#N/A,FALSE,"SUMMARY";#N/A,#N/A,FALSE,"RET ON CAP"}</definedName>
    <definedName name="wrn.2007._.summaries." localSheetId="8" hidden="1">{#N/A,#N/A,FALSE,"SUMMARY";#N/A,#N/A,FALSE,"RET ON CAP"}</definedName>
    <definedName name="wrn.2007._.summaries." localSheetId="13" hidden="1">{#N/A,#N/A,FALSE,"SUMMARY";#N/A,#N/A,FALSE,"RET ON CAP"}</definedName>
    <definedName name="wrn.2007._.summaries." hidden="1">{#N/A,#N/A,FALSE,"SUMMARY";#N/A,#N/A,FALSE,"RET ON CAP"}</definedName>
    <definedName name="wrn.275PricingBook." localSheetId="6" hidden="1">{#N/A,#N/A,FALSE,"Assumptions";#N/A,#N/A,FALSE,"Impact Assumptions";#N/A,#N/A,FALSE,"10-Yr - detail";#N/A,#N/A,FALSE,"1,5,10 yr comp";#N/A,#N/A,FALSE,"Lse-Exp.";#N/A,#N/A,FALSE,"Rent Roll";#N/A,#N/A,FALSE,"Historical (2)";#N/A,#N/A,FALSE,"RET's";#N/A,#N/A,FALSE,"Lease Rollover"}</definedName>
    <definedName name="wrn.275PricingBook." localSheetId="8" hidden="1">{#N/A,#N/A,FALSE,"Assumptions";#N/A,#N/A,FALSE,"Impact Assumptions";#N/A,#N/A,FALSE,"10-Yr - detail";#N/A,#N/A,FALSE,"1,5,10 yr comp";#N/A,#N/A,FALSE,"Lse-Exp.";#N/A,#N/A,FALSE,"Rent Roll";#N/A,#N/A,FALSE,"Historical (2)";#N/A,#N/A,FALSE,"RET's";#N/A,#N/A,FALSE,"Lease Rollover"}</definedName>
    <definedName name="wrn.275PricingBook." localSheetId="13" hidden="1">{#N/A,#N/A,FALSE,"Assumptions";#N/A,#N/A,FALSE,"Impact Assumptions";#N/A,#N/A,FALSE,"10-Yr - detail";#N/A,#N/A,FALSE,"1,5,10 yr comp";#N/A,#N/A,FALSE,"Lse-Exp.";#N/A,#N/A,FALSE,"Rent Roll";#N/A,#N/A,FALSE,"Historical (2)";#N/A,#N/A,FALSE,"RET's";#N/A,#N/A,FALSE,"Lease Rollover"}</definedName>
    <definedName name="wrn.275PricingBook." hidden="1">{#N/A,#N/A,FALSE,"Assumptions";#N/A,#N/A,FALSE,"Impact Assumptions";#N/A,#N/A,FALSE,"10-Yr - detail";#N/A,#N/A,FALSE,"1,5,10 yr comp";#N/A,#N/A,FALSE,"Lse-Exp.";#N/A,#N/A,FALSE,"Rent Roll";#N/A,#N/A,FALSE,"Historical (2)";#N/A,#N/A,FALSE,"RET's";#N/A,#N/A,FALSE,"Lease Rollover"}</definedName>
    <definedName name="wrn.275Schedulles." localSheetId="6" hidden="1">{#N/A,#N/A,FALSE,"Assumptions";#N/A,#N/A,FALSE,"10-Yr - detail";#N/A,#N/A,FALSE,"Rent Roll";#N/A,#N/A,FALSE,"Historical (2)";#N/A,#N/A,FALSE,"RET's";#N/A,#N/A,FALSE,"Lse-Exp.";#N/A,#N/A,FALSE,"Lease Rollover";#N/A,#N/A,FALSE,"Service Contracts"}</definedName>
    <definedName name="wrn.275Schedulles." localSheetId="8" hidden="1">{#N/A,#N/A,FALSE,"Assumptions";#N/A,#N/A,FALSE,"10-Yr - detail";#N/A,#N/A,FALSE,"Rent Roll";#N/A,#N/A,FALSE,"Historical (2)";#N/A,#N/A,FALSE,"RET's";#N/A,#N/A,FALSE,"Lse-Exp.";#N/A,#N/A,FALSE,"Lease Rollover";#N/A,#N/A,FALSE,"Service Contracts"}</definedName>
    <definedName name="wrn.275Schedulles." localSheetId="13" hidden="1">{#N/A,#N/A,FALSE,"Assumptions";#N/A,#N/A,FALSE,"10-Yr - detail";#N/A,#N/A,FALSE,"Rent Roll";#N/A,#N/A,FALSE,"Historical (2)";#N/A,#N/A,FALSE,"RET's";#N/A,#N/A,FALSE,"Lse-Exp.";#N/A,#N/A,FALSE,"Lease Rollover";#N/A,#N/A,FALSE,"Service Contracts"}</definedName>
    <definedName name="wrn.275Schedulles." hidden="1">{#N/A,#N/A,FALSE,"Assumptions";#N/A,#N/A,FALSE,"10-Yr - detail";#N/A,#N/A,FALSE,"Rent Roll";#N/A,#N/A,FALSE,"Historical (2)";#N/A,#N/A,FALSE,"RET's";#N/A,#N/A,FALSE,"Lse-Exp.";#N/A,#N/A,FALSE,"Lease Rollover";#N/A,#N/A,FALSE,"Service Contracts"}</definedName>
    <definedName name="wrn.3rd._.Qtr._.Supplement." localSheetId="6"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8"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3"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6"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8"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3"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call." localSheetId="6" hidden="1">{"acmonth",#N/A,FALSE,"AirControls";"acroll",#N/A,FALSE,"AirControls";"acprof",#N/A,FALSE,"AirControls"}</definedName>
    <definedName name="wrn.acall." localSheetId="8" hidden="1">{"acmonth",#N/A,FALSE,"AirControls";"acroll",#N/A,FALSE,"AirControls";"acprof",#N/A,FALSE,"AirControls"}</definedName>
    <definedName name="wrn.acall." localSheetId="13" hidden="1">{"acmonth",#N/A,FALSE,"AirControls";"acroll",#N/A,FALSE,"AirControls";"acprof",#N/A,FALSE,"AirControls"}</definedName>
    <definedName name="wrn.acall." hidden="1">{"acmonth",#N/A,FALSE,"AirControls";"acroll",#N/A,FALSE,"AirControls";"acprof",#N/A,FALSE,"AirControls"}</definedName>
    <definedName name="wrn.access." localSheetId="6" hidden="1">{"Access",#N/A,FALSE,"Access"}</definedName>
    <definedName name="wrn.access." localSheetId="8" hidden="1">{"Access",#N/A,FALSE,"Access"}</definedName>
    <definedName name="wrn.access." localSheetId="13" hidden="1">{"Access",#N/A,FALSE,"Access"}</definedName>
    <definedName name="wrn.access." hidden="1">{"Access",#N/A,FALSE,"Access"}</definedName>
    <definedName name="wrn.Accounting." localSheetId="6" hidden="1">{"assumptions",#N/A,FALSE,"Model";"bs",#N/A,FALSE,"Model";"cfs",#N/A,FALSE,"Model";"is",#N/A,FALSE,"Model";"returns",#N/A,FALSE,"Model";"SourcesUses",#N/A,FALSE,"Model";"water",#N/A,FALSE,"Waterfall"}</definedName>
    <definedName name="wrn.Accounting." localSheetId="8" hidden="1">{"assumptions",#N/A,FALSE,"Model";"bs",#N/A,FALSE,"Model";"cfs",#N/A,FALSE,"Model";"is",#N/A,FALSE,"Model";"returns",#N/A,FALSE,"Model";"SourcesUses",#N/A,FALSE,"Model";"water",#N/A,FALSE,"Waterfall"}</definedName>
    <definedName name="wrn.Accounting." localSheetId="13" hidden="1">{"assumptions",#N/A,FALSE,"Model";"bs",#N/A,FALSE,"Model";"cfs",#N/A,FALSE,"Model";"is",#N/A,FALSE,"Model";"returns",#N/A,FALSE,"Model";"SourcesUses",#N/A,FALSE,"Model";"water",#N/A,FALSE,"Waterfall"}</definedName>
    <definedName name="wrn.Accounting." hidden="1">{"assumptions",#N/A,FALSE,"Model";"bs",#N/A,FALSE,"Model";"cfs",#N/A,FALSE,"Model";"is",#N/A,FALSE,"Model";"returns",#N/A,FALSE,"Model";"SourcesUses",#N/A,FALSE,"Model";"water",#N/A,FALSE,"Waterfall"}</definedName>
    <definedName name="wrn.Accretion." localSheetId="6" hidden="1">{"Accretion",#N/A,FALSE,"Assum"}</definedName>
    <definedName name="wrn.Accretion." localSheetId="8" hidden="1">{"Accretion",#N/A,FALSE,"Assum"}</definedName>
    <definedName name="wrn.Accretion." localSheetId="13" hidden="1">{"Accretion",#N/A,FALSE,"Assum"}</definedName>
    <definedName name="wrn.Accretion." hidden="1">{"Accretion",#N/A,FALSE,"Assum"}</definedName>
    <definedName name="wrn.acmonth." localSheetId="6" hidden="1">{"acmonth",#N/A,FALSE,"AirControls"}</definedName>
    <definedName name="wrn.acmonth." localSheetId="8" hidden="1">{"acmonth",#N/A,FALSE,"AirControls"}</definedName>
    <definedName name="wrn.acmonth." localSheetId="13" hidden="1">{"acmonth",#N/A,FALSE,"AirControls"}</definedName>
    <definedName name="wrn.acmonth." hidden="1">{"acmonth",#N/A,FALSE,"AirControls"}</definedName>
    <definedName name="wrn.acprof." localSheetId="6" hidden="1">{"acprof",#N/A,FALSE,"AirControls"}</definedName>
    <definedName name="wrn.acprof." localSheetId="8" hidden="1">{"acprof",#N/A,FALSE,"AirControls"}</definedName>
    <definedName name="wrn.acprof." localSheetId="13" hidden="1">{"acprof",#N/A,FALSE,"AirControls"}</definedName>
    <definedName name="wrn.acprof." hidden="1">{"acprof",#N/A,FALSE,"AirControls"}</definedName>
    <definedName name="wrn.Acquisition_matrix." localSheetId="6" hidden="1">{"Acq_matrix",#N/A,FALSE,"Acquisition Matrix"}</definedName>
    <definedName name="wrn.Acquisition_matrix." localSheetId="8" hidden="1">{"Acq_matrix",#N/A,FALSE,"Acquisition Matrix"}</definedName>
    <definedName name="wrn.Acquisition_matrix." localSheetId="13" hidden="1">{"Acq_matrix",#N/A,FALSE,"Acquisition Matrix"}</definedName>
    <definedName name="wrn.Acquisition_matrix." hidden="1">{"Acq_matrix",#N/A,FALSE,"Acquisition Matrix"}</definedName>
    <definedName name="wrn.Acquisitions." localSheetId="6" hidden="1">{"One",#N/A,FALSE,"Acquisitions";"Two",#N/A,FALSE,"Acquisitions"}</definedName>
    <definedName name="wrn.Acquisitions." localSheetId="8" hidden="1">{"One",#N/A,FALSE,"Acquisitions";"Two",#N/A,FALSE,"Acquisitions"}</definedName>
    <definedName name="wrn.Acquisitions." localSheetId="13" hidden="1">{"One",#N/A,FALSE,"Acquisitions";"Two",#N/A,FALSE,"Acquisitions"}</definedName>
    <definedName name="wrn.Acquisitions." hidden="1">{"One",#N/A,FALSE,"Acquisitions";"Two",#N/A,FALSE,"Acquisitions"}</definedName>
    <definedName name="wrn.Acquistion._.Status." localSheetId="6" hidden="1">{#N/A,#N/A,FALSE,"zm III";#N/A,#N/A,FALSE,"deal flow";#N/A,#N/A,FALSE,"Pending deals"}</definedName>
    <definedName name="wrn.Acquistion._.Status." localSheetId="8" hidden="1">{#N/A,#N/A,FALSE,"zm III";#N/A,#N/A,FALSE,"deal flow";#N/A,#N/A,FALSE,"Pending deals"}</definedName>
    <definedName name="wrn.Acquistion._.Status." localSheetId="13" hidden="1">{#N/A,#N/A,FALSE,"zm III";#N/A,#N/A,FALSE,"deal flow";#N/A,#N/A,FALSE,"Pending deals"}</definedName>
    <definedName name="wrn.Acquistion._.Status." hidden="1">{#N/A,#N/A,FALSE,"zm III";#N/A,#N/A,FALSE,"deal flow";#N/A,#N/A,FALSE,"Pending deals"}</definedName>
    <definedName name="wrn.acroll." localSheetId="6" hidden="1">{"acroll",#N/A,FALSE,"AirControls"}</definedName>
    <definedName name="wrn.acroll." localSheetId="8" hidden="1">{"acroll",#N/A,FALSE,"AirControls"}</definedName>
    <definedName name="wrn.acroll." localSheetId="13" hidden="1">{"acroll",#N/A,FALSE,"AirControls"}</definedName>
    <definedName name="wrn.acroll." hidden="1">{"acroll",#N/A,FALSE,"AirControls"}</definedName>
    <definedName name="wrn.Admin." localSheetId="6" hidden="1">{"Total Admin",#N/A,FALSE,"Admin";"Executive",#N/A,FALSE,"Admin";"Finance",#N/A,FALSE,"Admin";"Marketing",#N/A,FALSE,"Admin";"NonDepartmental",#N/A,FALSE,"Admin"}</definedName>
    <definedName name="wrn.Admin." localSheetId="8" hidden="1">{"Total Admin",#N/A,FALSE,"Admin";"Executive",#N/A,FALSE,"Admin";"Finance",#N/A,FALSE,"Admin";"Marketing",#N/A,FALSE,"Admin";"NonDepartmental",#N/A,FALSE,"Admin"}</definedName>
    <definedName name="wrn.Admin." localSheetId="13" hidden="1">{"Total Admin",#N/A,FALSE,"Admin";"Executive",#N/A,FALSE,"Admin";"Finance",#N/A,FALSE,"Admin";"Marketing",#N/A,FALSE,"Admin";"NonDepartmental",#N/A,FALSE,"Admin"}</definedName>
    <definedName name="wrn.Admin." hidden="1">{"Total Admin",#N/A,FALSE,"Admin";"Executive",#N/A,FALSE,"Admin";"Finance",#N/A,FALSE,"Admin";"Marketing",#N/A,FALSE,"Admin";"NonDepartmental",#N/A,FALSE,"Admin"}</definedName>
    <definedName name="wrn.Aging._.and._.Trend._.Analysis." localSheetId="6"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6"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 localSheetId="8"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 localSheetId="13"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_.no._.percent." localSheetId="6"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 localSheetId="8"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 localSheetId="13"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Pages."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4" hidden="1">{#N/A,#N/A,FALSE,"Summary";#N/A,#N/A,FALSE,"UK";#N/A,#N/A,FALSE,"FR";#N/A,#N/A,FALSE,"BL";#N/A,#N/A,FALSE,"IT";#N/A,#N/A,FALSE,"SP"}</definedName>
    <definedName name="wrn.All._.Pages."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cenarios." localSheetId="6"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enarios." localSheetId="8"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enarios." localSheetId="13"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enarios."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localSheetId="6" hidden="1">{#N/A,#N/A,FALSE,"CF Consolidated 2";#N/A,#N/A,FALSE,"Retail Assump";#N/A,#N/A,FALSE,"CF Retail";#N/A,#N/A,FALSE,"Garage Assumpt 1";#N/A,#N/A,FALSE,"Garage Op Proj";#N/A,#N/A,FALSE,"Hist I&amp;E";#N/A,#N/A,FALSE,"Rent Roll";#N/A,#N/A,FALSE,"RE Taxes";#N/A,#N/A,FALSE,"CAM - BH";#N/A,#N/A,FALSE,"Comm.Condo CAM"}</definedName>
    <definedName name="wrn.All._.Schedules." localSheetId="8" hidden="1">{#N/A,#N/A,FALSE,"CF Consolidated 2";#N/A,#N/A,FALSE,"Retail Assump";#N/A,#N/A,FALSE,"CF Retail";#N/A,#N/A,FALSE,"Garage Assumpt 1";#N/A,#N/A,FALSE,"Garage Op Proj";#N/A,#N/A,FALSE,"Hist I&amp;E";#N/A,#N/A,FALSE,"Rent Roll";#N/A,#N/A,FALSE,"RE Taxes";#N/A,#N/A,FALSE,"CAM - BH";#N/A,#N/A,FALSE,"Comm.Condo CAM"}</definedName>
    <definedName name="wrn.All._.Schedules." localSheetId="13" hidden="1">{#N/A,#N/A,FALSE,"CF Consolidated 2";#N/A,#N/A,FALSE,"Retail Assump";#N/A,#N/A,FALSE,"CF Retail";#N/A,#N/A,FALSE,"Garage Assumpt 1";#N/A,#N/A,FALSE,"Garage Op Proj";#N/A,#N/A,FALSE,"Hist I&amp;E";#N/A,#N/A,FALSE,"Rent Roll";#N/A,#N/A,FALSE,"RE Taxes";#N/A,#N/A,FALSE,"CAM - BH";#N/A,#N/A,FALSE,"Comm.Condo CAM"}</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ll._.Stock_10_12_14." localSheetId="6"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8"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1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a" localSheetId="6" hidden="1">{#N/A,#N/A,FALSE,"INPUTS";#N/A,#N/A,FALSE,"PROFORMA BSHEET";#N/A,#N/A,FALSE,"COMBINED";#N/A,#N/A,FALSE,"ACQUIROR";#N/A,#N/A,FALSE,"TARGET 1";#N/A,#N/A,FALSE,"TARGET 2";#N/A,#N/A,FALSE,"HIGH YIELD";#N/A,#N/A,FALSE,"OVERFUND"}</definedName>
    <definedName name="wrn.alla" localSheetId="8" hidden="1">{#N/A,#N/A,FALSE,"INPUTS";#N/A,#N/A,FALSE,"PROFORMA BSHEET";#N/A,#N/A,FALSE,"COMBINED";#N/A,#N/A,FALSE,"ACQUIROR";#N/A,#N/A,FALSE,"TARGET 1";#N/A,#N/A,FALSE,"TARGET 2";#N/A,#N/A,FALSE,"HIGH YIELD";#N/A,#N/A,FALSE,"OVERFUND"}</definedName>
    <definedName name="wrn.alla" localSheetId="13" hidden="1">{#N/A,#N/A,FALSE,"INPUTS";#N/A,#N/A,FALSE,"PROFORMA BSHEET";#N/A,#N/A,FALSE,"COMBINED";#N/A,#N/A,FALSE,"ACQUIROR";#N/A,#N/A,FALSE,"TARGET 1";#N/A,#N/A,FALSE,"TARGET 2";#N/A,#N/A,FALSE,"HIGH YIELD";#N/A,#N/A,FALSE,"OVERFUND"}</definedName>
    <definedName name="wrn.alla" hidden="1">{#N/A,#N/A,FALSE,"INPUTS";#N/A,#N/A,FALSE,"PROFORMA BSHEET";#N/A,#N/A,FALSE,"COMBINED";#N/A,#N/A,FALSE,"ACQUIROR";#N/A,#N/A,FALSE,"TARGET 1";#N/A,#N/A,FALSE,"TARGET 2";#N/A,#N/A,FALSE,"HIGH YIELD";#N/A,#N/A,FALSE,"OVERFUND"}</definedName>
    <definedName name="wrn.Annual._.Summary." localSheetId="6" hidden="1">{"Annual Cash Flows",#N/A,FALSE,"Annual Summary"}</definedName>
    <definedName name="wrn.Annual._.Summary." localSheetId="8" hidden="1">{"Annual Cash Flows",#N/A,FALSE,"Annual Summary"}</definedName>
    <definedName name="wrn.Annual._.Summary." localSheetId="13" hidden="1">{"Annual Cash Flows",#N/A,FALSE,"Annual Summary"}</definedName>
    <definedName name="wrn.Annual._.Summary." hidden="1">{"Annual Cash Flows",#N/A,FALSE,"Annual Summary"}</definedName>
    <definedName name="wrn.approvls." localSheetId="6" hidden="1">{#N/A,#N/A,FALSE,"EndRpt"}</definedName>
    <definedName name="wrn.approvls." localSheetId="8" hidden="1">{#N/A,#N/A,FALSE,"EndRpt"}</definedName>
    <definedName name="wrn.approvls." localSheetId="13" hidden="1">{#N/A,#N/A,FALSE,"EndRpt"}</definedName>
    <definedName name="wrn.approvls." hidden="1">{#N/A,#N/A,FALSE,"EndRpt"}</definedName>
    <definedName name="wrn.AQUIROR._.DCF." localSheetId="6" hidden="1">{"AQUIRORDCF",#N/A,FALSE,"Merger consequences";"Acquirorassns",#N/A,FALSE,"Merger consequences"}</definedName>
    <definedName name="wrn.AQUIROR._.DCF." localSheetId="8" hidden="1">{"AQUIRORDCF",#N/A,FALSE,"Merger consequences";"Acquirorassns",#N/A,FALSE,"Merger consequences"}</definedName>
    <definedName name="wrn.AQUIROR._.DCF." localSheetId="13" hidden="1">{"AQUIRORDCF",#N/A,FALSE,"Merger consequences";"Acquirorassns",#N/A,FALSE,"Merger consequences"}</definedName>
    <definedName name="wrn.AQUIROR._.DCF." hidden="1">{"AQUIRORDCF",#N/A,FALSE,"Merger consequences";"Acquirorassns",#N/A,FALSE,"Merger consequences"}</definedName>
    <definedName name="wrn.Asia."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6" hidden="1">{"Assumptions",#N/A,FALSE,"Assum"}</definedName>
    <definedName name="wrn.Assumptions." localSheetId="8" hidden="1">{"Assumptions",#N/A,FALSE,"Assum"}</definedName>
    <definedName name="wrn.Assumptions." localSheetId="13" hidden="1">{"Assumptions",#N/A,FALSE,"Assum"}</definedName>
    <definedName name="wrn.Assumptions." hidden="1">{"Assumptions",#N/A,FALSE,"Assum"}</definedName>
    <definedName name="wrn.Assumptions._.Book." localSheetId="6" hidden="1">{#N/A,#N/A,FALSE,"Cover";#N/A,#N/A,FALSE,"Contents";#N/A,#N/A,FALSE,"1. Transaction parameters";#N/A,#N/A,FALSE,"2. Revenue";#N/A,#N/A,FALSE,"3. Operational - Orco Valley";#N/A,#N/A,FALSE,"3. Operational - Susa Valley";#N/A,#N/A,FALSE,"3. Operational - Turin";#N/A,#N/A,FALSE,"3. Operational - Pont Ventoux";#N/A,#N/A,FALSE,"4. Operating expenses";#N/A,#N/A,FALSE,"5. Capex";#N/A,#N/A,FALSE,"6. Financing";#N/A,#N/A,FALSE,"7. Economics";#N/A,#N/A,FALSE,"8. Cost of Capital";#N/A,#N/A,FALSE,"9. Accounting";#N/A,#N/A,FALSE,"10. Taxation";#N/A,#N/A,FALSE,"11. Others"}</definedName>
    <definedName name="wrn.Assumptions._.Book." localSheetId="8" hidden="1">{#N/A,#N/A,FALSE,"Cover";#N/A,#N/A,FALSE,"Contents";#N/A,#N/A,FALSE,"1. Transaction parameters";#N/A,#N/A,FALSE,"2. Revenue";#N/A,#N/A,FALSE,"3. Operational - Orco Valley";#N/A,#N/A,FALSE,"3. Operational - Susa Valley";#N/A,#N/A,FALSE,"3. Operational - Turin";#N/A,#N/A,FALSE,"3. Operational - Pont Ventoux";#N/A,#N/A,FALSE,"4. Operating expenses";#N/A,#N/A,FALSE,"5. Capex";#N/A,#N/A,FALSE,"6. Financing";#N/A,#N/A,FALSE,"7. Economics";#N/A,#N/A,FALSE,"8. Cost of Capital";#N/A,#N/A,FALSE,"9. Accounting";#N/A,#N/A,FALSE,"10. Taxation";#N/A,#N/A,FALSE,"11. Others"}</definedName>
    <definedName name="wrn.Assumptions._.Book." localSheetId="13" hidden="1">{#N/A,#N/A,FALSE,"Cover";#N/A,#N/A,FALSE,"Contents";#N/A,#N/A,FALSE,"1. Transaction parameters";#N/A,#N/A,FALSE,"2. Revenue";#N/A,#N/A,FALSE,"3. Operational - Orco Valley";#N/A,#N/A,FALSE,"3. Operational - Susa Valley";#N/A,#N/A,FALSE,"3. Operational - Turin";#N/A,#N/A,FALSE,"3. Operational - Pont Ventoux";#N/A,#N/A,FALSE,"4. Operating expenses";#N/A,#N/A,FALSE,"5. Capex";#N/A,#N/A,FALSE,"6. Financing";#N/A,#N/A,FALSE,"7. Economics";#N/A,#N/A,FALSE,"8. Cost of Capital";#N/A,#N/A,FALSE,"9. Accounting";#N/A,#N/A,FALSE,"10. Taxation";#N/A,#N/A,FALSE,"11. Others"}</definedName>
    <definedName name="wrn.Assumptions._.Book." hidden="1">{#N/A,#N/A,FALSE,"Cover";#N/A,#N/A,FALSE,"Contents";#N/A,#N/A,FALSE,"1. Transaction parameters";#N/A,#N/A,FALSE,"2. Revenue";#N/A,#N/A,FALSE,"3. Operational - Orco Valley";#N/A,#N/A,FALSE,"3. Operational - Susa Valley";#N/A,#N/A,FALSE,"3. Operational - Turin";#N/A,#N/A,FALSE,"3. Operational - Pont Ventoux";#N/A,#N/A,FALSE,"4. Operating expenses";#N/A,#N/A,FALSE,"5. Capex";#N/A,#N/A,FALSE,"6. Financing";#N/A,#N/A,FALSE,"7. Economics";#N/A,#N/A,FALSE,"8. Cost of Capital";#N/A,#N/A,FALSE,"9. Accounting";#N/A,#N/A,FALSE,"10. Taxation";#N/A,#N/A,FALSE,"11. Others"}</definedName>
    <definedName name="wrn.Balance._.Sheet." localSheetId="6" hidden="1">{#N/A,#N/A,FALSE,"Balance Sheet"}</definedName>
    <definedName name="wrn.Balance._.Sheet." localSheetId="8" hidden="1">{#N/A,#N/A,FALSE,"Balance Sheet"}</definedName>
    <definedName name="wrn.Balance._.Sheet." localSheetId="13" hidden="1">{#N/A,#N/A,FALSE,"Balance Sheet"}</definedName>
    <definedName name="wrn.Balance._.Sheet." hidden="1">{#N/A,#N/A,FALSE,"Balance Sheet"}</definedName>
    <definedName name="wrn.Balance_Sheet." localSheetId="6" hidden="1">{"One",#N/A,FALSE,"Balance Sheet"}</definedName>
    <definedName name="wrn.Balance_Sheet." localSheetId="8" hidden="1">{"One",#N/A,FALSE,"Balance Sheet"}</definedName>
    <definedName name="wrn.Balance_Sheet." localSheetId="13" hidden="1">{"One",#N/A,FALSE,"Balance Sheet"}</definedName>
    <definedName name="wrn.Balance_Sheet." hidden="1">{"One",#N/A,FALSE,"Balance Sheet"}</definedName>
    <definedName name="wrn.Basic." localSheetId="6" hidden="1">{#N/A,#N/A,FALSE,"Cover";#N/A,#N/A,FALSE,"Assumptions";#N/A,#N/A,FALSE,"Acquirer";#N/A,#N/A,FALSE,"Target";#N/A,#N/A,FALSE,"Income Statement";#N/A,#N/A,FALSE,"Summary Tables"}</definedName>
    <definedName name="wrn.Basic." localSheetId="8" hidden="1">{#N/A,#N/A,FALSE,"Cover";#N/A,#N/A,FALSE,"Assumptions";#N/A,#N/A,FALSE,"Acquirer";#N/A,#N/A,FALSE,"Target";#N/A,#N/A,FALSE,"Income Statement";#N/A,#N/A,FALSE,"Summary Tables"}</definedName>
    <definedName name="wrn.BASIC." localSheetId="4" hidden="1">{"TRSONLY",#N/A,FALSE,"08-SUM ";"MISCUNITS",#N/A,FALSE,"08-SUM "}</definedName>
    <definedName name="wrn.Basic." localSheetId="13"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ermuda._.Executive._.Summary." localSheetId="6" hidden="1">{#N/A,#N/A,FALSE,"BERMUDA EXEC SUMMARY ";#N/A,#N/A,FALSE,"Bermuda Return Summary";#N/A,#N/A,FALSE,"BERMUDA IRR EXEC SUMMARY ";#N/A,#N/A,FALSE,"Bermuda Dispositions "}</definedName>
    <definedName name="wrn.Bermuda._.Executive._.Summary." localSheetId="8" hidden="1">{#N/A,#N/A,FALSE,"BERMUDA EXEC SUMMARY ";#N/A,#N/A,FALSE,"Bermuda Return Summary";#N/A,#N/A,FALSE,"BERMUDA IRR EXEC SUMMARY ";#N/A,#N/A,FALSE,"Bermuda Dispositions "}</definedName>
    <definedName name="wrn.Bermuda._.Executive._.Summary." localSheetId="13" hidden="1">{#N/A,#N/A,FALSE,"BERMUDA EXEC SUMMARY ";#N/A,#N/A,FALSE,"Bermuda Return Summary";#N/A,#N/A,FALSE,"BERMUDA IRR EXEC SUMMARY ";#N/A,#N/A,FALSE,"Bermuda Dispositions "}</definedName>
    <definedName name="wrn.Bermuda._.Executive._.Summary." hidden="1">{#N/A,#N/A,FALSE,"BERMUDA EXEC SUMMARY ";#N/A,#N/A,FALSE,"Bermuda Return Summary";#N/A,#N/A,FALSE,"BERMUDA IRR EXEC SUMMARY ";#N/A,#N/A,FALSE,"Bermuda Dispositions "}</definedName>
    <definedName name="wrn.Bermuda._.Index._.and._.Investment._.Sumaries." localSheetId="6" hidden="1">{#N/A,#N/A,FALSE,"Index Europe Bermuda";#N/A,#N/A,FALSE,"European Hospitality 2"}</definedName>
    <definedName name="wrn.Bermuda._.Index._.and._.Investment._.Sumaries." localSheetId="8" hidden="1">{#N/A,#N/A,FALSE,"Index Europe Bermuda";#N/A,#N/A,FALSE,"European Hospitality 2"}</definedName>
    <definedName name="wrn.Bermuda._.Index._.and._.Investment._.Sumaries." localSheetId="13" hidden="1">{#N/A,#N/A,FALSE,"Index Europe Bermuda";#N/A,#N/A,FALSE,"European Hospitality 2"}</definedName>
    <definedName name="wrn.Bermuda._.Index._.and._.Investment._.Sumaries." hidden="1">{#N/A,#N/A,FALSE,"Index Europe Bermuda";#N/A,#N/A,FALSE,"European Hospitality 2"}</definedName>
    <definedName name="wrn.Bermuda._.Index._.and._.Investment._.Summaries." localSheetId="6" hidden="1">{#N/A,#N/A,FALSE,"Index Japan Bermuda";#N/A,#N/A,FALSE,"Star Finance";#N/A,#N/A,FALSE,"Nippon III";#N/A,#N/A,FALSE,"Nippon II";#N/A,#N/A,FALSE,"Nippon I";#N/A,#N/A,FALSE,"SK Portfolio";#N/A,#N/A,FALSE,"Nippon Corporate";#N/A,#N/A,FALSE,"Index Europe Bermuda";#N/A,#N/A,FALSE,"European Hospitality";#N/A,#N/A,FALSE,"European Hospitality 2"}</definedName>
    <definedName name="wrn.Bermuda._.Index._.and._.Investment._.Summaries." localSheetId="8" hidden="1">{#N/A,#N/A,FALSE,"Index Japan Bermuda";#N/A,#N/A,FALSE,"Star Finance";#N/A,#N/A,FALSE,"Nippon III";#N/A,#N/A,FALSE,"Nippon II";#N/A,#N/A,FALSE,"Nippon I";#N/A,#N/A,FALSE,"SK Portfolio";#N/A,#N/A,FALSE,"Nippon Corporate";#N/A,#N/A,FALSE,"Index Europe Bermuda";#N/A,#N/A,FALSE,"European Hospitality";#N/A,#N/A,FALSE,"European Hospitality 2"}</definedName>
    <definedName name="wrn.Bermuda._.Index._.and._.Investment._.Summaries." localSheetId="13" hidden="1">{#N/A,#N/A,FALSE,"Index Japan Bermuda";#N/A,#N/A,FALSE,"Star Finance";#N/A,#N/A,FALSE,"Nippon III";#N/A,#N/A,FALSE,"Nippon II";#N/A,#N/A,FALSE,"Nippon I";#N/A,#N/A,FALSE,"SK Portfolio";#N/A,#N/A,FALSE,"Nippon Corporate";#N/A,#N/A,FALSE,"Index Europe Bermuda";#N/A,#N/A,FALSE,"European Hospitality";#N/A,#N/A,FALSE,"European Hospitality 2"}</definedName>
    <definedName name="wrn.Bermuda._.Index._.and._.Investment._.Summaries." hidden="1">{#N/A,#N/A,FALSE,"Index Japan Bermuda";#N/A,#N/A,FALSE,"Star Finance";#N/A,#N/A,FALSE,"Nippon III";#N/A,#N/A,FALSE,"Nippon II";#N/A,#N/A,FALSE,"Nippon I";#N/A,#N/A,FALSE,"SK Portfolio";#N/A,#N/A,FALSE,"Nippon Corporate";#N/A,#N/A,FALSE,"Index Europe Bermuda";#N/A,#N/A,FALSE,"European Hospitality";#N/A,#N/A,FALSE,"European Hospitality 2"}</definedName>
    <definedName name="wrn.boardPackage." localSheetId="6"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localSheetId="8"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localSheetId="13"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sum." localSheetId="6" hidden="1">{"bobsum",#N/A,FALSE,"BobSummary"}</definedName>
    <definedName name="wrn.bobsum." localSheetId="8" hidden="1">{"bobsum",#N/A,FALSE,"BobSummary"}</definedName>
    <definedName name="wrn.bobsum." localSheetId="13" hidden="1">{"bobsum",#N/A,FALSE,"BobSummary"}</definedName>
    <definedName name="wrn.bobsum." hidden="1">{"bobsum",#N/A,FALSE,"BobSummary"}</definedName>
    <definedName name="wrn.Bonds." localSheetId="6" hidden="1">{#N/A,#N/A,FALSE,"Bonds - Consol";#N/A,#N/A,FALSE,"Bonds - Lakes";#N/A,#N/A,FALSE,"Bonds - Chabot";#N/A,#N/A,FALSE,"Bonds - Diablo"}</definedName>
    <definedName name="wrn.Bonds." localSheetId="8" hidden="1">{#N/A,#N/A,FALSE,"Bonds - Consol";#N/A,#N/A,FALSE,"Bonds - Lakes";#N/A,#N/A,FALSE,"Bonds - Chabot";#N/A,#N/A,FALSE,"Bonds - Diablo"}</definedName>
    <definedName name="wrn.Bonds." localSheetId="13" hidden="1">{#N/A,#N/A,FALSE,"Bonds - Consol";#N/A,#N/A,FALSE,"Bonds - Lakes";#N/A,#N/A,FALSE,"Bonds - Chabot";#N/A,#N/A,FALSE,"Bonds - Diablo"}</definedName>
    <definedName name="wrn.Bonds." hidden="1">{#N/A,#N/A,FALSE,"Bonds - Consol";#N/A,#N/A,FALSE,"Bonds - Lakes";#N/A,#N/A,FALSE,"Bonds - Chabot";#N/A,#N/A,FALSE,"Bonds - Diablo"}</definedName>
    <definedName name="wrn.Both." localSheetId="6" hidden="1">{"Month",#N/A,FALSE,"IS";"YTD",#N/A,FALSE,"IS"}</definedName>
    <definedName name="wrn.Both." localSheetId="8" hidden="1">{"Month",#N/A,FALSE,"IS";"YTD",#N/A,FALSE,"IS"}</definedName>
    <definedName name="wrn.Both." localSheetId="13" hidden="1">{"Month",#N/A,FALSE,"IS";"YTD",#N/A,FALSE,"IS"}</definedName>
    <definedName name="wrn.Both." hidden="1">{"Month",#N/A,FALSE,"IS";"YTD",#N/A,FALSE,"IS"}</definedName>
    <definedName name="wrn.brall." localSheetId="6" hidden="1">{"brmonth",#N/A,FALSE,"brazil";"brroll",#N/A,FALSE,"brazil";"brprof",#N/A,FALSE,"brazil"}</definedName>
    <definedName name="wrn.brall." localSheetId="8" hidden="1">{"brmonth",#N/A,FALSE,"brazil";"brroll",#N/A,FALSE,"brazil";"brprof",#N/A,FALSE,"brazil"}</definedName>
    <definedName name="wrn.brall." localSheetId="13" hidden="1">{"brmonth",#N/A,FALSE,"brazil";"brroll",#N/A,FALSE,"brazil";"brprof",#N/A,FALSE,"brazil"}</definedName>
    <definedName name="wrn.brall." hidden="1">{"brmonth",#N/A,FALSE,"brazil";"brroll",#N/A,FALSE,"brazil";"brprof",#N/A,FALSE,"brazil"}</definedName>
    <definedName name="wrn.brmonth." localSheetId="6" hidden="1">{"brmonth",#N/A,FALSE,"brazil"}</definedName>
    <definedName name="wrn.brmonth." localSheetId="8" hidden="1">{"brmonth",#N/A,FALSE,"brazil"}</definedName>
    <definedName name="wrn.brmonth." localSheetId="13" hidden="1">{"brmonth",#N/A,FALSE,"brazil"}</definedName>
    <definedName name="wrn.brmonth." hidden="1">{"brmonth",#N/A,FALSE,"brazil"}</definedName>
    <definedName name="wrn.brprof." localSheetId="6" hidden="1">{"brprof",#N/A,FALSE,"brazil"}</definedName>
    <definedName name="wrn.brprof." localSheetId="8" hidden="1">{"brprof",#N/A,FALSE,"brazil"}</definedName>
    <definedName name="wrn.brprof." localSheetId="13" hidden="1">{"brprof",#N/A,FALSE,"brazil"}</definedName>
    <definedName name="wrn.brprof." hidden="1">{"brprof",#N/A,FALSE,"brazil"}</definedName>
    <definedName name="wrn.brroll." localSheetId="6" hidden="1">{"brroll",#N/A,FALSE,"brazil"}</definedName>
    <definedName name="wrn.brroll." localSheetId="8" hidden="1">{"brroll",#N/A,FALSE,"brazil"}</definedName>
    <definedName name="wrn.brroll." localSheetId="13" hidden="1">{"brroll",#N/A,FALSE,"brazil"}</definedName>
    <definedName name="wrn.brroll." hidden="1">{"brroll",#N/A,FALSE,"brazil"}</definedName>
    <definedName name="wrn.BS._.Print." localSheetId="6" hidden="1">{"BalanceSheets1",#N/A,FALSE,"input"}</definedName>
    <definedName name="wrn.BS._.Print." localSheetId="8" hidden="1">{"BalanceSheets1",#N/A,FALSE,"input"}</definedName>
    <definedName name="wrn.BS._.Print." localSheetId="13" hidden="1">{"BalanceSheets1",#N/A,FALSE,"input"}</definedName>
    <definedName name="wrn.BS._.Print." hidden="1">{"BalanceSheets1",#N/A,FALSE,"input"}</definedName>
    <definedName name="wrn.bud" localSheetId="6" hidden="1">{"forecast",#N/A,FALSE,"PL";"FCST YTD",#N/A,FALSE,"PL";"new bud adj",#N/A,FALSE,"PL";"new budget",#N/A,FALSE,"PL";"qtr",#N/A,FALSE,"PL";"bal sheet",#N/A,FALSE,"MONTHLY BALANCE SHEET";"fcst w head depre cap",#N/A,FALSE,"PL"}</definedName>
    <definedName name="wrn.bud" localSheetId="8" hidden="1">{"forecast",#N/A,FALSE,"PL";"FCST YTD",#N/A,FALSE,"PL";"new bud adj",#N/A,FALSE,"PL";"new budget",#N/A,FALSE,"PL";"qtr",#N/A,FALSE,"PL";"bal sheet",#N/A,FALSE,"MONTHLY BALANCE SHEET";"fcst w head depre cap",#N/A,FALSE,"PL"}</definedName>
    <definedName name="wrn.bud" localSheetId="4" hidden="1">{"forecast",#N/A,FALSE,"PL";"FCST YTD",#N/A,FALSE,"PL";"new bud adj",#N/A,FALSE,"PL";"new budget",#N/A,FALSE,"PL";"qtr",#N/A,FALSE,"PL";"bal sheet",#N/A,FALSE,"MONTHLY BALANCE SHEET";"fcst w head depre cap",#N/A,FALSE,"PL"}</definedName>
    <definedName name="wrn.bud" localSheetId="13" hidden="1">{"forecast",#N/A,FALSE,"PL";"FCST YTD",#N/A,FALSE,"PL";"new bud adj",#N/A,FALSE,"PL";"new budget",#N/A,FALSE,"PL";"qtr",#N/A,FALSE,"PL";"bal sheet",#N/A,FALSE,"MONTHLY BALANCE SHEET";"fcst w head depre cap",#N/A,FALSE,"PL"}</definedName>
    <definedName name="wrn.bud" hidden="1">{"forecast",#N/A,FALSE,"PL";"FCST YTD",#N/A,FALSE,"PL";"new bud adj",#N/A,FALSE,"PL";"new budget",#N/A,FALSE,"PL";"qtr",#N/A,FALSE,"PL";"bal sheet",#N/A,FALSE,"MONTHLY BALANCE SHEET";"fcst w head depre cap",#N/A,FALSE,"PL"}</definedName>
    <definedName name="wrn.BusPlan." localSheetId="6" hidden="1">{#N/A,#N/A,TRUE,"BusPlan Indx";#N/A,#N/A,TRUE,"P&amp;L BusPl";"CF BusPlan",#N/A,TRUE,"FCashflow";"BS QU&amp;Yr Overview",#N/A,TRUE,"BS";"CapEx Yearly",#N/A,TRUE,"CapEx";#N/A,#N/A,TRUE,"BusPlan Info"}</definedName>
    <definedName name="wrn.BusPlan." localSheetId="8" hidden="1">{#N/A,#N/A,TRUE,"BusPlan Indx";#N/A,#N/A,TRUE,"P&amp;L BusPl";"CF BusPlan",#N/A,TRUE,"FCashflow";"BS QU&amp;Yr Overview",#N/A,TRUE,"BS";"CapEx Yearly",#N/A,TRUE,"CapEx";#N/A,#N/A,TRUE,"BusPlan Info"}</definedName>
    <definedName name="wrn.BusPlan." localSheetId="13" hidden="1">{#N/A,#N/A,TRUE,"BusPlan Indx";#N/A,#N/A,TRUE,"P&amp;L BusPl";"CF BusPlan",#N/A,TRUE,"FCashflow";"BS QU&amp;Yr Overview",#N/A,TRUE,"BS";"CapEx Yearly",#N/A,TRUE,"CapEx";#N/A,#N/A,TRUE,"BusPlan Info"}</definedName>
    <definedName name="wrn.BusPlan." hidden="1">{#N/A,#N/A,TRUE,"BusPlan Indx";#N/A,#N/A,TRUE,"P&amp;L BusPl";"CF BusPlan",#N/A,TRUE,"FCashflow";"BS QU&amp;Yr Overview",#N/A,TRUE,"BS";"CapEx Yearly",#N/A,TRUE,"CapEx";#N/A,#N/A,TRUE,"BusPlan Info"}</definedName>
    <definedName name="wrn.Cactus._.01." localSheetId="6"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8"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13"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6"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8"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13"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M._.Allocation." localSheetId="6" hidden="1">{"CAM_Summary",#N/A,FALSE,"CAM Allocation";"CAM1",#N/A,FALSE,"CAM Allocation";"CAM2",#N/A,FALSE,"CAM Allocation";"CAM3",#N/A,FALSE,"CAM Allocation"}</definedName>
    <definedName name="wrn.CAM._.Allocation." localSheetId="8" hidden="1">{"CAM_Summary",#N/A,FALSE,"CAM Allocation";"CAM1",#N/A,FALSE,"CAM Allocation";"CAM2",#N/A,FALSE,"CAM Allocation";"CAM3",#N/A,FALSE,"CAM Allocation"}</definedName>
    <definedName name="wrn.CAM._.Allocation." localSheetId="13" hidden="1">{"CAM_Summary",#N/A,FALSE,"CAM Allocation";"CAM1",#N/A,FALSE,"CAM Allocation";"CAM2",#N/A,FALSE,"CAM Allocation";"CAM3",#N/A,FALSE,"CAM Allocation"}</definedName>
    <definedName name="wrn.CAM._.Allocation." hidden="1">{"CAM_Summary",#N/A,FALSE,"CAM Allocation";"CAM1",#N/A,FALSE,"CAM Allocation";"CAM2",#N/A,FALSE,"CAM Allocation";"CAM3",#N/A,FALSE,"CAM Allocation"}</definedName>
    <definedName name="wrn.CAPREIT." localSheetId="6" hidden="1">{#N/A,#N/A,FALSE,"CAPREIT"}</definedName>
    <definedName name="wrn.CAPREIT." localSheetId="8" hidden="1">{#N/A,#N/A,FALSE,"CAPREIT"}</definedName>
    <definedName name="wrn.CAPREIT." localSheetId="13" hidden="1">{#N/A,#N/A,FALSE,"CAPREIT"}</definedName>
    <definedName name="wrn.CAPREIT." hidden="1">{#N/A,#N/A,FALSE,"CAPREIT"}</definedName>
    <definedName name="wrn.CAPREIT2" localSheetId="6" hidden="1">{#N/A,#N/A,FALSE,"CAPREIT"}</definedName>
    <definedName name="wrn.CAPREIT2" localSheetId="8" hidden="1">{#N/A,#N/A,FALSE,"CAPREIT"}</definedName>
    <definedName name="wrn.CAPREIT2" localSheetId="13" hidden="1">{#N/A,#N/A,FALSE,"CAPREIT"}</definedName>
    <definedName name="wrn.CAPREIT2" hidden="1">{#N/A,#N/A,FALSE,"CAPREIT"}</definedName>
    <definedName name="wrn.Cash." localSheetId="6" hidden="1">{"CashPrint",#N/A,FALSE,"Cash"}</definedName>
    <definedName name="wrn.Cash." localSheetId="8" hidden="1">{"CashPrint",#N/A,FALSE,"Cash"}</definedName>
    <definedName name="wrn.Cash." localSheetId="13" hidden="1">{"CashPrint",#N/A,FALSE,"Cash"}</definedName>
    <definedName name="wrn.Cash." hidden="1">{"CashPrint",#N/A,FALSE,"Cash"}</definedName>
    <definedName name="wrn.Cash._.Flow." localSheetId="6" hidden="1">{#N/A,#N/A,FALSE,"Cash Flow"}</definedName>
    <definedName name="wrn.Cash._.Flow." localSheetId="8" hidden="1">{#N/A,#N/A,FALSE,"Cash Flow"}</definedName>
    <definedName name="wrn.Cash._.Flow." localSheetId="13" hidden="1">{#N/A,#N/A,FALSE,"Cash Flow"}</definedName>
    <definedName name="wrn.Cash._.Flow." hidden="1">{#N/A,#N/A,FALSE,"Cash Flow"}</definedName>
    <definedName name="wrn.Cash._.Flow._.and._.Matrix." localSheetId="6" hidden="1">{#N/A,#N/A,FALSE,"Matrix";#N/A,#N/A,FALSE,"Cash Flow";#N/A,#N/A,FALSE,"10 Year Cost Analysis"}</definedName>
    <definedName name="wrn.Cash._.Flow._.and._.Matrix." localSheetId="8" hidden="1">{#N/A,#N/A,FALSE,"Matrix";#N/A,#N/A,FALSE,"Cash Flow";#N/A,#N/A,FALSE,"10 Year Cost Analysis"}</definedName>
    <definedName name="wrn.Cash._.Flow._.and._.Matrix." localSheetId="13" hidden="1">{#N/A,#N/A,FALSE,"Matrix";#N/A,#N/A,FALSE,"Cash Flow";#N/A,#N/A,FALSE,"10 Year Cost Analysis"}</definedName>
    <definedName name="wrn.Cash._.Flow._.and._.Matrix." hidden="1">{#N/A,#N/A,FALSE,"Matrix";#N/A,#N/A,FALSE,"Cash Flow";#N/A,#N/A,FALSE,"10 Year Cost Analysis"}</definedName>
    <definedName name="wrn.CASH._.FLOWS._.ONLY." localSheetId="6" hidden="1">{#N/A,#N/A,FALSE,"Assumptions";#N/A,#N/A,FALSE,"Consol CF";#N/A,#N/A,FALSE,"Hacienda CF";#N/A,#N/A,FALSE,"Chabot CF";#N/A,#N/A,FALSE,"Diablo CF"}</definedName>
    <definedName name="wrn.CASH._.FLOWS._.ONLY." localSheetId="8" hidden="1">{#N/A,#N/A,FALSE,"Assumptions";#N/A,#N/A,FALSE,"Consol CF";#N/A,#N/A,FALSE,"Hacienda CF";#N/A,#N/A,FALSE,"Chabot CF";#N/A,#N/A,FALSE,"Diablo CF"}</definedName>
    <definedName name="wrn.CASH._.FLOWS._.ONLY." localSheetId="13" hidden="1">{#N/A,#N/A,FALSE,"Assumptions";#N/A,#N/A,FALSE,"Consol CF";#N/A,#N/A,FALSE,"Hacienda CF";#N/A,#N/A,FALSE,"Chabot CF";#N/A,#N/A,FALSE,"Diablo CF"}</definedName>
    <definedName name="wrn.CASH._.FLOWS._.ONLY." hidden="1">{#N/A,#N/A,FALSE,"Assumptions";#N/A,#N/A,FALSE,"Consol CF";#N/A,#N/A,FALSE,"Hacienda CF";#N/A,#N/A,FALSE,"Chabot CF";#N/A,#N/A,FALSE,"Diablo CF"}</definedName>
    <definedName name="wrn.Cash.2" localSheetId="6" hidden="1">{"CashPrint",#N/A,FALSE,"Cash"}</definedName>
    <definedName name="wrn.Cash.2" localSheetId="8" hidden="1">{"CashPrint",#N/A,FALSE,"Cash"}</definedName>
    <definedName name="wrn.Cash.2" localSheetId="13" hidden="1">{"CashPrint",#N/A,FALSE,"Cash"}</definedName>
    <definedName name="wrn.Cash.2" hidden="1">{"CashPrint",#N/A,FALSE,"Cash"}</definedName>
    <definedName name="wrn.Cash_Flow." localSheetId="6" hidden="1">{"One",#N/A,FALSE,"Cash Flow Statement"}</definedName>
    <definedName name="wrn.Cash_Flow." localSheetId="8" hidden="1">{"One",#N/A,FALSE,"Cash Flow Statement"}</definedName>
    <definedName name="wrn.Cash_Flow." localSheetId="13" hidden="1">{"One",#N/A,FALSE,"Cash Flow Statement"}</definedName>
    <definedName name="wrn.Cash_Flow." hidden="1">{"One",#N/A,FALSE,"Cash Flow Statement"}</definedName>
    <definedName name="wrn.CASHFLOW." localSheetId="6" hidden="1">{"CF Summary",#N/A,FALSE,"CF Summary";"CF Traditional Format",#N/A,FALSE,"CF Format";"Direct CF Format",#N/A,FALSE,"Direct CF";"YTD Cash Flow",#N/A,FALSE,"FORMS";"Cash Flow Month",#N/A,FALSE,"FORMS"}</definedName>
    <definedName name="wrn.CASHFLOW." localSheetId="8" hidden="1">{"CF Summary",#N/A,FALSE,"CF Summary";"CF Traditional Format",#N/A,FALSE,"CF Format";"Direct CF Format",#N/A,FALSE,"Direct CF";"YTD Cash Flow",#N/A,FALSE,"FORMS";"Cash Flow Month",#N/A,FALSE,"FORMS"}</definedName>
    <definedName name="wrn.CASHFLOW." localSheetId="13" hidden="1">{"CF Summary",#N/A,FALSE,"CF Summary";"CF Traditional Format",#N/A,FALSE,"CF Format";"Direct CF Format",#N/A,FALSE,"Direct CF";"YTD Cash Flow",#N/A,FALSE,"FORMS";"Cash Flow Month",#N/A,FALSE,"FORMS"}</definedName>
    <definedName name="wrn.CASHFLOW." hidden="1">{"CF Summary",#N/A,FALSE,"CF Summary";"CF Traditional Format",#N/A,FALSE,"CF Format";"Direct CF Format",#N/A,FALSE,"Direct CF";"YTD Cash Flow",#N/A,FALSE,"FORMS";"Cash Flow Month",#N/A,FALSE,"FORMS"}</definedName>
    <definedName name="wrn.Central." localSheetId="6"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wrn.Central." localSheetId="8"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wrn.Central." localSheetId="13"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wrn.Central."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wrn.CF._.Print."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8"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1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GE" localSheetId="6"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13"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eck." localSheetId="6" hidden="1">{#N/A,#N/A,FALSE,"Input";#N/A,#N/A,FALSE,"1997";#N/A,#N/A,FALSE,"1996";#N/A,#N/A,FALSE,"1995";#N/A,#N/A,FALSE,"1994";#N/A,#N/A,FALSE,"1993";#N/A,#N/A,FALSE,"1993-1";#N/A,#N/A,FALSE,"1992";#N/A,#N/A,FALSE,"1991";#N/A,#N/A,FALSE,"1990";#N/A,#N/A,FALSE,"1989";#N/A,#N/A,FALSE,"1988"}</definedName>
    <definedName name="wrn.check." localSheetId="8" hidden="1">{#N/A,#N/A,FALSE,"Input";#N/A,#N/A,FALSE,"1997";#N/A,#N/A,FALSE,"1996";#N/A,#N/A,FALSE,"1995";#N/A,#N/A,FALSE,"1994";#N/A,#N/A,FALSE,"1993";#N/A,#N/A,FALSE,"1993-1";#N/A,#N/A,FALSE,"1992";#N/A,#N/A,FALSE,"1991";#N/A,#N/A,FALSE,"1990";#N/A,#N/A,FALSE,"1989";#N/A,#N/A,FALSE,"1988"}</definedName>
    <definedName name="wrn.check." localSheetId="13" hidden="1">{#N/A,#N/A,FALSE,"Input";#N/A,#N/A,FALSE,"1997";#N/A,#N/A,FALSE,"1996";#N/A,#N/A,FALSE,"1995";#N/A,#N/A,FALSE,"1994";#N/A,#N/A,FALSE,"1993";#N/A,#N/A,FALSE,"1993-1";#N/A,#N/A,FALSE,"1992";#N/A,#N/A,FALSE,"1991";#N/A,#N/A,FALSE,"1990";#N/A,#N/A,FALSE,"1989";#N/A,#N/A,FALSE,"1988"}</definedName>
    <definedName name="wrn.check." hidden="1">{#N/A,#N/A,FALSE,"Input";#N/A,#N/A,FALSE,"1997";#N/A,#N/A,FALSE,"1996";#N/A,#N/A,FALSE,"1995";#N/A,#N/A,FALSE,"1994";#N/A,#N/A,FALSE,"1993";#N/A,#N/A,FALSE,"1993-1";#N/A,#N/A,FALSE,"1992";#N/A,#N/A,FALSE,"1991";#N/A,#N/A,FALSE,"1990";#N/A,#N/A,FALSE,"1989";#N/A,#N/A,FALSE,"1988"}</definedName>
    <definedName name="wrn.checks." localSheetId="6" hidden="1">{"Checks",#N/A,FALSE,"Checks"}</definedName>
    <definedName name="wrn.checks." localSheetId="8" hidden="1">{"Checks",#N/A,FALSE,"Checks"}</definedName>
    <definedName name="wrn.checks." localSheetId="13" hidden="1">{"Checks",#N/A,FALSE,"Checks"}</definedName>
    <definedName name="wrn.checks." hidden="1">{"Checks",#N/A,FALSE,"Checks"}</definedName>
    <definedName name="wrn.CIN." localSheetId="6"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13"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arie_Bridge." localSheetId="6" hidden="1">{"One",#N/A,FALSE,"Claire Bridge";"Two",#N/A,FALSE,"Claire Bridge";"Three",#N/A,FALSE,"Claire Bridge";"Four",#N/A,FALSE,"Claire Bridge";"Five",#N/A,FALSE,"Claire Bridge"}</definedName>
    <definedName name="wrn.Clarie_Bridge." localSheetId="8" hidden="1">{"One",#N/A,FALSE,"Claire Bridge";"Two",#N/A,FALSE,"Claire Bridge";"Three",#N/A,FALSE,"Claire Bridge";"Four",#N/A,FALSE,"Claire Bridge";"Five",#N/A,FALSE,"Claire Bridge"}</definedName>
    <definedName name="wrn.Clarie_Bridge." localSheetId="13" hidden="1">{"One",#N/A,FALSE,"Claire Bridge";"Two",#N/A,FALSE,"Claire Bridge";"Three",#N/A,FALSE,"Claire Bridge";"Four",#N/A,FALSE,"Claire Bridge";"Five",#N/A,FALSE,"Claire Bridge"}</definedName>
    <definedName name="wrn.Clarie_Bridge." hidden="1">{"One",#N/A,FALSE,"Claire Bridge";"Two",#N/A,FALSE,"Claire Bridge";"Three",#N/A,FALSE,"Claire Bridge";"Four",#N/A,FALSE,"Claire Bridge";"Five",#N/A,FALSE,"Claire Bridge"}</definedName>
    <definedName name="wrn.COMBINED." localSheetId="6" hidden="1">{#N/A,#N/A,FALSE,"INPUTS";#N/A,#N/A,FALSE,"PROFORMA BSHEET";#N/A,#N/A,FALSE,"COMBINED";#N/A,#N/A,FALSE,"HIGH YIELD";#N/A,#N/A,FALSE,"COMB_GRAPHS"}</definedName>
    <definedName name="wrn.COMBINED." localSheetId="8" hidden="1">{#N/A,#N/A,FALSE,"INPUTS";#N/A,#N/A,FALSE,"PROFORMA BSHEET";#N/A,#N/A,FALSE,"COMBINED";#N/A,#N/A,FALSE,"HIGH YIELD";#N/A,#N/A,FALSE,"COMB_GRAPHS"}</definedName>
    <definedName name="wrn.COMBINED." localSheetId="13"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a" localSheetId="6" hidden="1">{#N/A,#N/A,FALSE,"INPUTS";#N/A,#N/A,FALSE,"PROFORMA BSHEET";#N/A,#N/A,FALSE,"COMBINED";#N/A,#N/A,FALSE,"HIGH YIELD";#N/A,#N/A,FALSE,"COMB_GRAPHS"}</definedName>
    <definedName name="wrn.combineda" localSheetId="8" hidden="1">{#N/A,#N/A,FALSE,"INPUTS";#N/A,#N/A,FALSE,"PROFORMA BSHEET";#N/A,#N/A,FALSE,"COMBINED";#N/A,#N/A,FALSE,"HIGH YIELD";#N/A,#N/A,FALSE,"COMB_GRAPHS"}</definedName>
    <definedName name="wrn.combineda" localSheetId="13" hidden="1">{#N/A,#N/A,FALSE,"INPUTS";#N/A,#N/A,FALSE,"PROFORMA BSHEET";#N/A,#N/A,FALSE,"COMBINED";#N/A,#N/A,FALSE,"HIGH YIELD";#N/A,#N/A,FALSE,"COMB_GRAPHS"}</definedName>
    <definedName name="wrn.combineda" hidden="1">{#N/A,#N/A,FALSE,"INPUTS";#N/A,#N/A,FALSE,"PROFORMA BSHEET";#N/A,#N/A,FALSE,"COMBINED";#N/A,#N/A,FALSE,"HIGH YIELD";#N/A,#N/A,FALSE,"COMB_GRAPHS"}</definedName>
    <definedName name="wrn.Complete." localSheetId="6" hidden="1">{#N/A,#N/A,TRUE,"DCF Summary";#N/A,#N/A,TRUE,"Casema";#N/A,#N/A,TRUE,"UK";#N/A,#N/A,TRUE,"RCF";#N/A,#N/A,TRUE,"Intercable CZ";#N/A,#N/A,TRUE,"Interkabel P";#N/A,#N/A,TRUE,"LBO-Total";#N/A,#N/A,TRUE,"LBO-Casema"}</definedName>
    <definedName name="wrn.Complete." localSheetId="8" hidden="1">{#N/A,#N/A,TRUE,"DCF Summary";#N/A,#N/A,TRUE,"Casema";#N/A,#N/A,TRUE,"UK";#N/A,#N/A,TRUE,"RCF";#N/A,#N/A,TRUE,"Intercable CZ";#N/A,#N/A,TRUE,"Interkabel P";#N/A,#N/A,TRUE,"LBO-Total";#N/A,#N/A,TRUE,"LBO-Casema"}</definedName>
    <definedName name="wrn.Complete." localSheetId="13"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nstruction._.Costs." localSheetId="6" hidden="1">{"Construction Costs",#N/A,FALSE,"Total Costs"}</definedName>
    <definedName name="wrn.Construction._.Costs." localSheetId="8" hidden="1">{"Construction Costs",#N/A,FALSE,"Total Costs"}</definedName>
    <definedName name="wrn.Construction._.Costs." localSheetId="13" hidden="1">{"Construction Costs",#N/A,FALSE,"Total Costs"}</definedName>
    <definedName name="wrn.Construction._.Costs." hidden="1">{"Construction Costs",#N/A,FALSE,"Total Costs"}</definedName>
    <definedName name="wrn.contribution." localSheetId="6" hidden="1">{#N/A,#N/A,FALSE,"Contribution Analysis"}</definedName>
    <definedName name="wrn.contribution." localSheetId="8" hidden="1">{#N/A,#N/A,FALSE,"Contribution Analysis"}</definedName>
    <definedName name="wrn.contribution." localSheetId="13" hidden="1">{#N/A,#N/A,FALSE,"Contribution Analysis"}</definedName>
    <definedName name="wrn.contribution." hidden="1">{#N/A,#N/A,FALSE,"Contribution Analysis"}</definedName>
    <definedName name="wrn.contributiona" localSheetId="6" hidden="1">{#N/A,#N/A,FALSE,"Contribution Analysis"}</definedName>
    <definedName name="wrn.contributiona" localSheetId="8" hidden="1">{#N/A,#N/A,FALSE,"Contribution Analysis"}</definedName>
    <definedName name="wrn.contributiona" localSheetId="13" hidden="1">{#N/A,#N/A,FALSE,"Contribution Analysis"}</definedName>
    <definedName name="wrn.contributiona" hidden="1">{#N/A,#N/A,FALSE,"Contribution Analysis"}</definedName>
    <definedName name="wrn.Corporate." localSheetId="6" hidden="1">{"One",#N/A,FALSE,"Corporate"}</definedName>
    <definedName name="wrn.Corporate." localSheetId="8" hidden="1">{"One",#N/A,FALSE,"Corporate"}</definedName>
    <definedName name="wrn.Corporate." localSheetId="13" hidden="1">{"One",#N/A,FALSE,"Corporate"}</definedName>
    <definedName name="wrn.Corporate." hidden="1">{"One",#N/A,FALSE,"Corporate"}</definedName>
    <definedName name="wrn.Cottage._.Summary." localSheetId="6" hidden="1">{"cot1",#N/A,FALSE,"Cottages";"cot2",#N/A,FALSE,"Cottages";"cot3",#N/A,FALSE,"Cottages"}</definedName>
    <definedName name="wrn.Cottage._.Summary." localSheetId="8" hidden="1">{"cot1",#N/A,FALSE,"Cottages";"cot2",#N/A,FALSE,"Cottages";"cot3",#N/A,FALSE,"Cottages"}</definedName>
    <definedName name="wrn.Cottage._.Summary." localSheetId="13" hidden="1">{"cot1",#N/A,FALSE,"Cottages";"cot2",#N/A,FALSE,"Cottages";"cot3",#N/A,FALSE,"Cottages"}</definedName>
    <definedName name="wrn.Cottage._.Summary." hidden="1">{"cot1",#N/A,FALSE,"Cottages";"cot2",#N/A,FALSE,"Cottages";"cot3",#N/A,FALSE,"Cottages"}</definedName>
    <definedName name="wrn.Cover." localSheetId="6" hidden="1">{"coverall",#N/A,FALSE,"Definitions";"cover1",#N/A,FALSE,"Definitions";"cover2",#N/A,FALSE,"Definitions";"cover3",#N/A,FALSE,"Definitions";"cover4",#N/A,FALSE,"Definitions";"cover5",#N/A,FALSE,"Definitions";"blank",#N/A,FALSE,"Definitions"}</definedName>
    <definedName name="wrn.Cover." localSheetId="8" hidden="1">{"coverall",#N/A,FALSE,"Definitions";"cover1",#N/A,FALSE,"Definitions";"cover2",#N/A,FALSE,"Definitions";"cover3",#N/A,FALSE,"Definitions";"cover4",#N/A,FALSE,"Definitions";"cover5",#N/A,FALSE,"Definitions";"blank",#N/A,FALSE,"Definitions"}</definedName>
    <definedName name="wrn.Cover." localSheetId="13"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a" localSheetId="6" hidden="1">{"coverall",#N/A,FALSE,"Definitions";"cover1",#N/A,FALSE,"Definitions";"cover2",#N/A,FALSE,"Definitions";"cover3",#N/A,FALSE,"Definitions";"cover4",#N/A,FALSE,"Definitions";"cover5",#N/A,FALSE,"Definitions";"blank",#N/A,FALSE,"Definitions"}</definedName>
    <definedName name="wrn.covera" localSheetId="8" hidden="1">{"coverall",#N/A,FALSE,"Definitions";"cover1",#N/A,FALSE,"Definitions";"cover2",#N/A,FALSE,"Definitions";"cover3",#N/A,FALSE,"Definitions";"cover4",#N/A,FALSE,"Definitions";"cover5",#N/A,FALSE,"Definitions";"blank",#N/A,FALSE,"Definitions"}</definedName>
    <definedName name="wrn.covera" localSheetId="13" hidden="1">{"coverall",#N/A,FALSE,"Definitions";"cover1",#N/A,FALSE,"Definitions";"cover2",#N/A,FALSE,"Definitions";"cover3",#N/A,FALSE,"Definitions";"cover4",#N/A,FALSE,"Definitions";"cover5",#N/A,FALSE,"Definitions";"blank",#N/A,FALSE,"Definitions"}</definedName>
    <definedName name="wrn.covera" hidden="1">{"coverall",#N/A,FALSE,"Definitions";"cover1",#N/A,FALSE,"Definitions";"cover2",#N/A,FALSE,"Definitions";"cover3",#N/A,FALSE,"Definitions";"cover4",#N/A,FALSE,"Definitions";"cover5",#N/A,FALSE,"Definitions";"blank",#N/A,FALSE,"Definitions"}</definedName>
    <definedName name="wrn.Credit." localSheetId="6" hidden="1">{"Total Credit",#N/A,FALSE,"Credit";"Appraisal",#N/A,FALSE,"Credit";"Customer Service",#N/A,FALSE,"Credit";"Home Office",#N/A,FALSE,"Credit";"Quality Control",#N/A,FALSE,"Credit";"Risk Mgmt",#N/A,FALSE,"Credit"}</definedName>
    <definedName name="wrn.Credit." localSheetId="8" hidden="1">{"Total Credit",#N/A,FALSE,"Credit";"Appraisal",#N/A,FALSE,"Credit";"Customer Service",#N/A,FALSE,"Credit";"Home Office",#N/A,FALSE,"Credit";"Quality Control",#N/A,FALSE,"Credit";"Risk Mgmt",#N/A,FALSE,"Credit"}</definedName>
    <definedName name="wrn.Credit." localSheetId="13" hidden="1">{"Total Credit",#N/A,FALSE,"Credit";"Appraisal",#N/A,FALSE,"Credit";"Customer Service",#N/A,FALSE,"Credit";"Home Office",#N/A,FALSE,"Credit";"Quality Control",#N/A,FALSE,"Credit";"Risk Mgmt",#N/A,FALSE,"Credit"}</definedName>
    <definedName name="wrn.Credit." hidden="1">{"Total Credit",#N/A,FALSE,"Credit";"Appraisal",#N/A,FALSE,"Credit";"Customer Service",#N/A,FALSE,"Credit";"Home Office",#N/A,FALSE,"Credit";"Quality Control",#N/A,FALSE,"Credit";"Risk Mgmt",#N/A,FALSE,"Credit"}</definedName>
    <definedName name="wrn.Crossings." localSheetId="6" hidden="1">{"One",#N/A,FALSE,"Crossings";"Two",#N/A,FALSE,"Crossings";"Three",#N/A,FALSE,"Crossings";"Fous",#N/A,FALSE,"Crossings";"Five",#N/A,FALSE,"Crossings"}</definedName>
    <definedName name="wrn.Crossings." localSheetId="8" hidden="1">{"One",#N/A,FALSE,"Crossings";"Two",#N/A,FALSE,"Crossings";"Three",#N/A,FALSE,"Crossings";"Fous",#N/A,FALSE,"Crossings";"Five",#N/A,FALSE,"Crossings"}</definedName>
    <definedName name="wrn.Crossings." localSheetId="13" hidden="1">{"One",#N/A,FALSE,"Crossings";"Two",#N/A,FALSE,"Crossings";"Three",#N/A,FALSE,"Crossings";"Fous",#N/A,FALSE,"Crossings";"Five",#N/A,FALSE,"Crossings"}</definedName>
    <definedName name="wrn.Crossings." hidden="1">{"One",#N/A,FALSE,"Crossings";"Two",#N/A,FALSE,"Crossings";"Three",#N/A,FALSE,"Crossings";"Fous",#N/A,FALSE,"Crossings";"Five",#N/A,FALSE,"Crossings"}</definedName>
    <definedName name="wrn.csc." localSheetId="6" hidden="1">{"orixcsc",#N/A,FALSE,"ORIX CSC";"orixcsc2",#N/A,FALSE,"ORIX CSC"}</definedName>
    <definedName name="wrn.csc." localSheetId="8" hidden="1">{"orixcsc",#N/A,FALSE,"ORIX CSC";"orixcsc2",#N/A,FALSE,"ORIX CSC"}</definedName>
    <definedName name="wrn.csc." localSheetId="13" hidden="1">{"orixcsc",#N/A,FALSE,"ORIX CSC";"orixcsc2",#N/A,FALSE,"ORIX CSC"}</definedName>
    <definedName name="wrn.csc." hidden="1">{"orixcsc",#N/A,FALSE,"ORIX CSC";"orixcsc2",#N/A,FALSE,"ORIX CSC"}</definedName>
    <definedName name="wrn.csc2." localSheetId="6" hidden="1">{#N/A,#N/A,FALSE,"ORIX CSC"}</definedName>
    <definedName name="wrn.csc2." localSheetId="8" hidden="1">{#N/A,#N/A,FALSE,"ORIX CSC"}</definedName>
    <definedName name="wrn.csc2." localSheetId="13" hidden="1">{#N/A,#N/A,FALSE,"ORIX CSC"}</definedName>
    <definedName name="wrn.csc2." hidden="1">{#N/A,#N/A,FALSE,"ORIX CSC"}</definedName>
    <definedName name="wrn.csc2a" localSheetId="6" hidden="1">{#N/A,#N/A,FALSE,"ORIX CSC"}</definedName>
    <definedName name="wrn.csc2a" localSheetId="8" hidden="1">{#N/A,#N/A,FALSE,"ORIX CSC"}</definedName>
    <definedName name="wrn.csc2a" localSheetId="13" hidden="1">{#N/A,#N/A,FALSE,"ORIX CSC"}</definedName>
    <definedName name="wrn.csc2a" hidden="1">{#N/A,#N/A,FALSE,"ORIX CSC"}</definedName>
    <definedName name="wrn.csca" localSheetId="6" hidden="1">{"orixcsc",#N/A,FALSE,"ORIX CSC";"orixcsc2",#N/A,FALSE,"ORIX CSC"}</definedName>
    <definedName name="wrn.csca" localSheetId="8" hidden="1">{"orixcsc",#N/A,FALSE,"ORIX CSC";"orixcsc2",#N/A,FALSE,"ORIX CSC"}</definedName>
    <definedName name="wrn.csca" localSheetId="13" hidden="1">{"orixcsc",#N/A,FALSE,"ORIX CSC";"orixcsc2",#N/A,FALSE,"ORIX CSC"}</definedName>
    <definedName name="wrn.csca" hidden="1">{"orixcsc",#N/A,FALSE,"ORIX CSC";"orixcsc2",#N/A,FALSE,"ORIX CSC"}</definedName>
    <definedName name="wrn.CUPID." localSheetId="6" hidden="1">{"Guide",#N/A,FALSE,"Guidant";"Boston Sci",#N/A,FALSE,"Boston Scientific";"Medtro",#N/A,FALSE,"Medtronic";"St. Jude",#N/A,FALSE,"St. Jude";"Pfi",#N/A,FALSE,"Pfizer";"Bard",#N/A,FALSE,"Bard";"Johns",#N/A,FALSE,"Johnson"}</definedName>
    <definedName name="wrn.CUPID." localSheetId="8" hidden="1">{"Guide",#N/A,FALSE,"Guidant";"Boston Sci",#N/A,FALSE,"Boston Scientific";"Medtro",#N/A,FALSE,"Medtronic";"St. Jude",#N/A,FALSE,"St. Jude";"Pfi",#N/A,FALSE,"Pfizer";"Bard",#N/A,FALSE,"Bard";"Johns",#N/A,FALSE,"Johnson"}</definedName>
    <definedName name="wrn.CUPID." localSheetId="13" hidden="1">{"Guide",#N/A,FALSE,"Guidant";"Boston Sci",#N/A,FALSE,"Boston Scientific";"Medtro",#N/A,FALSE,"Medtronic";"St. Jude",#N/A,FALSE,"St. Jude";"Pfi",#N/A,FALSE,"Pfizer";"Bard",#N/A,FALSE,"Bard";"Johns",#N/A,FALSE,"Johnson"}</definedName>
    <definedName name="wrn.CUPID." hidden="1">{"Guide",#N/A,FALSE,"Guidant";"Boston Sci",#N/A,FALSE,"Boston Scientific";"Medtro",#N/A,FALSE,"Medtronic";"St. Jude",#N/A,FALSE,"St. Jude";"Pfi",#N/A,FALSE,"Pfizer";"Bard",#N/A,FALSE,"Bard";"Johns",#N/A,FALSE,"Johnson"}</definedName>
    <definedName name="wrn.cupida" localSheetId="6" hidden="1">{"Guide",#N/A,FALSE,"Guidant";"Boston Sci",#N/A,FALSE,"Boston Scientific";"Medtro",#N/A,FALSE,"Medtronic";"St. Jude",#N/A,FALSE,"St. Jude";"Pfi",#N/A,FALSE,"Pfizer";"Bard",#N/A,FALSE,"Bard";"Johns",#N/A,FALSE,"Johnson"}</definedName>
    <definedName name="wrn.cupida" localSheetId="8" hidden="1">{"Guide",#N/A,FALSE,"Guidant";"Boston Sci",#N/A,FALSE,"Boston Scientific";"Medtro",#N/A,FALSE,"Medtronic";"St. Jude",#N/A,FALSE,"St. Jude";"Pfi",#N/A,FALSE,"Pfizer";"Bard",#N/A,FALSE,"Bard";"Johns",#N/A,FALSE,"Johnson"}</definedName>
    <definedName name="wrn.cupida" localSheetId="13" hidden="1">{"Guide",#N/A,FALSE,"Guidant";"Boston Sci",#N/A,FALSE,"Boston Scientific";"Medtro",#N/A,FALSE,"Medtronic";"St. Jude",#N/A,FALSE,"St. Jude";"Pfi",#N/A,FALSE,"Pfizer";"Bard",#N/A,FALSE,"Bard";"Johns",#N/A,FALSE,"Johnson"}</definedName>
    <definedName name="wrn.cupida" hidden="1">{"Guide",#N/A,FALSE,"Guidant";"Boston Sci",#N/A,FALSE,"Boston Scientific";"Medtro",#N/A,FALSE,"Medtronic";"St. Jude",#N/A,FALSE,"St. Jude";"Pfi",#N/A,FALSE,"Pfizer";"Bard",#N/A,FALSE,"Bard";"Johns",#N/A,FALSE,"Johnson"}</definedName>
    <definedName name="wrn.cv." localSheetId="6" hidden="1">{#N/A,#N/A,TRUE,"MTHLY-CV";#N/A,#N/A,TRUE,"CV";#N/A,#N/A,TRUE,"INT_FEES_DRR_DEPR";#N/A,#N/A,TRUE,"OTHER_LEASE"}</definedName>
    <definedName name="wrn.cv." localSheetId="8" hidden="1">{#N/A,#N/A,TRUE,"MTHLY-CV";#N/A,#N/A,TRUE,"CV";#N/A,#N/A,TRUE,"INT_FEES_DRR_DEPR";#N/A,#N/A,TRUE,"OTHER_LEASE"}</definedName>
    <definedName name="wrn.cv." localSheetId="13" hidden="1">{#N/A,#N/A,TRUE,"MTHLY-CV";#N/A,#N/A,TRUE,"CV";#N/A,#N/A,TRUE,"INT_FEES_DRR_DEPR";#N/A,#N/A,TRUE,"OTHER_LEASE"}</definedName>
    <definedName name="wrn.cv." hidden="1">{#N/A,#N/A,TRUE,"MTHLY-CV";#N/A,#N/A,TRUE,"CV";#N/A,#N/A,TRUE,"INT_FEES_DRR_DEPR";#N/A,#N/A,TRUE,"OTHER_LEASE"}</definedName>
    <definedName name="wrn.Dalmatian._.Data." localSheetId="6" hidden="1">{"Standard",#N/A,FALSE,"Dal H Inc Stmt";"Standard",#N/A,FALSE,"Dal H Bal Sht";"Standard",#N/A,FALSE,"Dal H CFs"}</definedName>
    <definedName name="wrn.Dalmatian._.Data." localSheetId="8" hidden="1">{"Standard",#N/A,FALSE,"Dal H Inc Stmt";"Standard",#N/A,FALSE,"Dal H Bal Sht";"Standard",#N/A,FALSE,"Dal H CFs"}</definedName>
    <definedName name="wrn.Dalmatian._.Data." localSheetId="13" hidden="1">{"Standard",#N/A,FALSE,"Dal H Inc Stmt";"Standard",#N/A,FALSE,"Dal H Bal Sht";"Standard",#N/A,FALSE,"Dal H CFs"}</definedName>
    <definedName name="wrn.Dalmatian._.Data." hidden="1">{"Standard",#N/A,FALSE,"Dal H Inc Stmt";"Standard",#N/A,FALSE,"Dal H Bal Sht";"Standard",#N/A,FALSE,"Dal H CFs"}</definedName>
    <definedName name="wrn.dcf." localSheetId="6"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13"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Only." localSheetId="6" hidden="1">{#N/A,#N/A,FALSE,"DCF Summary";#N/A,#N/A,FALSE,"Casema";#N/A,#N/A,FALSE,"Casema NoTel";#N/A,#N/A,FALSE,"UK";#N/A,#N/A,FALSE,"RCF";#N/A,#N/A,FALSE,"Intercable CZ";#N/A,#N/A,FALSE,"Interkabel P"}</definedName>
    <definedName name="wrn.DCF._.Only." localSheetId="8" hidden="1">{#N/A,#N/A,FALSE,"DCF Summary";#N/A,#N/A,FALSE,"Casema";#N/A,#N/A,FALSE,"Casema NoTel";#N/A,#N/A,FALSE,"UK";#N/A,#N/A,FALSE,"RCF";#N/A,#N/A,FALSE,"Intercable CZ";#N/A,#N/A,FALSE,"Interkabel P"}</definedName>
    <definedName name="wrn.DCF._.Only." localSheetId="13"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Terminal_Value_qchm." localSheetId="6" hidden="1">{"qchm_dcf",#N/A,FALSE,"QCHMDCF2";"qchm_terminal",#N/A,FALSE,"QCHMDCF2"}</definedName>
    <definedName name="wrn.DCF_Terminal_Value_qchm." localSheetId="8" hidden="1">{"qchm_dcf",#N/A,FALSE,"QCHMDCF2";"qchm_terminal",#N/A,FALSE,"QCHMDCF2"}</definedName>
    <definedName name="wrn.DCF_Terminal_Value_qchm." localSheetId="13" hidden="1">{"qchm_dcf",#N/A,FALSE,"QCHMDCF2";"qchm_terminal",#N/A,FALSE,"QCHMDCF2"}</definedName>
    <definedName name="wrn.DCF_Terminal_Value_qchm." hidden="1">{"qchm_dcf",#N/A,FALSE,"QCHMDCF2";"qchm_terminal",#N/A,FALSE,"QCHMDCF2"}</definedName>
    <definedName name="wrn.Debt._.Maturity." localSheetId="6" hidden="1">{#N/A,#N/A,FALSE,"ZLDebtMaturity";#N/A,#N/A,FALSE,"FCDebtMaturity";#N/A,#N/A,FALSE,"ZM3DebtMaturity";#N/A,#N/A,FALSE,"ZM2DebtMaturity";#N/A,#N/A,FALSE,"zm1DebtMaturity";#N/A,#N/A,FALSE,"ConsZM123DebtMaturity"}</definedName>
    <definedName name="wrn.Debt._.Maturity." localSheetId="8" hidden="1">{#N/A,#N/A,FALSE,"ZLDebtMaturity";#N/A,#N/A,FALSE,"FCDebtMaturity";#N/A,#N/A,FALSE,"ZM3DebtMaturity";#N/A,#N/A,FALSE,"ZM2DebtMaturity";#N/A,#N/A,FALSE,"zm1DebtMaturity";#N/A,#N/A,FALSE,"ConsZM123DebtMaturity"}</definedName>
    <definedName name="wrn.Debt._.Maturity." localSheetId="13" hidden="1">{#N/A,#N/A,FALSE,"ZLDebtMaturity";#N/A,#N/A,FALSE,"FCDebtMaturity";#N/A,#N/A,FALSE,"ZM3DebtMaturity";#N/A,#N/A,FALSE,"ZM2DebtMaturity";#N/A,#N/A,FALSE,"zm1DebtMaturity";#N/A,#N/A,FALSE,"ConsZM123DebtMaturity"}</definedName>
    <definedName name="wrn.Debt._.Maturity." hidden="1">{#N/A,#N/A,FALSE,"ZLDebtMaturity";#N/A,#N/A,FALSE,"FCDebtMaturity";#N/A,#N/A,FALSE,"ZM3DebtMaturity";#N/A,#N/A,FALSE,"ZM2DebtMaturity";#N/A,#N/A,FALSE,"zm1DebtMaturity";#N/A,#N/A,FALSE,"ConsZM123DebtMaturity"}</definedName>
    <definedName name="wrn.Depreciation." localSheetId="6" hidden="1">{"One",#N/A,FALSE,"Depreciation"}</definedName>
    <definedName name="wrn.Depreciation." localSheetId="8" hidden="1">{"One",#N/A,FALSE,"Depreciation"}</definedName>
    <definedName name="wrn.Depreciation." localSheetId="13" hidden="1">{"One",#N/A,FALSE,"Depreciation"}</definedName>
    <definedName name="wrn.Depreciation." hidden="1">{"One",#N/A,FALSE,"Depreciation"}</definedName>
    <definedName name="wrn.detail." localSheetId="6" hidden="1">{"detail1",#N/A,FALSE,"Sheet1";"detail2",#N/A,FALSE,"Sheet1";"detail3",#N/A,FALSE,"Sheet1";"detail4",#N/A,FALSE,"Sheet1";"detail5",#N/A,FALSE,"Sheet1";"detail6",#N/A,FALSE,"Sheet1";"detail7",#N/A,FALSE,"Sheet1";"detail8",#N/A,FALSE,"Sheet1";"detail9",#N/A,FALSE,"Sheet1"}</definedName>
    <definedName name="wrn.detail." localSheetId="8" hidden="1">{"detail1",#N/A,FALSE,"Sheet1";"detail2",#N/A,FALSE,"Sheet1";"detail3",#N/A,FALSE,"Sheet1";"detail4",#N/A,FALSE,"Sheet1";"detail5",#N/A,FALSE,"Sheet1";"detail6",#N/A,FALSE,"Sheet1";"detail7",#N/A,FALSE,"Sheet1";"detail8",#N/A,FALSE,"Sheet1";"detail9",#N/A,FALSE,"Sheet1"}</definedName>
    <definedName name="wrn.detail." localSheetId="13" hidden="1">{"detail1",#N/A,FALSE,"Sheet1";"detail2",#N/A,FALSE,"Sheet1";"detail3",#N/A,FALSE,"Sheet1";"detail4",#N/A,FALSE,"Sheet1";"detail5",#N/A,FALSE,"Sheet1";"detail6",#N/A,FALSE,"Sheet1";"detail7",#N/A,FALSE,"Sheet1";"detail8",#N/A,FALSE,"Sheet1";"detail9",#N/A,FALSE,"Sheet1"}</definedName>
    <definedName name="wrn.detail." hidden="1">{"detail1",#N/A,FALSE,"Sheet1";"detail2",#N/A,FALSE,"Sheet1";"detail3",#N/A,FALSE,"Sheet1";"detail4",#N/A,FALSE,"Sheet1";"detail5",#N/A,FALSE,"Sheet1";"detail6",#N/A,FALSE,"Sheet1";"detail7",#N/A,FALSE,"Sheet1";"detail8",#N/A,FALSE,"Sheet1";"detail9",#N/A,FALSE,"Sheet1"}</definedName>
    <definedName name="wrn.Details." localSheetId="6" hidden="1">{#N/A,#N/A,TRUE,"Assumptions";"Input short",#N/A,TRUE,"Input";#N/A,#N/A,TRUE,"FC vs Act";"CapEx-Qu",#N/A,TRUE,"CapEx";#N/A,#N/A,TRUE,"HC Detail";"HCcalc-Qu",#N/A,TRUE,"HC calculation";#N/A,#N/A,TRUE,"Project Details";#N/A,#N/A,TRUE,"P&amp;L Qu with Actuals";#N/A,#N/A,TRUE,"FCashflow";#N/A,#N/A,TRUE,"BS Qu"}</definedName>
    <definedName name="wrn.Details." localSheetId="8" hidden="1">{#N/A,#N/A,TRUE,"Assumptions";"Input short",#N/A,TRUE,"Input";#N/A,#N/A,TRUE,"FC vs Act";"CapEx-Qu",#N/A,TRUE,"CapEx";#N/A,#N/A,TRUE,"HC Detail";"HCcalc-Qu",#N/A,TRUE,"HC calculation";#N/A,#N/A,TRUE,"Project Details";#N/A,#N/A,TRUE,"P&amp;L Qu with Actuals";#N/A,#N/A,TRUE,"FCashflow";#N/A,#N/A,TRUE,"BS Qu"}</definedName>
    <definedName name="wrn.Details." localSheetId="13" hidden="1">{#N/A,#N/A,TRUE,"Assumptions";"Input short",#N/A,TRUE,"Input";#N/A,#N/A,TRUE,"FC vs Act";"CapEx-Qu",#N/A,TRUE,"CapEx";#N/A,#N/A,TRUE,"HC Detail";"HCcalc-Qu",#N/A,TRUE,"HC calculation";#N/A,#N/A,TRUE,"Project Details";#N/A,#N/A,TRUE,"P&amp;L Qu with Actuals";#N/A,#N/A,TRUE,"FCashflow";#N/A,#N/A,TRUE,"BS Qu"}</definedName>
    <definedName name="wrn.Details." hidden="1">{#N/A,#N/A,TRUE,"Assumptions";"Input short",#N/A,TRUE,"Input";#N/A,#N/A,TRUE,"FC vs Act";"CapEx-Qu",#N/A,TRUE,"CapEx";#N/A,#N/A,TRUE,"HC Detail";"HCcalc-Qu",#N/A,TRUE,"HC calculation";#N/A,#N/A,TRUE,"Project Details";#N/A,#N/A,TRUE,"P&amp;L Qu with Actuals";#N/A,#N/A,TRUE,"FCashflow";#N/A,#N/A,TRUE,"BS Qu"}</definedName>
    <definedName name="wrn.Development._.Budget." localSheetId="6" hidden="1">{"Year 1",#N/A,FALSE,"Budget";"Year 2",#N/A,FALSE,"Budget";"Year 3",#N/A,FALSE,"Budget";"Year 4",#N/A,FALSE,"Budget"}</definedName>
    <definedName name="wrn.Development._.Budget." localSheetId="8" hidden="1">{"Year 1",#N/A,FALSE,"Budget";"Year 2",#N/A,FALSE,"Budget";"Year 3",#N/A,FALSE,"Budget";"Year 4",#N/A,FALSE,"Budget"}</definedName>
    <definedName name="wrn.Development._.Budget." localSheetId="13" hidden="1">{"Year 1",#N/A,FALSE,"Budget";"Year 2",#N/A,FALSE,"Budget";"Year 3",#N/A,FALSE,"Budget";"Year 4",#N/A,FALSE,"Budget"}</definedName>
    <definedName name="wrn.Development._.Budget." hidden="1">{"Year 1",#N/A,FALSE,"Budget";"Year 2",#N/A,FALSE,"Budget";"Year 3",#N/A,FALSE,"Budget";"Year 4",#N/A,FALSE,"Budget"}</definedName>
    <definedName name="wrn.djall." localSheetId="6" hidden="1">{"djcash",#N/A,FALSE,"DJann";"djinc",#N/A,FALSE,"DJann";"djtaxes",#N/A,FALSE,"DJann";"djbuspub",#N/A,FALSE,"DJann";"djwall",#N/A,FALSE,"DJann";"djcompprs",#N/A,FALSE,"DJann";"djteler",#N/A,FALSE,"DJann"}</definedName>
    <definedName name="wrn.djall." localSheetId="8" hidden="1">{"djcash",#N/A,FALSE,"DJann";"djinc",#N/A,FALSE,"DJann";"djtaxes",#N/A,FALSE,"DJann";"djbuspub",#N/A,FALSE,"DJann";"djwall",#N/A,FALSE,"DJann";"djcompprs",#N/A,FALSE,"DJann";"djteler",#N/A,FALSE,"DJann"}</definedName>
    <definedName name="wrn.djall." localSheetId="13"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ownside." localSheetId="6" hidden="1">{"Downside",#N/A,FALSE,"Downside"}</definedName>
    <definedName name="wrn.Downside." localSheetId="8" hidden="1">{"Downside",#N/A,FALSE,"Downside"}</definedName>
    <definedName name="wrn.Downside." localSheetId="13" hidden="1">{"Downside",#N/A,FALSE,"Downside"}</definedName>
    <definedName name="wrn.Downside." hidden="1">{"Downside",#N/A,FALSE,"Downside"}</definedName>
    <definedName name="wrn.DRAFT2." localSheetId="6"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RAFT2." localSheetId="8"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RAFT2." localSheetId="13"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RAFT2."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Eagle." localSheetId="6" hidden="1">{#N/A,#N/A,FALSE,"Historical";#N/A,#N/A,FALSE,"EPS-Purchase";#N/A,#N/A,FALSE,"EPS-Pool";#N/A,#N/A,FALSE,"DCF";"Market Share",#N/A,FALSE,"Revenue";"Revenue",#N/A,FALSE,"Revenue"}</definedName>
    <definedName name="wrn.Eagle." localSheetId="8" hidden="1">{#N/A,#N/A,FALSE,"Historical";#N/A,#N/A,FALSE,"EPS-Purchase";#N/A,#N/A,FALSE,"EPS-Pool";#N/A,#N/A,FALSE,"DCF";"Market Share",#N/A,FALSE,"Revenue";"Revenue",#N/A,FALSE,"Revenue"}</definedName>
    <definedName name="wrn.Eagle." localSheetId="13" hidden="1">{#N/A,#N/A,FALSE,"Historical";#N/A,#N/A,FALSE,"EPS-Purchase";#N/A,#N/A,FALSE,"EPS-Pool";#N/A,#N/A,FALSE,"DCF";"Market Share",#N/A,FALSE,"Revenue";"Revenue",#N/A,FALSE,"Revenue"}</definedName>
    <definedName name="wrn.Eagle." hidden="1">{#N/A,#N/A,FALSE,"Historical";#N/A,#N/A,FALSE,"EPS-Purchase";#N/A,#N/A,FALSE,"EPS-Pool";#N/A,#N/A,FALSE,"DCF";"Market Share",#N/A,FALSE,"Revenue";"Revenue",#N/A,FALSE,"Revenue"}</definedName>
    <definedName name="wrn.Earnings._.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st." localSheetId="6"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wrn.East." localSheetId="8"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wrn.East." localSheetId="13"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wrn.East."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wrn.ecpall." localSheetId="6" hidden="1">{"ecpcash",#N/A,FALSE,"ECPann";"ecpinc",#N/A,FALSE,"ECPann";"ecpindia",#N/A,FALSE,"ECPann";"ecpmun",#N/A,FALSE,"ECPann";"ecpphoenix",#N/A,FALSE,"ECPann";"ecpothe",#N/A,FALSE,"ECPann";"ecpbalsht",#N/A,FALSE,"ECPann"}</definedName>
    <definedName name="wrn.ecpall." localSheetId="8" hidden="1">{"ecpcash",#N/A,FALSE,"ECPann";"ecpinc",#N/A,FALSE,"ECPann";"ecpindia",#N/A,FALSE,"ECPann";"ecpmun",#N/A,FALSE,"ECPann";"ecpphoenix",#N/A,FALSE,"ECPann";"ecpothe",#N/A,FALSE,"ECPann";"ecpbalsht",#N/A,FALSE,"ECPann"}</definedName>
    <definedName name="wrn.ecpall." localSheetId="13"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ntire._.Package." localSheetId="6" hidden="1">{"Summary",#N/A,FALSE,"Assumptions";"Development 1 2",#N/A,FALSE,"Budget";"Operating Income",#N/A,FALSE,"Budget"}</definedName>
    <definedName name="wrn.Entire._.Package." localSheetId="8" hidden="1">{"Summary",#N/A,FALSE,"Assumptions";"Development 1 2",#N/A,FALSE,"Budget";"Operating Income",#N/A,FALSE,"Budget"}</definedName>
    <definedName name="wrn.Entire._.Package." localSheetId="13" hidden="1">{"Summary",#N/A,FALSE,"Assumptions";"Development 1 2",#N/A,FALSE,"Budget";"Operating Income",#N/A,FALSE,"Budget"}</definedName>
    <definedName name="wrn.Entire._.Package." hidden="1">{"Summary",#N/A,FALSE,"Assumptions";"Development 1 2",#N/A,FALSE,"Budget";"Operating Income",#N/A,FALSE,"Budget"}</definedName>
    <definedName name="wrn.EPS._.print." localSheetId="6" hidden="1">{"EPS1",#N/A,FALSE,"merger"}</definedName>
    <definedName name="wrn.EPS._.print." localSheetId="8" hidden="1">{"EPS1",#N/A,FALSE,"merger"}</definedName>
    <definedName name="wrn.EPS._.print." localSheetId="13" hidden="1">{"EPS1",#N/A,FALSE,"merger"}</definedName>
    <definedName name="wrn.EPS._.print." hidden="1">{"EPS1",#N/A,FALSE,"merger"}</definedName>
    <definedName name="wrn.Europe." localSheetId="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6"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8"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utive._.Summary." localSheetId="6" hidden="1">{#N/A,#N/A,FALSE,"EXEC SUMMARY";#N/A,#N/A,FALSE,"IRR EXEC SUMMARY";#N/A,#N/A,FALSE,"Dispositions"}</definedName>
    <definedName name="wrn.Executive._.Summary." localSheetId="8" hidden="1">{#N/A,#N/A,FALSE,"EXEC SUMMARY";#N/A,#N/A,FALSE,"IRR EXEC SUMMARY";#N/A,#N/A,FALSE,"Dispositions"}</definedName>
    <definedName name="wrn.Executive._.Summary." localSheetId="13" hidden="1">{#N/A,#N/A,FALSE,"EXEC SUMMARY";#N/A,#N/A,FALSE,"IRR EXEC SUMMARY";#N/A,#N/A,FALSE,"Dispositions"}</definedName>
    <definedName name="wrn.Executive._.Summary." hidden="1">{#N/A,#N/A,FALSE,"EXEC SUMMARY";#N/A,#N/A,FALSE,"IRR EXEC SUMMARY";#N/A,#N/A,FALSE,"Dispositions"}</definedName>
    <definedName name="wrn.Exhibits." localSheetId="6" hidden="1">{#N/A,#N/A,FALSE,"Historical";#N/A,#N/A,FALSE,"Adjusted";#N/A,#N/A,FALSE,"CAM Alloc.";#N/A,#N/A,FALSE,"Projected CAM"}</definedName>
    <definedName name="wrn.Exhibits." localSheetId="8" hidden="1">{#N/A,#N/A,FALSE,"Historical";#N/A,#N/A,FALSE,"Adjusted";#N/A,#N/A,FALSE,"CAM Alloc.";#N/A,#N/A,FALSE,"Projected CAM"}</definedName>
    <definedName name="wrn.Exhibits." localSheetId="13" hidden="1">{#N/A,#N/A,FALSE,"Historical";#N/A,#N/A,FALSE,"Adjusted";#N/A,#N/A,FALSE,"CAM Alloc.";#N/A,#N/A,FALSE,"Projected CAM"}</definedName>
    <definedName name="wrn.Exhibits." hidden="1">{#N/A,#N/A,FALSE,"Historical";#N/A,#N/A,FALSE,"Adjusted";#N/A,#N/A,FALSE,"CAM Alloc.";#N/A,#N/A,FALSE,"Projected CAM"}</definedName>
    <definedName name="wrn.Exist." localSheetId="6" hidden="1">{"Exist1",#N/A,FALSE,"Exist";"exist2",#N/A,FALSE,"Exist"}</definedName>
    <definedName name="wrn.Exist." localSheetId="8" hidden="1">{"Exist1",#N/A,FALSE,"Exist";"exist2",#N/A,FALSE,"Exist"}</definedName>
    <definedName name="wrn.Exist." localSheetId="13" hidden="1">{"Exist1",#N/A,FALSE,"Exist";"exist2",#N/A,FALSE,"Exist"}</definedName>
    <definedName name="wrn.Exist." hidden="1">{"Exist1",#N/A,FALSE,"Exist";"exist2",#N/A,FALSE,"Exist"}</definedName>
    <definedName name="wrn.External." localSheetId="6" hidden="1">{"External_Annual_Income",#N/A,FALSE,"External";"External_Quarterly_Income",#N/A,FALSE,"External"}</definedName>
    <definedName name="wrn.External." localSheetId="8" hidden="1">{"External_Annual_Income",#N/A,FALSE,"External";"External_Quarterly_Income",#N/A,FALSE,"External"}</definedName>
    <definedName name="wrn.External." localSheetId="13" hidden="1">{"External_Annual_Income",#N/A,FALSE,"External";"External_Quarterly_Income",#N/A,FALSE,"External"}</definedName>
    <definedName name="wrn.External." hidden="1">{"External_Annual_Income",#N/A,FALSE,"External";"External_Quarterly_Income",#N/A,FALSE,"External"}</definedName>
    <definedName name="wrn.FCB." localSheetId="6" hidden="1">{"FCB_ALL",#N/A,FALSE,"FCB"}</definedName>
    <definedName name="wrn.FCB." localSheetId="8" hidden="1">{"FCB_ALL",#N/A,FALSE,"FCB"}</definedName>
    <definedName name="wrn.FCB." localSheetId="13" hidden="1">{"FCB_ALL",#N/A,FALSE,"FCB"}</definedName>
    <definedName name="wrn.FCB." hidden="1">{"FCB_ALL",#N/A,FALSE,"FCB"}</definedName>
    <definedName name="wrn.fcb2" localSheetId="6" hidden="1">{"FCB_ALL",#N/A,FALSE,"FCB"}</definedName>
    <definedName name="wrn.fcb2" localSheetId="8" hidden="1">{"FCB_ALL",#N/A,FALSE,"FCB"}</definedName>
    <definedName name="wrn.fcb2" localSheetId="13" hidden="1">{"FCB_ALL",#N/A,FALSE,"FCB"}</definedName>
    <definedName name="wrn.fcb2" hidden="1">{"FCB_ALL",#N/A,FALSE,"FCB"}</definedName>
    <definedName name="wrn.fcst." localSheetId="6" hidden="1">{"forecast",#N/A,FALSE,"PL";"FCST YTD",#N/A,FALSE,"PL";"new bud adj",#N/A,FALSE,"PL";"new budget",#N/A,FALSE,"PL";"qtr",#N/A,FALSE,"PL";"bal sheet",#N/A,FALSE,"MONTHLY BALANCE SHEET";"fcst w head depre cap",#N/A,FALSE,"PL"}</definedName>
    <definedName name="wrn.fcst." localSheetId="8" hidden="1">{"forecast",#N/A,FALSE,"PL";"FCST YTD",#N/A,FALSE,"PL";"new bud adj",#N/A,FALSE,"PL";"new budget",#N/A,FALSE,"PL";"qtr",#N/A,FALSE,"PL";"bal sheet",#N/A,FALSE,"MONTHLY BALANCE SHEET";"fcst w head depre cap",#N/A,FALSE,"PL"}</definedName>
    <definedName name="wrn.fcst." localSheetId="4" hidden="1">{"forecast",#N/A,FALSE,"PL";"FCST YTD",#N/A,FALSE,"PL";"new bud adj",#N/A,FALSE,"PL";"new budget",#N/A,FALSE,"PL";"qtr",#N/A,FALSE,"PL";"bal sheet",#N/A,FALSE,"MONTHLY BALANCE SHEET";"fcst w head depre cap",#N/A,FALSE,"PL"}</definedName>
    <definedName name="wrn.fcst." localSheetId="13" hidden="1">{"forecast",#N/A,FALSE,"PL";"FCST YTD",#N/A,FALSE,"PL";"new bud adj",#N/A,FALSE,"PL";"new budget",#N/A,FALSE,"PL";"qtr",#N/A,FALSE,"PL";"bal sheet",#N/A,FALSE,"MONTHLY BALANCE SHEET";"fcst w head depre cap",#N/A,FALSE,"PL"}</definedName>
    <definedName name="wrn.fcst." hidden="1">{"forecast",#N/A,FALSE,"PL";"FCST YTD",#N/A,FALSE,"PL";"new bud adj",#N/A,FALSE,"PL";"new budget",#N/A,FALSE,"PL";"qtr",#N/A,FALSE,"PL";"bal sheet",#N/A,FALSE,"MONTHLY BALANCE SHEET";"fcst w head depre cap",#N/A,FALSE,"PL"}</definedName>
    <definedName name="wrn.fcst.prior" localSheetId="6" hidden="1">{#N/A,#N/A,FALSE,"IS_FCST";#N/A,#N/A,FALSE,"BS_FCST";#N/A,#N/A,FALSE,"CF_FCST"}</definedName>
    <definedName name="wrn.fcst.prior" localSheetId="8" hidden="1">{#N/A,#N/A,FALSE,"IS_FCST";#N/A,#N/A,FALSE,"BS_FCST";#N/A,#N/A,FALSE,"CF_FCST"}</definedName>
    <definedName name="wrn.fcst.prior" localSheetId="4" hidden="1">{#N/A,#N/A,FALSE,"IS_FCST";#N/A,#N/A,FALSE,"BS_FCST";#N/A,#N/A,FALSE,"CF_FCST"}</definedName>
    <definedName name="wrn.fcst.prior" localSheetId="13" hidden="1">{#N/A,#N/A,FALSE,"IS_FCST";#N/A,#N/A,FALSE,"BS_FCST";#N/A,#N/A,FALSE,"CF_FCST"}</definedName>
    <definedName name="wrn.fcst.prior" hidden="1">{#N/A,#N/A,FALSE,"IS_FCST";#N/A,#N/A,FALSE,"BS_FCST";#N/A,#N/A,FALSE,"CF_FCST"}</definedName>
    <definedName name="wrn.fidvsb." localSheetId="6" hidden="1">{"fidvsb1",#N/A,FALSE,"RET";"fidvsb2",#N/A,FALSE,"RET"}</definedName>
    <definedName name="wrn.fidvsb." localSheetId="8" hidden="1">{"fidvsb1",#N/A,FALSE,"RET";"fidvsb2",#N/A,FALSE,"RET"}</definedName>
    <definedName name="wrn.fidvsb." localSheetId="13" hidden="1">{"fidvsb1",#N/A,FALSE,"RET";"fidvsb2",#N/A,FALSE,"RET"}</definedName>
    <definedName name="wrn.fidvsb." hidden="1">{"fidvsb1",#N/A,FALSE,"RET";"fidvsb2",#N/A,FALSE,"RET"}</definedName>
    <definedName name="wrn.Finance._.Meeting._.1." localSheetId="6" hidden="1">{"Index",#N/A,FALSE,"Index";"Assumptions_country",#N/A,FALSE,"Assump";"Ebit_division_direct",#N/A,FALSE,"P&amp;L";"Reserves",#N/A,FALSE,"Reserves"}</definedName>
    <definedName name="wrn.Finance._.Meeting._.1." localSheetId="8" hidden="1">{"Index",#N/A,FALSE,"Index";"Assumptions_country",#N/A,FALSE,"Assump";"Ebit_division_direct",#N/A,FALSE,"P&amp;L";"Reserves",#N/A,FALSE,"Reserves"}</definedName>
    <definedName name="wrn.Finance._.Meeting._.1." localSheetId="13" hidden="1">{"Index",#N/A,FALSE,"Index";"Assumptions_country",#N/A,FALSE,"Assump";"Ebit_division_direct",#N/A,FALSE,"P&amp;L";"Reserves",#N/A,FALSE,"Reserves"}</definedName>
    <definedName name="wrn.Finance._.Meeting._.1." hidden="1">{"Index",#N/A,FALSE,"Index";"Assumptions_country",#N/A,FALSE,"Assump";"Ebit_division_direct",#N/A,FALSE,"P&amp;L";"Reserves",#N/A,FALSE,"Reserves"}</definedName>
    <definedName name="wrn.Finance._.Meeting._.2." localSheetId="6" hidden="1">{"Reconciliation",#N/A,FALSE,"Rec";"Ebit_detail",#N/A,FALSE,"P&amp;L";"Cash_summary",#N/A,FALSE,"Cash"}</definedName>
    <definedName name="wrn.Finance._.Meeting._.2." localSheetId="8" hidden="1">{"Reconciliation",#N/A,FALSE,"Rec";"Ebit_detail",#N/A,FALSE,"P&amp;L";"Cash_summary",#N/A,FALSE,"Cash"}</definedName>
    <definedName name="wrn.Finance._.Meeting._.2." localSheetId="13" hidden="1">{"Reconciliation",#N/A,FALSE,"Rec";"Ebit_detail",#N/A,FALSE,"P&amp;L";"Cash_summary",#N/A,FALSE,"Cash"}</definedName>
    <definedName name="wrn.Finance._.Meeting._.2." hidden="1">{"Reconciliation",#N/A,FALSE,"Rec";"Ebit_detail",#N/A,FALSE,"P&amp;L";"Cash_summary",#N/A,FALSE,"Cash"}</definedName>
    <definedName name="wrn.Financial._.Memo._.Explained." localSheetId="6" hidden="1">{#N/A,#N/A,FALSE,"Memo Expl"}</definedName>
    <definedName name="wrn.Financial._.Memo._.Explained." localSheetId="8" hidden="1">{#N/A,#N/A,FALSE,"Memo Expl"}</definedName>
    <definedName name="wrn.Financial._.Memo._.Explained." localSheetId="13" hidden="1">{#N/A,#N/A,FALSE,"Memo Expl"}</definedName>
    <definedName name="wrn.Financial._.Memo._.Explained." hidden="1">{#N/A,#N/A,FALSE,"Memo Expl"}</definedName>
    <definedName name="wrn.Financial._.Memo._.PL." localSheetId="6" hidden="1">{#N/A,#N/A,FALSE,"Memo P&amp;L"}</definedName>
    <definedName name="wrn.Financial._.Memo._.PL." localSheetId="8" hidden="1">{#N/A,#N/A,FALSE,"Memo P&amp;L"}</definedName>
    <definedName name="wrn.Financial._.Memo._.PL." localSheetId="13" hidden="1">{#N/A,#N/A,FALSE,"Memo P&amp;L"}</definedName>
    <definedName name="wrn.Financial._.Memo._.PL." hidden="1">{#N/A,#N/A,FALSE,"Memo P&amp;L"}</definedName>
    <definedName name="wrn.Financials._.DCF." localSheetId="6" hidden="1">{"Standard",#N/A,FALSE,"Lab H Inc Stmt";"Standard",#N/A,FALSE,"Lab H Bal Sht";"Standard",#N/A,FALSE,"Lab H CFs";"Standard",#N/A,FALSE,"Lab P Inc Stmt";"Standard",#N/A,FALSE,"Lab P CFs Base";"Standard",#N/A,FALSE,"Lab DCF Base";"Standard",#N/A,FALSE,"DCF Sum"}</definedName>
    <definedName name="wrn.Financials._.DCF." localSheetId="8" hidden="1">{"Standard",#N/A,FALSE,"Lab H Inc Stmt";"Standard",#N/A,FALSE,"Lab H Bal Sht";"Standard",#N/A,FALSE,"Lab H CFs";"Standard",#N/A,FALSE,"Lab P Inc Stmt";"Standard",#N/A,FALSE,"Lab P CFs Base";"Standard",#N/A,FALSE,"Lab DCF Base";"Standard",#N/A,FALSE,"DCF Sum"}</definedName>
    <definedName name="wrn.Financials._.DCF." localSheetId="13" hidden="1">{"Standard",#N/A,FALSE,"Lab H Inc Stmt";"Standard",#N/A,FALSE,"Lab H Bal Sht";"Standard",#N/A,FALSE,"Lab H CFs";"Standard",#N/A,FALSE,"Lab P Inc Stmt";"Standard",#N/A,FALSE,"Lab P CFs Base";"Standard",#N/A,FALSE,"Lab DCF Base";"Standard",#N/A,FALSE,"DCF Sum"}</definedName>
    <definedName name="wrn.Financials._.DCF." hidden="1">{"Standard",#N/A,FALSE,"Lab H Inc Stmt";"Standard",#N/A,FALSE,"Lab H Bal Sht";"Standard",#N/A,FALSE,"Lab H CFs";"Standard",#N/A,FALSE,"Lab P Inc Stmt";"Standard",#N/A,FALSE,"Lab P CFs Base";"Standard",#N/A,FALSE,"Lab DCF Base";"Standard",#N/A,FALSE,"DCF Sum"}</definedName>
    <definedName name="wrn.Financing." localSheetId="6" hidden="1">{"One",#N/A,FALSE,"Financing";"Two",#N/A,FALSE,"Financing";"Three",#N/A,FALSE,"Financing";"Four",#N/A,FALSE,"Financing"}</definedName>
    <definedName name="wrn.Financing." localSheetId="8" hidden="1">{"One",#N/A,FALSE,"Financing";"Two",#N/A,FALSE,"Financing";"Three",#N/A,FALSE,"Financing";"Four",#N/A,FALSE,"Financing"}</definedName>
    <definedName name="wrn.Financing." localSheetId="13" hidden="1">{"One",#N/A,FALSE,"Financing";"Two",#N/A,FALSE,"Financing";"Three",#N/A,FALSE,"Financing";"Four",#N/A,FALSE,"Financing"}</definedName>
    <definedName name="wrn.Financing." hidden="1">{"One",#N/A,FALSE,"Financing";"Two",#N/A,FALSE,"Financing";"Three",#N/A,FALSE,"Financing";"Four",#N/A,FALSE,"Financing"}</definedName>
    <definedName name="wrn.Financing_Assumptions." localSheetId="6" hidden="1">{"One",#N/A,FALSE,"Financing Assumptions";"Two",#N/A,FALSE,"Financing Assumptions";"Three",#N/A,FALSE,"Financing Assumptions";"Four",#N/A,FALSE,"Financing Assumptions"}</definedName>
    <definedName name="wrn.Financing_Assumptions." localSheetId="8" hidden="1">{"One",#N/A,FALSE,"Financing Assumptions";"Two",#N/A,FALSE,"Financing Assumptions";"Three",#N/A,FALSE,"Financing Assumptions";"Four",#N/A,FALSE,"Financing Assumptions"}</definedName>
    <definedName name="wrn.Financing_Assumptions." localSheetId="13" hidden="1">{"One",#N/A,FALSE,"Financing Assumptions";"Two",#N/A,FALSE,"Financing Assumptions";"Three",#N/A,FALSE,"Financing Assumptions";"Four",#N/A,FALSE,"Financing Assumptions"}</definedName>
    <definedName name="wrn.Financing_Assumptions." hidden="1">{"One",#N/A,FALSE,"Financing Assumptions";"Two",#N/A,FALSE,"Financing Assumptions";"Three",#N/A,FALSE,"Financing Assumptions";"Four",#N/A,FALSE,"Financing Assumptions"}</definedName>
    <definedName name="wrn.Flowback._.Analysis." localSheetId="6" hidden="1">{"Merger Output",#N/A,FALSE,"Summary_Output";"Flowback Assesment dollars",#N/A,FALSE,"FLow";"Flowback assesment percent",#N/A,FALSE,"FLow";"Impact to Rubik Price",#N/A,FALSE,"FLow"}</definedName>
    <definedName name="wrn.Flowback._.Analysis." localSheetId="8" hidden="1">{"Merger Output",#N/A,FALSE,"Summary_Output";"Flowback Assesment dollars",#N/A,FALSE,"FLow";"Flowback assesment percent",#N/A,FALSE,"FLow";"Impact to Rubik Price",#N/A,FALSE,"FLow"}</definedName>
    <definedName name="wrn.Flowback._.Analysis." localSheetId="13" hidden="1">{"Merger Output",#N/A,FALSE,"Summary_Output";"Flowback Assesment dollars",#N/A,FALSE,"FLow";"Flowback assesment percent",#N/A,FALSE,"FLow";"Impact to Rubik Price",#N/A,FALSE,"FLow"}</definedName>
    <definedName name="wrn.Flowback._.Analysis." hidden="1">{"Merger Output",#N/A,FALSE,"Summary_Output";"Flowback Assesment dollars",#N/A,FALSE,"FLow";"Flowback assesment percent",#N/A,FALSE,"FLow";"Impact to Rubik Price",#N/A,FALSE,"FLow"}</definedName>
    <definedName name="wrn.Flowback._.Analysis2." localSheetId="6" hidden="1">{"Merger Output",#N/A,FALSE,"Summary_Output";"Flowback Assesment dollars",#N/A,FALSE,"FLow";"Flowback assesment percent",#N/A,FALSE,"FLow";"Impact to Rubik Price",#N/A,FALSE,"FLow"}</definedName>
    <definedName name="wrn.Flowback._.Analysis2." localSheetId="8" hidden="1">{"Merger Output",#N/A,FALSE,"Summary_Output";"Flowback Assesment dollars",#N/A,FALSE,"FLow";"Flowback assesment percent",#N/A,FALSE,"FLow";"Impact to Rubik Price",#N/A,FALSE,"FLow"}</definedName>
    <definedName name="wrn.Flowback._.Analysis2." localSheetId="13" hidden="1">{"Merger Output",#N/A,FALSE,"Summary_Output";"Flowback Assesment dollars",#N/A,FALSE,"FLow";"Flowback assesment percent",#N/A,FALSE,"FLow";"Impact to Rubik Price",#N/A,FALSE,"FLow"}</definedName>
    <definedName name="wrn.Flowback._.Analysis2." hidden="1">{"Merger Output",#N/A,FALSE,"Summary_Output";"Flowback Assesment dollars",#N/A,FALSE,"FLow";"Flowback assesment percent",#N/A,FALSE,"FLow";"Impact to Rubik Price",#N/A,FALSE,"FLow"}</definedName>
    <definedName name="wrn.Flowback._.Analysis3." localSheetId="6" hidden="1">{"Merger Output",#N/A,FALSE,"Summary_Output";"Flowback Assesment dollars",#N/A,FALSE,"FLow";"Flowback assesment percent",#N/A,FALSE,"FLow";"Impact to Rubik Price",#N/A,FALSE,"FLow"}</definedName>
    <definedName name="wrn.Flowback._.Analysis3." localSheetId="8" hidden="1">{"Merger Output",#N/A,FALSE,"Summary_Output";"Flowback Assesment dollars",#N/A,FALSE,"FLow";"Flowback assesment percent",#N/A,FALSE,"FLow";"Impact to Rubik Price",#N/A,FALSE,"FLow"}</definedName>
    <definedName name="wrn.Flowback._.Analysis3." localSheetId="13" hidden="1">{"Merger Output",#N/A,FALSE,"Summary_Output";"Flowback Assesment dollars",#N/A,FALSE,"FLow";"Flowback assesment percent",#N/A,FALSE,"FLow";"Impact to Rubik Price",#N/A,FALSE,"FLow"}</definedName>
    <definedName name="wrn.Flowback._.Analysis3." hidden="1">{"Merger Output",#N/A,FALSE,"Summary_Output";"Flowback Assesment dollars",#N/A,FALSE,"FLow";"Flowback assesment percent",#N/A,FALSE,"FLow";"Impact to Rubik Price",#N/A,FALSE,"FLow"}</definedName>
    <definedName name="wrn.FOschedules." localSheetId="6" hidden="1">{"FOschedule1",#N/A,FALSE,"Sheet1";"FOschedule2",#N/A,FALSE,"Sheet1";"FOschedule3",#N/A,FALSE,"Sheet1"}</definedName>
    <definedName name="wrn.FOschedules." localSheetId="8" hidden="1">{"FOschedule1",#N/A,FALSE,"Sheet1";"FOschedule2",#N/A,FALSE,"Sheet1";"FOschedule3",#N/A,FALSE,"Sheet1"}</definedName>
    <definedName name="wrn.FOschedules." localSheetId="13" hidden="1">{"FOschedule1",#N/A,FALSE,"Sheet1";"FOschedule2",#N/A,FALSE,"Sheet1";"FOschedule3",#N/A,FALSE,"Sheet1"}</definedName>
    <definedName name="wrn.FOschedules." hidden="1">{"FOschedule1",#N/A,FALSE,"Sheet1";"FOschedule2",#N/A,FALSE,"Sheet1";"FOschedule3",#N/A,FALSE,"Sheet1"}</definedName>
    <definedName name="wrn.Full._.Earnings._.Model." localSheetId="6"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 localSheetId="8"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 localSheetId="13"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PACKAGE." localSheetId="6" hidden="1">{"CF Summary",#N/A,TRUE,"CF Summary";"Key Indices",#N/A,TRUE,"Key Indices";"Summary",#N/A,TRUE,"FORMS";"CF Traditional Format",#N/A,TRUE,"CF Format";"Direct CF Format",#N/A,TRUE,"Direct CF";"Balance Sheet",#N/A,TRUE,"FORMS";"YTD CASH FLOW",#N/A,TRUE,"FORMS";"CF CURRENT MONTH",#N/A,TRUE,"FORMS";"RONA REPORT",#N/A,TRUE,"FORMS";"NFA",#N/A,TRUE,"FORMS";"one-off",#N/A,TRUE,"One-off";"AR",#N/A,TRUE,"AR";"AP",#N/A,TRUE,"AP";"Income tax",#N/A,TRUE,"tax";"Other Tax",#N/A,TRUE,"Oth Tax"}</definedName>
    <definedName name="wrn.Full._.PACKAGE." localSheetId="8" hidden="1">{"CF Summary",#N/A,TRUE,"CF Summary";"Key Indices",#N/A,TRUE,"Key Indices";"Summary",#N/A,TRUE,"FORMS";"CF Traditional Format",#N/A,TRUE,"CF Format";"Direct CF Format",#N/A,TRUE,"Direct CF";"Balance Sheet",#N/A,TRUE,"FORMS";"YTD CASH FLOW",#N/A,TRUE,"FORMS";"CF CURRENT MONTH",#N/A,TRUE,"FORMS";"RONA REPORT",#N/A,TRUE,"FORMS";"NFA",#N/A,TRUE,"FORMS";"one-off",#N/A,TRUE,"One-off";"AR",#N/A,TRUE,"AR";"AP",#N/A,TRUE,"AP";"Income tax",#N/A,TRUE,"tax";"Other Tax",#N/A,TRUE,"Oth Tax"}</definedName>
    <definedName name="wrn.Full._.PACKAGE." localSheetId="13" hidden="1">{"CF Summary",#N/A,TRUE,"CF Summary";"Key Indices",#N/A,TRUE,"Key Indices";"Summary",#N/A,TRUE,"FORMS";"CF Traditional Format",#N/A,TRUE,"CF Format";"Direct CF Format",#N/A,TRUE,"Direct CF";"Balance Sheet",#N/A,TRUE,"FORMS";"YTD CASH FLOW",#N/A,TRUE,"FORMS";"CF CURRENT MONTH",#N/A,TRUE,"FORMS";"RONA REPORT",#N/A,TRUE,"FORMS";"NFA",#N/A,TRUE,"FORMS";"one-off",#N/A,TRUE,"One-off";"AR",#N/A,TRUE,"AR";"AP",#N/A,TRUE,"AP";"Income tax",#N/A,TRUE,"tax";"Other Tax",#N/A,TRUE,"Oth Tax"}</definedName>
    <definedName name="wrn.Full._.PACKAGE." hidden="1">{"CF Summary",#N/A,TRUE,"CF Summary";"Key Indices",#N/A,TRUE,"Key Indices";"Summary",#N/A,TRUE,"FORMS";"CF Traditional Format",#N/A,TRUE,"CF Format";"Direct CF Format",#N/A,TRUE,"Direct CF";"Balance Sheet",#N/A,TRUE,"FORMS";"YTD CASH FLOW",#N/A,TRUE,"FORMS";"CF CURRENT MONTH",#N/A,TRUE,"FORMS";"RONA REPORT",#N/A,TRUE,"FORMS";"NFA",#N/A,TRUE,"FORMS";"one-off",#N/A,TRUE,"One-off";"AR",#N/A,TRUE,"AR";"AP",#N/A,TRUE,"AP";"Income tax",#N/A,TRUE,"tax";"Other Tax",#N/A,TRUE,"Oth Tax"}</definedName>
    <definedName name="wrn.Full._.Report." localSheetId="6"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13" hidden="1">{"Assumptions",#N/A,FALSE,"Sheet1";"Main Report",#N/A,FALSE,"Sheet1";"Results",#N/A,FALSE,"Sheet1";"Advances",#N/A,FALSE,"Sheet1"}</definedName>
    <definedName name="wrn.Full._.Report." hidden="1">{"Assumptions",#N/A,FALSE,"Sheet1";"Main Report",#N/A,FALSE,"Sheet1";"Results",#N/A,FALSE,"Sheet1";"Advances",#N/A,FALSE,"Sheet1"}</definedName>
    <definedName name="wrn.FULLPLN." localSheetId="6" hidden="1">{"FULLPLN",#N/A,FALSE,"Full Yr vs Plan"}</definedName>
    <definedName name="wrn.FULLPLN." localSheetId="8" hidden="1">{"FULLPLN",#N/A,FALSE,"Full Yr vs Plan"}</definedName>
    <definedName name="wrn.FULLPLN." localSheetId="13" hidden="1">{"FULLPLN",#N/A,FALSE,"Full Yr vs Plan"}</definedName>
    <definedName name="wrn.FULLPLN." hidden="1">{"FULLPLN",#N/A,FALSE,"Full Yr vs Plan"}</definedName>
    <definedName name="wrn.fullprior." localSheetId="6" hidden="1">{"fullprior",#N/A,FALSE,"Full Yr v Prior"}</definedName>
    <definedName name="wrn.fullprior." localSheetId="8" hidden="1">{"fullprior",#N/A,FALSE,"Full Yr v Prior"}</definedName>
    <definedName name="wrn.fullprior." localSheetId="13" hidden="1">{"fullprior",#N/A,FALSE,"Full Yr v Prior"}</definedName>
    <definedName name="wrn.fullprior." hidden="1">{"fullprior",#N/A,FALSE,"Full Yr v Prior"}</definedName>
    <definedName name="wrn.Garage." localSheetId="6" hidden="1">{#N/A,#N/A,FALSE,"Garage Assumpt 1";#N/A,#N/A,FALSE,"Garage Op Proj";#N/A,#N/A,FALSE,"Hist I&amp;E";#N/A,#N/A,FALSE,"Garage Lease"}</definedName>
    <definedName name="wrn.Garage." localSheetId="8" hidden="1">{#N/A,#N/A,FALSE,"Garage Assumpt 1";#N/A,#N/A,FALSE,"Garage Op Proj";#N/A,#N/A,FALSE,"Hist I&amp;E";#N/A,#N/A,FALSE,"Garage Lease"}</definedName>
    <definedName name="wrn.Garage." localSheetId="13" hidden="1">{#N/A,#N/A,FALSE,"Garage Assumpt 1";#N/A,#N/A,FALSE,"Garage Op Proj";#N/A,#N/A,FALSE,"Hist I&amp;E";#N/A,#N/A,FALSE,"Garage Lease"}</definedName>
    <definedName name="wrn.Garage." hidden="1">{#N/A,#N/A,FALSE,"Garage Assumpt 1";#N/A,#N/A,FALSE,"Garage Op Proj";#N/A,#N/A,FALSE,"Hist I&amp;E";#N/A,#N/A,FALSE,"Garage Lease"}</definedName>
    <definedName name="wrn.GCIall." localSheetId="6" hidden="1">{"gcicash",#N/A,FALSE,"GCIINC";"gciinc",#N/A,FALSE,"GCIINC";"gciexclusa",#N/A,FALSE,"GCIINC";"usatdy",#N/A,FALSE,"GCIINC"}</definedName>
    <definedName name="wrn.GCIall." localSheetId="8" hidden="1">{"gcicash",#N/A,FALSE,"GCIINC";"gciinc",#N/A,FALSE,"GCIINC";"gciexclusa",#N/A,FALSE,"GCIINC";"usatdy",#N/A,FALSE,"GCIINC"}</definedName>
    <definedName name="wrn.GCIall." localSheetId="13" hidden="1">{"gcicash",#N/A,FALSE,"GCIINC";"gciinc",#N/A,FALSE,"GCIINC";"gciexclusa",#N/A,FALSE,"GCIINC";"usatdy",#N/A,FALSE,"GCIINC"}</definedName>
    <definedName name="wrn.GCIall." hidden="1">{"gcicash",#N/A,FALSE,"GCIINC";"gciinc",#N/A,FALSE,"GCIINC";"gciexclusa",#N/A,FALSE,"GCIINC";"usatdy",#N/A,FALSE,"GCIINC"}</definedName>
    <definedName name="wrn.General." localSheetId="6" hidden="1">{"Balance",#N/A,FALSE,"General Assumptions";"Cost",#N/A,FALSE,"General Assumptions";"Working",#N/A,FALSE,"General Assumptions"}</definedName>
    <definedName name="wrn.General." localSheetId="8" hidden="1">{"Balance",#N/A,FALSE,"General Assumptions";"Cost",#N/A,FALSE,"General Assumptions";"Working",#N/A,FALSE,"General Assumptions"}</definedName>
    <definedName name="wrn.General." localSheetId="13" hidden="1">{"Balance",#N/A,FALSE,"General Assumptions";"Cost",#N/A,FALSE,"General Assumptions";"Working",#N/A,FALSE,"General Assumptions"}</definedName>
    <definedName name="wrn.General." hidden="1">{"Balance",#N/A,FALSE,"General Assumptions";"Cost",#N/A,FALSE,"General Assumptions";"Working",#N/A,FALSE,"General Assumptions"}</definedName>
    <definedName name="wrn.Golf._.Summary." localSheetId="6" hidden="1">{"View1",#N/A,FALSE,"Golf";"View2",#N/A,FALSE,"Golf";"View3",#N/A,FALSE,"Golf";"View4",#N/A,FALSE,"Golf";"View5",#N/A,FALSE,"Golf";"View6",#N/A,FALSE,"Golf";"View7",#N/A,FALSE,"Golf";"View8",#N/A,FALSE,"Golf";"View9",#N/A,FALSE,"Golf";"View10",#N/A,FALSE,"Golf";"View11",#N/A,FALSE,"Golf";"View12",#N/A,FALSE,"Golf"}</definedName>
    <definedName name="wrn.Golf._.Summary." localSheetId="8" hidden="1">{"View1",#N/A,FALSE,"Golf";"View2",#N/A,FALSE,"Golf";"View3",#N/A,FALSE,"Golf";"View4",#N/A,FALSE,"Golf";"View5",#N/A,FALSE,"Golf";"View6",#N/A,FALSE,"Golf";"View7",#N/A,FALSE,"Golf";"View8",#N/A,FALSE,"Golf";"View9",#N/A,FALSE,"Golf";"View10",#N/A,FALSE,"Golf";"View11",#N/A,FALSE,"Golf";"View12",#N/A,FALSE,"Golf"}</definedName>
    <definedName name="wrn.Golf._.Summary." localSheetId="13" hidden="1">{"View1",#N/A,FALSE,"Golf";"View2",#N/A,FALSE,"Golf";"View3",#N/A,FALSE,"Golf";"View4",#N/A,FALSE,"Golf";"View5",#N/A,FALSE,"Golf";"View6",#N/A,FALSE,"Golf";"View7",#N/A,FALSE,"Golf";"View8",#N/A,FALSE,"Golf";"View9",#N/A,FALSE,"Golf";"View10",#N/A,FALSE,"Golf";"View11",#N/A,FALSE,"Golf";"View12",#N/A,FALSE,"Golf"}</definedName>
    <definedName name="wrn.Golf._.Summary." hidden="1">{"View1",#N/A,FALSE,"Golf";"View2",#N/A,FALSE,"Golf";"View3",#N/A,FALSE,"Golf";"View4",#N/A,FALSE,"Golf";"View5",#N/A,FALSE,"Golf";"View6",#N/A,FALSE,"Golf";"View7",#N/A,FALSE,"Golf";"View8",#N/A,FALSE,"Golf";"View9",#N/A,FALSE,"Golf";"View10",#N/A,FALSE,"Golf";"View11",#N/A,FALSE,"Golf";"View12",#N/A,FALSE,"Golf"}</definedName>
    <definedName name="wrn.GRAPHS." localSheetId="6" hidden="1">{#N/A,#N/A,FALSE,"ACQ_GRAPHS";#N/A,#N/A,FALSE,"T_1 GRAPHS";#N/A,#N/A,FALSE,"T_2 GRAPHS";#N/A,#N/A,FALSE,"COMB_GRAPHS"}</definedName>
    <definedName name="wrn.GRAPHS." localSheetId="8" hidden="1">{#N/A,#N/A,FALSE,"ACQ_GRAPHS";#N/A,#N/A,FALSE,"T_1 GRAPHS";#N/A,#N/A,FALSE,"T_2 GRAPHS";#N/A,#N/A,FALSE,"COMB_GRAPHS"}</definedName>
    <definedName name="wrn.GRAPHS." localSheetId="13" hidden="1">{#N/A,#N/A,FALSE,"ACQ_GRAPHS";#N/A,#N/A,FALSE,"T_1 GRAPHS";#N/A,#N/A,FALSE,"T_2 GRAPHS";#N/A,#N/A,FALSE,"COMB_GRAPHS"}</definedName>
    <definedName name="wrn.GRAPHS." hidden="1">{#N/A,#N/A,FALSE,"ACQ_GRAPHS";#N/A,#N/A,FALSE,"T_1 GRAPHS";#N/A,#N/A,FALSE,"T_2 GRAPHS";#N/A,#N/A,FALSE,"COMB_GRAPHS"}</definedName>
    <definedName name="wrn.handout." localSheetId="6" hidden="1">{"quarterly",#N/A,FALSE,"Income Statement New CPB";"annual",#N/A,FALSE,"Income Statement New CPB";"cash flow",#N/A,FALSE,"Cash Flow";"balance",#N/A,FALSE,"Balance Sheet";"seg",#N/A,FALSE,"New Segment Breakout"}</definedName>
    <definedName name="wrn.handout." localSheetId="8" hidden="1">{"quarterly",#N/A,FALSE,"Income Statement New CPB";"annual",#N/A,FALSE,"Income Statement New CPB";"cash flow",#N/A,FALSE,"Cash Flow";"balance",#N/A,FALSE,"Balance Sheet";"seg",#N/A,FALSE,"New Segment Breakout"}</definedName>
    <definedName name="wrn.handout." localSheetId="13" hidden="1">{"quarterly",#N/A,FALSE,"Income Statement New CPB";"annual",#N/A,FALSE,"Income Statement New CPB";"cash flow",#N/A,FALSE,"Cash Flow";"balance",#N/A,FALSE,"Balance Sheet";"seg",#N/A,FALSE,"New Segment Breakout"}</definedName>
    <definedName name="wrn.handout." hidden="1">{"quarterly",#N/A,FALSE,"Income Statement New CPB";"annual",#N/A,FALSE,"Income Statement New CPB";"cash flow",#N/A,FALSE,"Cash Flow";"balance",#N/A,FALSE,"Balance Sheet";"seg",#N/A,FALSE,"New Segment Breakout"}</definedName>
    <definedName name="wrn.Hist._.InE." localSheetId="6" hidden="1">{#N/A,#N/A,FALSE,"Hist I&amp;E - Consol";#N/A,#N/A,FALSE,"Hist I&amp;E - Lakes";#N/A,#N/A,FALSE,"Hist I&amp;E - Chabot";#N/A,#N/A,FALSE,"Hist I&amp;E - Diablo"}</definedName>
    <definedName name="wrn.Hist._.InE." localSheetId="8" hidden="1">{#N/A,#N/A,FALSE,"Hist I&amp;E - Consol";#N/A,#N/A,FALSE,"Hist I&amp;E - Lakes";#N/A,#N/A,FALSE,"Hist I&amp;E - Chabot";#N/A,#N/A,FALSE,"Hist I&amp;E - Diablo"}</definedName>
    <definedName name="wrn.Hist._.InE." localSheetId="13" hidden="1">{#N/A,#N/A,FALSE,"Hist I&amp;E - Consol";#N/A,#N/A,FALSE,"Hist I&amp;E - Lakes";#N/A,#N/A,FALSE,"Hist I&amp;E - Chabot";#N/A,#N/A,FALSE,"Hist I&amp;E - Diablo"}</definedName>
    <definedName name="wrn.Hist._.InE." hidden="1">{#N/A,#N/A,FALSE,"Hist I&amp;E - Consol";#N/A,#N/A,FALSE,"Hist I&amp;E - Lakes";#N/A,#N/A,FALSE,"Hist I&amp;E - Chabot";#N/A,#N/A,FALSE,"Hist I&amp;E - Diablo"}</definedName>
    <definedName name="wrn.Hist._.InE2." localSheetId="6" hidden="1">{#N/A,#N/A,FALSE,"Hist I&amp;E - #2";#N/A,#N/A,FALSE,"Hist I&amp;E - #3";#N/A,#N/A,FALSE,"Hist I&amp;E - #4";#N/A,#N/A,FALSE,"Hist I&amp;E - #5";#N/A,#N/A,FALSE,"Hist I&amp;E - #6";#N/A,#N/A,FALSE,"Hist I&amp;E - #8";#N/A,#N/A,FALSE,"Hist I&amp;E - #9";#N/A,#N/A,FALSE,"Hist I&amp;E - #10"}</definedName>
    <definedName name="wrn.Hist._.InE2." localSheetId="8" hidden="1">{#N/A,#N/A,FALSE,"Hist I&amp;E - #2";#N/A,#N/A,FALSE,"Hist I&amp;E - #3";#N/A,#N/A,FALSE,"Hist I&amp;E - #4";#N/A,#N/A,FALSE,"Hist I&amp;E - #5";#N/A,#N/A,FALSE,"Hist I&amp;E - #6";#N/A,#N/A,FALSE,"Hist I&amp;E - #8";#N/A,#N/A,FALSE,"Hist I&amp;E - #9";#N/A,#N/A,FALSE,"Hist I&amp;E - #10"}</definedName>
    <definedName name="wrn.Hist._.InE2." localSheetId="13" hidden="1">{#N/A,#N/A,FALSE,"Hist I&amp;E - #2";#N/A,#N/A,FALSE,"Hist I&amp;E - #3";#N/A,#N/A,FALSE,"Hist I&amp;E - #4";#N/A,#N/A,FALSE,"Hist I&amp;E - #5";#N/A,#N/A,FALSE,"Hist I&amp;E - #6";#N/A,#N/A,FALSE,"Hist I&amp;E - #8";#N/A,#N/A,FALSE,"Hist I&amp;E - #9";#N/A,#N/A,FALSE,"Hist I&amp;E - #10"}</definedName>
    <definedName name="wrn.Hist._.InE2." hidden="1">{#N/A,#N/A,FALSE,"Hist I&amp;E - #2";#N/A,#N/A,FALSE,"Hist I&amp;E - #3";#N/A,#N/A,FALSE,"Hist I&amp;E - #4";#N/A,#N/A,FALSE,"Hist I&amp;E - #5";#N/A,#N/A,FALSE,"Hist I&amp;E - #6";#N/A,#N/A,FALSE,"Hist I&amp;E - #8";#N/A,#N/A,FALSE,"Hist I&amp;E - #9";#N/A,#N/A,FALSE,"Hist I&amp;E - #10"}</definedName>
    <definedName name="wrn.Income._.Statement." localSheetId="6" hidden="1">{#N/A,#N/A,FALSE,"Report Print"}</definedName>
    <definedName name="wrn.Income._.Statement." localSheetId="8" hidden="1">{#N/A,#N/A,FALSE,"Report Print"}</definedName>
    <definedName name="wrn.Income._.Statement." localSheetId="13" hidden="1">{#N/A,#N/A,FALSE,"Report Print"}</definedName>
    <definedName name="wrn.Income._.Statement." hidden="1">{#N/A,#N/A,FALSE,"Report Print"}</definedName>
    <definedName name="wrn.Income._.Statement_Operating." localSheetId="6" hidden="1">{"Print",#N/A,FALSE,"Income Statement - Operating";"Print",#N/A,FALSE,"Income Statement - %Revenue";"Print",#N/A,FALSE,"Year-over-Year Growth";"Print",#N/A,FALSE,"Sequential Growth"}</definedName>
    <definedName name="wrn.Income._.Statement_Operating." localSheetId="8" hidden="1">{"Print",#N/A,FALSE,"Income Statement - Operating";"Print",#N/A,FALSE,"Income Statement - %Revenue";"Print",#N/A,FALSE,"Year-over-Year Growth";"Print",#N/A,FALSE,"Sequential Growth"}</definedName>
    <definedName name="wrn.Income._.Statement_Operating." localSheetId="13" hidden="1">{"Print",#N/A,FALSE,"Income Statement - Operating";"Print",#N/A,FALSE,"Income Statement - %Revenue";"Print",#N/A,FALSE,"Year-over-Year Growth";"Print",#N/A,FALSE,"Sequential Growth"}</definedName>
    <definedName name="wrn.Income._.Statement_Operating." hidden="1">{"Print",#N/A,FALSE,"Income Statement - Operating";"Print",#N/A,FALSE,"Income Statement - %Revenue";"Print",#N/A,FALSE,"Year-over-Year Growth";"Print",#N/A,FALSE,"Sequential Growth"}</definedName>
    <definedName name="wrn.Income._.Statements." localSheetId="6" hidden="1">{"Annual Income",#N/A,FALSE,"Revenues";"Quarter Income",#N/A,FALSE,"Revenues"}</definedName>
    <definedName name="wrn.Income._.Statements." localSheetId="8" hidden="1">{"Annual Income",#N/A,FALSE,"Revenues";"Quarter Income",#N/A,FALSE,"Revenues"}</definedName>
    <definedName name="wrn.Income._.Statements." localSheetId="13" hidden="1">{"Annual Income",#N/A,FALSE,"Revenues";"Quarter Income",#N/A,FALSE,"Revenues"}</definedName>
    <definedName name="wrn.Income._.Statements." hidden="1">{"Annual Income",#N/A,FALSE,"Revenues";"Quarter Income",#N/A,FALSE,"Revenues"}</definedName>
    <definedName name="wrn.Income_Statement." localSheetId="6" hidden="1">{"One",#N/A,FALSE,"Income Statement";"Two",#N/A,FALSE,"Income Statement";"Three",#N/A,FALSE,"Income Statement";"Four",#N/A,FALSE,"Income Statement"}</definedName>
    <definedName name="wrn.Income_Statement." localSheetId="8" hidden="1">{"One",#N/A,FALSE,"Income Statement";"Two",#N/A,FALSE,"Income Statement";"Three",#N/A,FALSE,"Income Statement";"Four",#N/A,FALSE,"Income Statement"}</definedName>
    <definedName name="wrn.Income_Statement." localSheetId="13" hidden="1">{"One",#N/A,FALSE,"Income Statement";"Two",#N/A,FALSE,"Income Statement";"Three",#N/A,FALSE,"Income Statement";"Four",#N/A,FALSE,"Income Statement"}</definedName>
    <definedName name="wrn.Income_Statement." hidden="1">{"One",#N/A,FALSE,"Income Statement";"Two",#N/A,FALSE,"Income Statement";"Three",#N/A,FALSE,"Income Statement";"Four",#N/A,FALSE,"Income Statement"}</definedName>
    <definedName name="wrn.input._.and._.output." localSheetId="6"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3"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TERNAL._.COST." localSheetId="6" hidden="1">{"COST.PROFIT",#N/A,TRUE,"Cost.profit";"DDCOHEAD",#N/A,TRUE,"D,D&amp;C overhead"}</definedName>
    <definedName name="wrn.INTERNAL._.COST." localSheetId="8" hidden="1">{"COST.PROFIT",#N/A,TRUE,"Cost.profit";"DDCOHEAD",#N/A,TRUE,"D,D&amp;C overhead"}</definedName>
    <definedName name="wrn.INTERNAL._.COST." localSheetId="13" hidden="1">{"COST.PROFIT",#N/A,TRUE,"Cost.profit";"DDCOHEAD",#N/A,TRUE,"D,D&amp;C overhead"}</definedName>
    <definedName name="wrn.INTERNAL._.COST." hidden="1">{"COST.PROFIT",#N/A,TRUE,"Cost.profit";"DDCOHEAD",#N/A,TRUE,"D,D&amp;C overhead"}</definedName>
    <definedName name="wrn.InternalPlan." localSheetId="6" hidden="1">{#N/A,#N/A,TRUE,"Input prnt";#N/A,#N/A,TRUE,"P&amp;L BusPl";"CF BusPlan",#N/A,TRUE,"FCashflow";"BS short",#N/A,TRUE,"BS Qu";#N/A,#N/A,TRUE,"BusPlan Info"}</definedName>
    <definedName name="wrn.InternalPlan." localSheetId="8" hidden="1">{#N/A,#N/A,TRUE,"Input prnt";#N/A,#N/A,TRUE,"P&amp;L BusPl";"CF BusPlan",#N/A,TRUE,"FCashflow";"BS short",#N/A,TRUE,"BS Qu";#N/A,#N/A,TRUE,"BusPlan Info"}</definedName>
    <definedName name="wrn.InternalPlan." localSheetId="13" hidden="1">{#N/A,#N/A,TRUE,"Input prnt";#N/A,#N/A,TRUE,"P&amp;L BusPl";"CF BusPlan",#N/A,TRUE,"FCashflow";"BS short",#N/A,TRUE,"BS Qu";#N/A,#N/A,TRUE,"BusPlan Info"}</definedName>
    <definedName name="wrn.InternalPlan." hidden="1">{#N/A,#N/A,TRUE,"Input prnt";#N/A,#N/A,TRUE,"P&amp;L BusPl";"CF BusPlan",#N/A,TRUE,"FCashflow";"BS short",#N/A,TRUE,"BS Qu";#N/A,#N/A,TRUE,"BusPlan Info"}</definedName>
    <definedName name="wrn.IPO._.Valuation." localSheetId="6" hidden="1">{"assumptions",#N/A,FALSE,"Scenario 1";"valuation",#N/A,FALSE,"Scenario 1"}</definedName>
    <definedName name="wrn.IPO._.Valuation." localSheetId="8" hidden="1">{"assumptions",#N/A,FALSE,"Scenario 1";"valuation",#N/A,FALSE,"Scenario 1"}</definedName>
    <definedName name="wrn.IPO._.Valuation." localSheetId="13" hidden="1">{"assumptions",#N/A,FALSE,"Scenario 1";"valuation",#N/A,FALSE,"Scenario 1"}</definedName>
    <definedName name="wrn.IPO._.Valuation." hidden="1">{"assumptions",#N/A,FALSE,"Scenario 1";"valuation",#N/A,FALSE,"Scenario 1"}</definedName>
    <definedName name="wrn.JV." localSheetId="6" hidden="1">{"One",#N/A,FALSE,"JV"}</definedName>
    <definedName name="wrn.JV." localSheetId="8" hidden="1">{"One",#N/A,FALSE,"JV"}</definedName>
    <definedName name="wrn.JV." localSheetId="13" hidden="1">{"One",#N/A,FALSE,"JV"}</definedName>
    <definedName name="wrn.JV." hidden="1">{"One",#N/A,FALSE,"JV"}</definedName>
    <definedName name="wrn.K3._.Annual." localSheetId="6" hidden="1">{"K3Cash",#N/A,FALSE,"Ann";"K3Income",#N/A,FALSE,"Ann";"K3Educ",#N/A,FALSE,"Ann";"K3media",#N/A,FALSE,"Ann";"K3Info",#N/A,FALSE,"Ann";"K3Valuation",#N/A,FALSE,"Ann"}</definedName>
    <definedName name="wrn.K3._.Annual." localSheetId="8" hidden="1">{"K3Cash",#N/A,FALSE,"Ann";"K3Income",#N/A,FALSE,"Ann";"K3Educ",#N/A,FALSE,"Ann";"K3media",#N/A,FALSE,"Ann";"K3Info",#N/A,FALSE,"Ann";"K3Valuation",#N/A,FALSE,"Ann"}</definedName>
    <definedName name="wrn.K3._.Annual." localSheetId="13"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Quarterly." localSheetId="6" hidden="1">{"K3 first",#N/A,FALSE,"Qtr.";"K3 second",#N/A,FALSE,"Qtr.";"K3 Third",#N/A,FALSE,"Qtr.";"K3 Fourth",#N/A,FALSE,"Qtr.";"K3 Full",#N/A,FALSE,"Qtr."}</definedName>
    <definedName name="wrn.K3._.Quarterly." localSheetId="8" hidden="1">{"K3 first",#N/A,FALSE,"Qtr.";"K3 second",#N/A,FALSE,"Qtr.";"K3 Third",#N/A,FALSE,"Qtr.";"K3 Fourth",#N/A,FALSE,"Qtr.";"K3 Full",#N/A,FALSE,"Qtr."}</definedName>
    <definedName name="wrn.K3._.Quarterly." localSheetId="13" hidden="1">{"K3 first",#N/A,FALSE,"Qtr.";"K3 second",#N/A,FALSE,"Qtr.";"K3 Third",#N/A,FALSE,"Qtr.";"K3 Fourth",#N/A,FALSE,"Qtr.";"K3 Full",#N/A,FALSE,"Qtr."}</definedName>
    <definedName name="wrn.K3._.Quarterly." hidden="1">{"K3 first",#N/A,FALSE,"Qtr.";"K3 second",#N/A,FALSE,"Qtr.";"K3 Third",#N/A,FALSE,"Qtr.";"K3 Fourth",#N/A,FALSE,"Qtr.";"K3 Full",#N/A,FALSE,"Qtr."}</definedName>
    <definedName name="wrn.kriall." localSheetId="6" hidden="1">{"kricash",#N/A,FALSE,"INC";"kriinc",#N/A,FALSE,"INC";"krimiami",#N/A,FALSE,"INC";"kriother",#N/A,FALSE,"INC";"kripapers",#N/A,FALSE,"INC"}</definedName>
    <definedName name="wrn.kriall." localSheetId="8" hidden="1">{"kricash",#N/A,FALSE,"INC";"kriinc",#N/A,FALSE,"INC";"krimiami",#N/A,FALSE,"INC";"kriother",#N/A,FALSE,"INC";"kripapers",#N/A,FALSE,"INC"}</definedName>
    <definedName name="wrn.kriall." localSheetId="13" hidden="1">{"kricash",#N/A,FALSE,"INC";"kriinc",#N/A,FALSE,"INC";"krimiami",#N/A,FALSE,"INC";"kriother",#N/A,FALSE,"INC";"kripapers",#N/A,FALSE,"INC"}</definedName>
    <definedName name="wrn.kriall." hidden="1">{"kricash",#N/A,FALSE,"INC";"kriinc",#N/A,FALSE,"INC";"krimiami",#N/A,FALSE,"INC";"kriother",#N/A,FALSE,"INC";"kripapers",#N/A,FALSE,"INC"}</definedName>
    <definedName name="wrn.Land._.Takedown._.Summary." localSheetId="6" hidden="1">{"land1",#N/A,FALSE,"Land";"land2",#N/A,FALSE,"Land";"land3",#N/A,FALSE,"Land"}</definedName>
    <definedName name="wrn.Land._.Takedown._.Summary." localSheetId="8" hidden="1">{"land1",#N/A,FALSE,"Land";"land2",#N/A,FALSE,"Land";"land3",#N/A,FALSE,"Land"}</definedName>
    <definedName name="wrn.Land._.Takedown._.Summary." localSheetId="13" hidden="1">{"land1",#N/A,FALSE,"Land";"land2",#N/A,FALSE,"Land";"land3",#N/A,FALSE,"Land"}</definedName>
    <definedName name="wrn.Land._.Takedown._.Summary." hidden="1">{"land1",#N/A,FALSE,"Land";"land2",#N/A,FALSE,"Land";"land3",#N/A,FALSE,"Land"}</definedName>
    <definedName name="wrn.LBO._.Summary." localSheetId="6" hidden="1">{"LBO Summary",#N/A,FALSE,"Summary"}</definedName>
    <definedName name="wrn.LBO._.Summary." localSheetId="8" hidden="1">{"LBO Summary",#N/A,FALSE,"Summary"}</definedName>
    <definedName name="wrn.LBO._.Summary." localSheetId="13" hidden="1">{"LBO Summary",#N/A,FALSE,"Summary"}</definedName>
    <definedName name="wrn.LBO._.Summary." hidden="1">{"LBO Summary",#N/A,FALSE,"Summary"}</definedName>
    <definedName name="wrn.Leasing._.Variance." localSheetId="6" hidden="1">{#N/A,#N/A,FALSE,"Leasing 6A"}</definedName>
    <definedName name="wrn.Leasing._.Variance." localSheetId="8" hidden="1">{#N/A,#N/A,FALSE,"Leasing 6A"}</definedName>
    <definedName name="wrn.Leasing._.Variance." localSheetId="13" hidden="1">{#N/A,#N/A,FALSE,"Leasing 6A"}</definedName>
    <definedName name="wrn.Leasing._.Variance." hidden="1">{#N/A,#N/A,FALSE,"Leasing 6A"}</definedName>
    <definedName name="wrn.LeasingResults." localSheetId="6" hidden="1">{#N/A,#N/A,FALSE,"Retention";#N/A,#N/A,FALSE,"ZL Roll";#N/A,#N/A,FALSE,"FC Roll";#N/A,#N/A,FALSE,"zmlConsildated";#N/A,#N/A,FALSE,"ZM ROll SbyS";#N/A,#N/A,FALSE,"ZL";#N/A,#N/A,FALSE,"FCOccy";#N/A,#N/A,FALSE,"ZM123";#N/A,#N/A,FALSE,"portfolio"}</definedName>
    <definedName name="wrn.LeasingResults." localSheetId="8" hidden="1">{#N/A,#N/A,FALSE,"Retention";#N/A,#N/A,FALSE,"ZL Roll";#N/A,#N/A,FALSE,"FC Roll";#N/A,#N/A,FALSE,"zmlConsildated";#N/A,#N/A,FALSE,"ZM ROll SbyS";#N/A,#N/A,FALSE,"ZL";#N/A,#N/A,FALSE,"FCOccy";#N/A,#N/A,FALSE,"ZM123";#N/A,#N/A,FALSE,"portfolio"}</definedName>
    <definedName name="wrn.LeasingResults." localSheetId="13" hidden="1">{#N/A,#N/A,FALSE,"Retention";#N/A,#N/A,FALSE,"ZL Roll";#N/A,#N/A,FALSE,"FC Roll";#N/A,#N/A,FALSE,"zmlConsildated";#N/A,#N/A,FALSE,"ZM ROll SbyS";#N/A,#N/A,FALSE,"ZL";#N/A,#N/A,FALSE,"FCOccy";#N/A,#N/A,FALSE,"ZM123";#N/A,#N/A,FALSE,"portfolio"}</definedName>
    <definedName name="wrn.LeasingResults." hidden="1">{#N/A,#N/A,FALSE,"Retention";#N/A,#N/A,FALSE,"ZL Roll";#N/A,#N/A,FALSE,"FC Roll";#N/A,#N/A,FALSE,"zmlConsildated";#N/A,#N/A,FALSE,"ZM ROll SbyS";#N/A,#N/A,FALSE,"ZL";#N/A,#N/A,FALSE,"FCOccy";#N/A,#N/A,FALSE,"ZM123";#N/A,#N/A,FALSE,"portfolio"}</definedName>
    <definedName name="wrn.Lot._.Inventory." localSheetId="6" hidden="1">{"lot inventory",#N/A,FALSE,"Lot List"}</definedName>
    <definedName name="wrn.Lot._.Inventory." localSheetId="8" hidden="1">{"lot inventory",#N/A,FALSE,"Lot List"}</definedName>
    <definedName name="wrn.Lot._.Inventory." localSheetId="13" hidden="1">{"lot inventory",#N/A,FALSE,"Lot List"}</definedName>
    <definedName name="wrn.Lot._.Inventory." hidden="1">{"lot inventory",#N/A,FALSE,"Lot List"}</definedName>
    <definedName name="wrn.Lot._.Summary." localSheetId="6" hidden="1">{"Lot Prices",#N/A,FALSE,"LOTS-PRICING";"lot1",#N/A,FALSE,"Lots";"lot2",#N/A,FALSE,"Lots";"Lot3",#N/A,FALSE,"Lots";"lot4",#N/A,FALSE,"Lots";"lot5",#N/A,FALSE,"Lots";"lot6",#N/A,FALSE,"Lots";"lot7",#N/A,FALSE,"Lots";"lot8",#N/A,FALSE,"Lots";"lot9",#N/A,FALSE,"Lots";"lot10",#N/A,FALSE,"Lots";"lot11",#N/A,FALSE,"Lots";"lot12",#N/A,FALSE,"Lots"}</definedName>
    <definedName name="wrn.Lot._.Summary." localSheetId="8" hidden="1">{"Lot Prices",#N/A,FALSE,"LOTS-PRICING";"lot1",#N/A,FALSE,"Lots";"lot2",#N/A,FALSE,"Lots";"Lot3",#N/A,FALSE,"Lots";"lot4",#N/A,FALSE,"Lots";"lot5",#N/A,FALSE,"Lots";"lot6",#N/A,FALSE,"Lots";"lot7",#N/A,FALSE,"Lots";"lot8",#N/A,FALSE,"Lots";"lot9",#N/A,FALSE,"Lots";"lot10",#N/A,FALSE,"Lots";"lot11",#N/A,FALSE,"Lots";"lot12",#N/A,FALSE,"Lots"}</definedName>
    <definedName name="wrn.Lot._.Summary." localSheetId="13" hidden="1">{"Lot Prices",#N/A,FALSE,"LOTS-PRICING";"lot1",#N/A,FALSE,"Lots";"lot2",#N/A,FALSE,"Lots";"Lot3",#N/A,FALSE,"Lots";"lot4",#N/A,FALSE,"Lots";"lot5",#N/A,FALSE,"Lots";"lot6",#N/A,FALSE,"Lots";"lot7",#N/A,FALSE,"Lots";"lot8",#N/A,FALSE,"Lots";"lot9",#N/A,FALSE,"Lots";"lot10",#N/A,FALSE,"Lots";"lot11",#N/A,FALSE,"Lots";"lot12",#N/A,FALSE,"Lots"}</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OWY._.REPORT." localSheetId="6" hidden="1">{"TITLE",#N/A,TRUE,"TITLE SHEET";"cover_sheet",#N/A,TRUE,"COVER SHHET";"PROFOMA",#N/A,TRUE,"Feasability";"DRTSMRY",#N/A,TRUE,"DIRECT COST";"NEW_ROLL",#N/A,TRUE,"NEW RENT ROLL";"LOST_RENT",#N/A,TRUE,"Lost rent-buyout"}</definedName>
    <definedName name="wrn.LOWY._.REPORT." localSheetId="8" hidden="1">{"TITLE",#N/A,TRUE,"TITLE SHEET";"cover_sheet",#N/A,TRUE,"COVER SHHET";"PROFOMA",#N/A,TRUE,"Feasability";"DRTSMRY",#N/A,TRUE,"DIRECT COST";"NEW_ROLL",#N/A,TRUE,"NEW RENT ROLL";"LOST_RENT",#N/A,TRUE,"Lost rent-buyout"}</definedName>
    <definedName name="wrn.LOWY._.REPORT." localSheetId="13" hidden="1">{"TITLE",#N/A,TRUE,"TITLE SHEET";"cover_sheet",#N/A,TRUE,"COVER SHHET";"PROFOMA",#N/A,TRUE,"Feasability";"DRTSMRY",#N/A,TRUE,"DIRECT COST";"NEW_ROLL",#N/A,TRUE,"NEW RENT ROLL";"LOST_RENT",#N/A,TRUE,"Lost rent-buyout"}</definedName>
    <definedName name="wrn.LOWY._.REPORT." hidden="1">{"TITLE",#N/A,TRUE,"TITLE SHEET";"cover_sheet",#N/A,TRUE,"COVER SHHET";"PROFOMA",#N/A,TRUE,"Feasability";"DRTSMRY",#N/A,TRUE,"DIRECT COST";"NEW_ROLL",#N/A,TRUE,"NEW RENT ROLL";"LOST_RENT",#N/A,TRUE,"Lost rent-buyout"}</definedName>
    <definedName name="wrn.LSF2._.Monthly._.Financial._.Review." localSheetId="6" hidden="1">{#N/A,#N/A,FALSE,"LSF2 Cover";#N/A,#N/A,FALSE,"Retrieval Current Note Balance";#N/A,#N/A,FALSE,"Current S1 VS PQ Reported";#N/A,#N/A,FALSE,"Actual vs Projected";#N/A,#N/A,FALSE,"6 months projected Net Cashflow"}</definedName>
    <definedName name="wrn.LSF2._.Monthly._.Financial._.Review." localSheetId="8" hidden="1">{#N/A,#N/A,FALSE,"LSF2 Cover";#N/A,#N/A,FALSE,"Retrieval Current Note Balance";#N/A,#N/A,FALSE,"Current S1 VS PQ Reported";#N/A,#N/A,FALSE,"Actual vs Projected";#N/A,#N/A,FALSE,"6 months projected Net Cashflow"}</definedName>
    <definedName name="wrn.LSF2._.Monthly._.Financial._.Review." localSheetId="13" hidden="1">{#N/A,#N/A,FALSE,"LSF2 Cover";#N/A,#N/A,FALSE,"Retrieval Current Note Balance";#N/A,#N/A,FALSE,"Current S1 VS PQ Reported";#N/A,#N/A,FALSE,"Actual vs Projected";#N/A,#N/A,FALSE,"6 months projected Net Cashflow"}</definedName>
    <definedName name="wrn.LSF2._.Monthly._.Financial._.Review." hidden="1">{#N/A,#N/A,FALSE,"LSF2 Cover";#N/A,#N/A,FALSE,"Retrieval Current Note Balance";#N/A,#N/A,FALSE,"Current S1 VS PQ Reported";#N/A,#N/A,FALSE,"Actual vs Projected";#N/A,#N/A,FALSE,"6 months projected Net Cashflow"}</definedName>
    <definedName name="wrn.LSF2._.S1._.Analysis._.Reports." localSheetId="6" hidden="1">{#N/A,#N/A,FALSE,"Summary";#N/A,#N/A,FALSE,"S1 VS PQ Reported";#N/A,#N/A,FALSE,"Actual vs Projected";#N/A,#N/A,FALSE,"Investment Rollforward";#N/A,#N/A,FALSE,"6 months projected Net Cashflow";#N/A,#N/A,FALSE,"S1 VS Prior Month S1";#N/A,#N/A,FALSE,"LTD Summary"}</definedName>
    <definedName name="wrn.LSF2._.S1._.Analysis._.Reports." localSheetId="8" hidden="1">{#N/A,#N/A,FALSE,"Summary";#N/A,#N/A,FALSE,"S1 VS PQ Reported";#N/A,#N/A,FALSE,"Actual vs Projected";#N/A,#N/A,FALSE,"Investment Rollforward";#N/A,#N/A,FALSE,"6 months projected Net Cashflow";#N/A,#N/A,FALSE,"S1 VS Prior Month S1";#N/A,#N/A,FALSE,"LTD Summary"}</definedName>
    <definedName name="wrn.LSF2._.S1._.Analysis._.Reports." localSheetId="13" hidden="1">{#N/A,#N/A,FALSE,"Summary";#N/A,#N/A,FALSE,"S1 VS PQ Reported";#N/A,#N/A,FALSE,"Actual vs Projected";#N/A,#N/A,FALSE,"Investment Rollforward";#N/A,#N/A,FALSE,"6 months projected Net Cashflow";#N/A,#N/A,FALSE,"S1 VS Prior Month S1";#N/A,#N/A,FALSE,"LTD Summary"}</definedName>
    <definedName name="wrn.LSF2._.S1._.Analysis._.Reports." hidden="1">{#N/A,#N/A,FALSE,"Summary";#N/A,#N/A,FALSE,"S1 VS PQ Reported";#N/A,#N/A,FALSE,"Actual vs Projected";#N/A,#N/A,FALSE,"Investment Rollforward";#N/A,#N/A,FALSE,"6 months projected Net Cashflow";#N/A,#N/A,FALSE,"S1 VS Prior Month S1";#N/A,#N/A,FALSE,"LTD Summary"}</definedName>
    <definedName name="wrn.LSF3._.Reported._.Analysis." localSheetId="6" hidden="1">{#N/A,#N/A,FALSE,"Reconciliation";#N/A,#N/A,FALSE,"Current Month Reported VS PQ";#N/A,#N/A,FALSE,"Current Month Reported VS S1"}</definedName>
    <definedName name="wrn.LSF3._.Reported._.Analysis." localSheetId="8" hidden="1">{#N/A,#N/A,FALSE,"Reconciliation";#N/A,#N/A,FALSE,"Current Month Reported VS PQ";#N/A,#N/A,FALSE,"Current Month Reported VS S1"}</definedName>
    <definedName name="wrn.LSF3._.Reported._.Analysis." localSheetId="13" hidden="1">{#N/A,#N/A,FALSE,"Reconciliation";#N/A,#N/A,FALSE,"Current Month Reported VS PQ";#N/A,#N/A,FALSE,"Current Month Reported VS S1"}</definedName>
    <definedName name="wrn.LSF3._.Reported._.Analysis." hidden="1">{#N/A,#N/A,FALSE,"Reconciliation";#N/A,#N/A,FALSE,"Current Month Reported VS PQ";#N/A,#N/A,FALSE,"Current Month Reported VS S1"}</definedName>
    <definedName name="wrn.LSF3._.S1._.Analysis._.Reports." localSheetId="6" hidden="1">{#N/A,#N/A,FALSE,"Reconciliation";#N/A,#N/A,FALSE,"Current Month VS PQ Reported";#N/A,#N/A,FALSE,"Actual vs Projected";#N/A,#N/A,FALSE,"Investment Rollforward";#N/A,#N/A,FALSE,"6 months projected Net Cashflow";#N/A,#N/A,FALSE,"LTD Summary";#N/A,#N/A,FALSE,"Current Month S1 VS P Month S1"}</definedName>
    <definedName name="wrn.LSF3._.S1._.Analysis._.Reports." localSheetId="8" hidden="1">{#N/A,#N/A,FALSE,"Reconciliation";#N/A,#N/A,FALSE,"Current Month VS PQ Reported";#N/A,#N/A,FALSE,"Actual vs Projected";#N/A,#N/A,FALSE,"Investment Rollforward";#N/A,#N/A,FALSE,"6 months projected Net Cashflow";#N/A,#N/A,FALSE,"LTD Summary";#N/A,#N/A,FALSE,"Current Month S1 VS P Month S1"}</definedName>
    <definedName name="wrn.LSF3._.S1._.Analysis._.Reports." localSheetId="13" hidden="1">{#N/A,#N/A,FALSE,"Reconciliation";#N/A,#N/A,FALSE,"Current Month VS PQ Reported";#N/A,#N/A,FALSE,"Actual vs Projected";#N/A,#N/A,FALSE,"Investment Rollforward";#N/A,#N/A,FALSE,"6 months projected Net Cashflow";#N/A,#N/A,FALSE,"LTD Summary";#N/A,#N/A,FALSE,"Current Month S1 VS P Month S1"}</definedName>
    <definedName name="wrn.LSF3.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4._.Reported._.Analysis." localSheetId="6" hidden="1">{#N/A,#N/A,FALSE,"Reconciliation";#N/A,#N/A,FALSE,"Current Month Reported VS PQ";#N/A,#N/A,FALSE,"Current Month Reported vs S1"}</definedName>
    <definedName name="wrn.LSF4._.Reported._.Analysis." localSheetId="8" hidden="1">{#N/A,#N/A,FALSE,"Reconciliation";#N/A,#N/A,FALSE,"Current Month Reported VS PQ";#N/A,#N/A,FALSE,"Current Month Reported vs S1"}</definedName>
    <definedName name="wrn.LSF4._.Reported._.Analysis." localSheetId="13" hidden="1">{#N/A,#N/A,FALSE,"Reconciliation";#N/A,#N/A,FALSE,"Current Month Reported VS PQ";#N/A,#N/A,FALSE,"Current Month Reported vs S1"}</definedName>
    <definedName name="wrn.LSF4._.Reported._.Analysis." hidden="1">{#N/A,#N/A,FALSE,"Reconciliation";#N/A,#N/A,FALSE,"Current Month Reported VS PQ";#N/A,#N/A,FALSE,"Current Month Reported vs S1"}</definedName>
    <definedName name="wrn.LSF4._.S1._.Analysis._.Reports." localSheetId="6" hidden="1">{#N/A,#N/A,FALSE,"Reconciliation";#N/A,#N/A,FALSE,"Current Month VS PQ Reported";#N/A,#N/A,FALSE,"Actual vs Projected";#N/A,#N/A,FALSE,"Investment Rollforward";#N/A,#N/A,FALSE,"6 months projected Net Cashflow";#N/A,#N/A,FALSE,"LTD Summary";#N/A,#N/A,FALSE,"Current Month S1 vs P Month S1"}</definedName>
    <definedName name="wrn.LSF4._.S1._.Analysis._.Reports." localSheetId="8" hidden="1">{#N/A,#N/A,FALSE,"Reconciliation";#N/A,#N/A,FALSE,"Current Month VS PQ Reported";#N/A,#N/A,FALSE,"Actual vs Projected";#N/A,#N/A,FALSE,"Investment Rollforward";#N/A,#N/A,FALSE,"6 months projected Net Cashflow";#N/A,#N/A,FALSE,"LTD Summary";#N/A,#N/A,FALSE,"Current Month S1 vs P Month S1"}</definedName>
    <definedName name="wrn.LSF4._.S1._.Analysis._.Reports." localSheetId="13" hidden="1">{#N/A,#N/A,FALSE,"Reconciliation";#N/A,#N/A,FALSE,"Current Month VS PQ Reported";#N/A,#N/A,FALSE,"Actual vs Projected";#N/A,#N/A,FALSE,"Investment Rollforward";#N/A,#N/A,FALSE,"6 months projected Net Cashflow";#N/A,#N/A,FALSE,"LTD Summary";#N/A,#N/A,FALSE,"Current Month S1 vs P Month S1"}</definedName>
    <definedName name="wrn.LSF4.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5._.Reported._.Analysis." localSheetId="6" hidden="1">{#N/A,#N/A,FALSE,"Reconciliation";#N/A,#N/A,FALSE,"Current Month Reported VS PQ";#N/A,#N/A,FALSE,"Current Month Reported VS S1"}</definedName>
    <definedName name="wrn.LSF5._.Reported._.Analysis." localSheetId="8" hidden="1">{#N/A,#N/A,FALSE,"Reconciliation";#N/A,#N/A,FALSE,"Current Month Reported VS PQ";#N/A,#N/A,FALSE,"Current Month Reported VS S1"}</definedName>
    <definedName name="wrn.LSF5._.Reported._.Analysis." localSheetId="13" hidden="1">{#N/A,#N/A,FALSE,"Reconciliation";#N/A,#N/A,FALSE,"Current Month Reported VS PQ";#N/A,#N/A,FALSE,"Current Month Reported VS S1"}</definedName>
    <definedName name="wrn.LSF5._.Reported._.Analysis." hidden="1">{#N/A,#N/A,FALSE,"Reconciliation";#N/A,#N/A,FALSE,"Current Month Reported VS PQ";#N/A,#N/A,FALSE,"Current Month Reported VS S1"}</definedName>
    <definedName name="wrn.LSF5._.S1._.Analysis._.Reports." localSheetId="6" hidden="1">{#N/A,#N/A,FALSE,"Reconciliation";#N/A,#N/A,FALSE,"Current Month VS PQ Reported";#N/A,#N/A,FALSE,"Actual vs Projected";#N/A,#N/A,FALSE,"Investment Rollforward";#N/A,#N/A,FALSE,"6 months projected Net Cashflow";#N/A,#N/A,FALSE,"LTD Summary";#N/A,#N/A,FALSE,"Current Month S1 vs P Month S1"}</definedName>
    <definedName name="wrn.LSF5._.S1._.Analysis._.Reports." localSheetId="8" hidden="1">{#N/A,#N/A,FALSE,"Reconciliation";#N/A,#N/A,FALSE,"Current Month VS PQ Reported";#N/A,#N/A,FALSE,"Actual vs Projected";#N/A,#N/A,FALSE,"Investment Rollforward";#N/A,#N/A,FALSE,"6 months projected Net Cashflow";#N/A,#N/A,FALSE,"LTD Summary";#N/A,#N/A,FALSE,"Current Month S1 vs P Month S1"}</definedName>
    <definedName name="wrn.LSF5._.S1._.Analysis._.Reports." localSheetId="13" hidden="1">{#N/A,#N/A,FALSE,"Reconciliation";#N/A,#N/A,FALSE,"Current Month VS PQ Reported";#N/A,#N/A,FALSE,"Actual vs Projected";#N/A,#N/A,FALSE,"Investment Rollforward";#N/A,#N/A,FALSE,"6 months projected Net Cashflow";#N/A,#N/A,FALSE,"LTD Summary";#N/A,#N/A,FALSE,"Current Month S1 vs P Month S1"}</definedName>
    <definedName name="wrn.LSF5.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6._.Monthly._.Financial._.Review." localSheetId="6" hidden="1">{#N/A,#N/A,TRUE,"LSF6 Cover";#N/A,#N/A,TRUE,"LSF6 Rec | Equity Activity";#N/A,#N/A,TRUE,"Retrieval Current Note Balance";#N/A,#N/A,TRUE,"Current Month VS PQ Reported";#N/A,#N/A,TRUE,"Actual vs Projected";#N/A,#N/A,TRUE,"6 months projected Net Cashflow"}</definedName>
    <definedName name="wrn.LSF6._.Monthly._.Financial._.Review." localSheetId="8" hidden="1">{#N/A,#N/A,TRUE,"LSF6 Cover";#N/A,#N/A,TRUE,"LSF6 Rec | Equity Activity";#N/A,#N/A,TRUE,"Retrieval Current Note Balance";#N/A,#N/A,TRUE,"Current Month VS PQ Reported";#N/A,#N/A,TRUE,"Actual vs Projected";#N/A,#N/A,TRUE,"6 months projected Net Cashflow"}</definedName>
    <definedName name="wrn.LSF6._.Monthly._.Financial._.Review." localSheetId="13" hidden="1">{#N/A,#N/A,TRUE,"LSF6 Cover";#N/A,#N/A,TRUE,"LSF6 Rec | Equity Activity";#N/A,#N/A,TRUE,"Retrieval Current Note Balance";#N/A,#N/A,TRUE,"Current Month VS PQ Reported";#N/A,#N/A,TRUE,"Actual vs Projected";#N/A,#N/A,TRUE,"6 months projected Net Cashflow"}</definedName>
    <definedName name="wrn.LSF6._.Monthly._.Financial._.Review." hidden="1">{#N/A,#N/A,TRUE,"LSF6 Cover";#N/A,#N/A,TRUE,"LSF6 Rec | Equity Activity";#N/A,#N/A,TRUE,"Retrieval Current Note Balance";#N/A,#N/A,TRUE,"Current Month VS PQ Reported";#N/A,#N/A,TRUE,"Actual vs Projected";#N/A,#N/A,TRUE,"6 months projected Net Cashflow"}</definedName>
    <definedName name="wrn.LSOF._.S1._.Analysis._.Reports." localSheetId="6" hidden="1">{#N/A,#N/A,FALSE,"Reconciliation Summary";#N/A,#N/A,FALSE,"S1 VS Reported PQ";#N/A,#N/A,FALSE,"Actual vs Projected";#N/A,#N/A,FALSE,"Rollforward";#N/A,#N/A,FALSE,"6 Ponths projected - Net Cash";#N/A,#N/A,FALSE,"LTD Summary";#N/A,#N/A,FALSE,"S1 VS S1 P Month"}</definedName>
    <definedName name="wrn.LSOF._.S1._.Analysis._.Reports." localSheetId="8" hidden="1">{#N/A,#N/A,FALSE,"Reconciliation Summary";#N/A,#N/A,FALSE,"S1 VS Reported PQ";#N/A,#N/A,FALSE,"Actual vs Projected";#N/A,#N/A,FALSE,"Rollforward";#N/A,#N/A,FALSE,"6 Ponths projected - Net Cash";#N/A,#N/A,FALSE,"LTD Summary";#N/A,#N/A,FALSE,"S1 VS S1 P Month"}</definedName>
    <definedName name="wrn.LSOF._.S1._.Analysis._.Reports." localSheetId="13" hidden="1">{#N/A,#N/A,FALSE,"Reconciliation Summary";#N/A,#N/A,FALSE,"S1 VS Reported PQ";#N/A,#N/A,FALSE,"Actual vs Projected";#N/A,#N/A,FALSE,"Rollforward";#N/A,#N/A,FALSE,"6 Ponths projected - Net Cash";#N/A,#N/A,FALSE,"LTD Summary";#N/A,#N/A,FALSE,"S1 VS S1 P Month"}</definedName>
    <definedName name="wrn.LSOF._.S1._.Analysis._.Reports." hidden="1">{#N/A,#N/A,FALSE,"Reconciliation Summary";#N/A,#N/A,FALSE,"S1 VS Reported PQ";#N/A,#N/A,FALSE,"Actual vs Projected";#N/A,#N/A,FALSE,"Rollforward";#N/A,#N/A,FALSE,"6 Ponths projected - Net Cash";#N/A,#N/A,FALSE,"LTD Summary";#N/A,#N/A,FALSE,"S1 VS S1 P Month"}</definedName>
    <definedName name="wrn.LSP._.Bob._.Reports." localSheetId="6" hidden="1">{#N/A,#N/A,FALSE,"LSP1 Cover";#N/A,#N/A,FALSE,"Condensed Balance Sheet";#N/A,#N/A,FALSE,"Condensed Income Statement"}</definedName>
    <definedName name="wrn.LSP._.Bob._.Reports." localSheetId="8" hidden="1">{#N/A,#N/A,FALSE,"LSP1 Cover";#N/A,#N/A,FALSE,"Condensed Balance Sheet";#N/A,#N/A,FALSE,"Condensed Income Statement"}</definedName>
    <definedName name="wrn.LSP._.Bob._.Reports." localSheetId="13" hidden="1">{#N/A,#N/A,FALSE,"LSP1 Cover";#N/A,#N/A,FALSE,"Condensed Balance Sheet";#N/A,#N/A,FALSE,"Condensed Income Statement"}</definedName>
    <definedName name="wrn.LSP._.Bob._.Reports." hidden="1">{#N/A,#N/A,FALSE,"LSP1 Cover";#N/A,#N/A,FALSE,"Condensed Balance Sheet";#N/A,#N/A,FALSE,"Condensed Income Statement"}</definedName>
    <definedName name="wrn.LSP2._.Bob._.Reports." localSheetId="6" hidden="1">{#N/A,#N/A,FALSE,"LSP2 Cover";#N/A,#N/A,FALSE,"Condensed Balance Sheet";#N/A,#N/A,FALSE,"Condensed Income Statement";#N/A,#N/A,FALSE,"Regional Income Stmt with CF";#N/A,#N/A,FALSE,"Print_Regions"}</definedName>
    <definedName name="wrn.LSP2._.Bob._.Reports." localSheetId="8" hidden="1">{#N/A,#N/A,FALSE,"LSP2 Cover";#N/A,#N/A,FALSE,"Condensed Balance Sheet";#N/A,#N/A,FALSE,"Condensed Income Statement";#N/A,#N/A,FALSE,"Regional Income Stmt with CF";#N/A,#N/A,FALSE,"Print_Regions"}</definedName>
    <definedName name="wrn.LSP2._.Bob._.Reports." localSheetId="13" hidden="1">{#N/A,#N/A,FALSE,"LSP2 Cover";#N/A,#N/A,FALSE,"Condensed Balance Sheet";#N/A,#N/A,FALSE,"Condensed Income Statement";#N/A,#N/A,FALSE,"Regional Income Stmt with CF";#N/A,#N/A,FALSE,"Print_Regions"}</definedName>
    <definedName name="wrn.LSP2._.Bob._.Reports." hidden="1">{#N/A,#N/A,FALSE,"LSP2 Cover";#N/A,#N/A,FALSE,"Condensed Balance Sheet";#N/A,#N/A,FALSE,"Condensed Income Statement";#N/A,#N/A,FALSE,"Regional Income Stmt with CF";#N/A,#N/A,FALSE,"Print_Regions"}</definedName>
    <definedName name="wrn.LSP3._.Bob._.Reports." localSheetId="6" hidden="1">{#N/A,#N/A,FALSE,"LSP3 Cover";#N/A,#N/A,FALSE,"Condensed Balance Sheet";#N/A,#N/A,FALSE,"Condensed Income Statement";#N/A,#N/A,FALSE,"Regional Income Stmt with CF";#N/A,#N/A,FALSE,"Print_Regions"}</definedName>
    <definedName name="wrn.LSP3._.Bob._.Reports." localSheetId="8" hidden="1">{#N/A,#N/A,FALSE,"LSP3 Cover";#N/A,#N/A,FALSE,"Condensed Balance Sheet";#N/A,#N/A,FALSE,"Condensed Income Statement";#N/A,#N/A,FALSE,"Regional Income Stmt with CF";#N/A,#N/A,FALSE,"Print_Regions"}</definedName>
    <definedName name="wrn.LSP3._.Bob._.Reports." localSheetId="13" hidden="1">{#N/A,#N/A,FALSE,"LSP3 Cover";#N/A,#N/A,FALSE,"Condensed Balance Sheet";#N/A,#N/A,FALSE,"Condensed Income Statement";#N/A,#N/A,FALSE,"Regional Income Stmt with CF";#N/A,#N/A,FALSE,"Print_Regions"}</definedName>
    <definedName name="wrn.LSP3._.Bob._.Reports." hidden="1">{#N/A,#N/A,FALSE,"LSP3 Cover";#N/A,#N/A,FALSE,"Condensed Balance Sheet";#N/A,#N/A,FALSE,"Condensed Income Statement";#N/A,#N/A,FALSE,"Regional Income Stmt with CF";#N/A,#N/A,FALSE,"Print_Regions"}</definedName>
    <definedName name="wrn.LSP4._.Bob._.Reports." localSheetId="6" hidden="1">{#N/A,#N/A,FALSE,"LSP4 Cover";#N/A,#N/A,FALSE,"LSP4 Actual Cover";#N/A,#N/A,FALSE,"Condensed Balance Sheet";#N/A,#N/A,FALSE,"Condensed Income Statement";#N/A,#N/A,FALSE,"Regional Income Stmt with CF";#N/A,#N/A,FALSE,"Print_Regions";#N/A,#N/A,FALSE,"LSP4 Forecast Cover";#N/A,#N/A,FALSE,"Final FORECAST";#N/A,#N/A,FALSE,"Final FORECAST_Region"}</definedName>
    <definedName name="wrn.LSP4._.Bob._.Reports." localSheetId="8" hidden="1">{#N/A,#N/A,FALSE,"LSP4 Cover";#N/A,#N/A,FALSE,"LSP4 Actual Cover";#N/A,#N/A,FALSE,"Condensed Balance Sheet";#N/A,#N/A,FALSE,"Condensed Income Statement";#N/A,#N/A,FALSE,"Regional Income Stmt with CF";#N/A,#N/A,FALSE,"Print_Regions";#N/A,#N/A,FALSE,"LSP4 Forecast Cover";#N/A,#N/A,FALSE,"Final FORECAST";#N/A,#N/A,FALSE,"Final FORECAST_Region"}</definedName>
    <definedName name="wrn.LSP4._.Bob._.Reports." localSheetId="13" hidden="1">{#N/A,#N/A,FALSE,"LSP4 Cover";#N/A,#N/A,FALSE,"LSP4 Actual Cover";#N/A,#N/A,FALSE,"Condensed Balance Sheet";#N/A,#N/A,FALSE,"Condensed Income Statement";#N/A,#N/A,FALSE,"Regional Income Stmt with CF";#N/A,#N/A,FALSE,"Print_Regions";#N/A,#N/A,FALSE,"LSP4 Forecast Cover";#N/A,#N/A,FALSE,"Final FORECAST";#N/A,#N/A,FALSE,"Final FORECAST_Region"}</definedName>
    <definedName name="wrn.LSP4._.Bob._.Reports." hidden="1">{#N/A,#N/A,FALSE,"LSP4 Cover";#N/A,#N/A,FALSE,"LSP4 Actual Cover";#N/A,#N/A,FALSE,"Condensed Balance Sheet";#N/A,#N/A,FALSE,"Condensed Income Statement";#N/A,#N/A,FALSE,"Regional Income Stmt with CF";#N/A,#N/A,FALSE,"Print_Regions";#N/A,#N/A,FALSE,"LSP4 Forecast Cover";#N/A,#N/A,FALSE,"Final FORECAST";#N/A,#N/A,FALSE,"Final FORECAST_Region"}</definedName>
    <definedName name="wrn.LSP5._.Bob._.Reports." localSheetId="6"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wrn.LSP5._.Bob._.Reports." localSheetId="8"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wrn.LSP5._.Bob._.Reports." localSheetId="13"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wrn.LSP5._.Bob._.Reports."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wrn.MAIN." localSheetId="6" hidden="1">{"Key Indices",#N/A,FALSE,"Key Indices";"CF Traditional Format",#N/A,FALSE,"CF Format";"Direct CF Format",#N/A,FALSE,"Direct CF";"Summary",#N/A,FALSE,"FORMS";"CF SUMMARY",#N/A,FALSE,"CF Summary";"Balance Sheet",#N/A,FALSE,"FORMS";"YTD CASH FLOW",#N/A,FALSE,"FORMS";"CF CURRENT MONTH",#N/A,FALSE,"FORMS"}</definedName>
    <definedName name="wrn.MAIN." localSheetId="8" hidden="1">{"Key Indices",#N/A,FALSE,"Key Indices";"CF Traditional Format",#N/A,FALSE,"CF Format";"Direct CF Format",#N/A,FALSE,"Direct CF";"Summary",#N/A,FALSE,"FORMS";"CF SUMMARY",#N/A,FALSE,"CF Summary";"Balance Sheet",#N/A,FALSE,"FORMS";"YTD CASH FLOW",#N/A,FALSE,"FORMS";"CF CURRENT MONTH",#N/A,FALSE,"FORMS"}</definedName>
    <definedName name="wrn.MAIN." localSheetId="13" hidden="1">{"Key Indices",#N/A,FALSE,"Key Indices";"CF Traditional Format",#N/A,FALSE,"CF Format";"Direct CF Format",#N/A,FALSE,"Direct CF";"Summary",#N/A,FALSE,"FORMS";"CF SUMMARY",#N/A,FALSE,"CF Summary";"Balance Sheet",#N/A,FALSE,"FORMS";"YTD CASH FLOW",#N/A,FALSE,"FORMS";"CF CURRENT MONTH",#N/A,FALSE,"FORMS"}</definedName>
    <definedName name="wrn.MAIN." hidden="1">{"Key Indices",#N/A,FALSE,"Key Indices";"CF Traditional Format",#N/A,FALSE,"CF Format";"Direct CF Format",#N/A,FALSE,"Direct CF";"Summary",#N/A,FALSE,"FORMS";"CF SUMMARY",#N/A,FALSE,"CF Summary";"Balance Sheet",#N/A,FALSE,"FORMS";"YTD CASH FLOW",#N/A,FALSE,"FORMS";"CF CURRENT MONTH",#N/A,FALSE,"FORMS"}</definedName>
    <definedName name="wrn.market._.share." localSheetId="6"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8"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3"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ster_Income." localSheetId="6" hidden="1">{"Annual_Income",#N/A,FALSE,"Master Model";"Quarterly_Income",#N/A,FALSE,"Master Model"}</definedName>
    <definedName name="wrn.Master_Income." localSheetId="8" hidden="1">{"Annual_Income",#N/A,FALSE,"Master Model";"Quarterly_Income",#N/A,FALSE,"Master Model"}</definedName>
    <definedName name="wrn.Master_Income." localSheetId="13" hidden="1">{"Annual_Income",#N/A,FALSE,"Master Model";"Quarterly_Income",#N/A,FALSE,"Master Model"}</definedName>
    <definedName name="wrn.Master_Income." hidden="1">{"Annual_Income",#N/A,FALSE,"Master Model";"Quarterly_Income",#N/A,FALSE,"Master Model"}</definedName>
    <definedName name="wrn.MATRICES._.and._.CFs." localSheetId="6" hidden="1">{#N/A,#N/A,FALSE,"Assumptions";#N/A,#N/A,FALSE,"Consol CF";#N/A,#N/A,FALSE,"matx B4 DS";#N/A,#N/A,FALSE,"Hacienda CF";#N/A,#N/A,FALSE,"matx B4 DS Hac";#N/A,#N/A,FALSE,"Chabot CF";#N/A,#N/A,FALSE,"matx B4 DS Chabot";#N/A,#N/A,FALSE,"Diablo CF";#N/A,#N/A,FALSE,"matx B4 DS Diablo"}</definedName>
    <definedName name="wrn.MATRICES._.and._.CFs." localSheetId="8" hidden="1">{#N/A,#N/A,FALSE,"Assumptions";#N/A,#N/A,FALSE,"Consol CF";#N/A,#N/A,FALSE,"matx B4 DS";#N/A,#N/A,FALSE,"Hacienda CF";#N/A,#N/A,FALSE,"matx B4 DS Hac";#N/A,#N/A,FALSE,"Chabot CF";#N/A,#N/A,FALSE,"matx B4 DS Chabot";#N/A,#N/A,FALSE,"Diablo CF";#N/A,#N/A,FALSE,"matx B4 DS Diablo"}</definedName>
    <definedName name="wrn.MATRICES._.and._.CFs." localSheetId="13" hidden="1">{#N/A,#N/A,FALSE,"Assumptions";#N/A,#N/A,FALSE,"Consol CF";#N/A,#N/A,FALSE,"matx B4 DS";#N/A,#N/A,FALSE,"Hacienda CF";#N/A,#N/A,FALSE,"matx B4 DS Hac";#N/A,#N/A,FALSE,"Chabot CF";#N/A,#N/A,FALSE,"matx B4 DS Chabot";#N/A,#N/A,FALSE,"Diablo CF";#N/A,#N/A,FALSE,"matx B4 DS Diablo"}</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localSheetId="6" hidden="1">{#N/A,#N/A,FALSE,"matx B4 DS";#N/A,#N/A,FALSE,"matx B4 DS Hac";#N/A,#N/A,FALSE,"matx B4 DS Chabot";#N/A,#N/A,FALSE,"matx B4 DS Diablo"}</definedName>
    <definedName name="wrn.MATRICIES._.ONLY." localSheetId="8" hidden="1">{#N/A,#N/A,FALSE,"matx B4 DS";#N/A,#N/A,FALSE,"matx B4 DS Hac";#N/A,#N/A,FALSE,"matx B4 DS Chabot";#N/A,#N/A,FALSE,"matx B4 DS Diablo"}</definedName>
    <definedName name="wrn.MATRICIES._.ONLY." localSheetId="13" hidden="1">{#N/A,#N/A,FALSE,"matx B4 DS";#N/A,#N/A,FALSE,"matx B4 DS Hac";#N/A,#N/A,FALSE,"matx B4 DS Chabot";#N/A,#N/A,FALSE,"matx B4 DS Diablo"}</definedName>
    <definedName name="wrn.MATRICIES._.ONLY." hidden="1">{#N/A,#N/A,FALSE,"matx B4 DS";#N/A,#N/A,FALSE,"matx B4 DS Hac";#N/A,#N/A,FALSE,"matx B4 DS Chabot";#N/A,#N/A,FALSE,"matx B4 DS Diablo"}</definedName>
    <definedName name="wrn.merger._.BS._.print." localSheetId="6" hidden="1">{"merger2",#N/A,FALSE,"merger"}</definedName>
    <definedName name="wrn.merger._.BS._.print." localSheetId="8" hidden="1">{"merger2",#N/A,FALSE,"merger"}</definedName>
    <definedName name="wrn.merger._.BS._.print." localSheetId="13" hidden="1">{"merger2",#N/A,FALSE,"merger"}</definedName>
    <definedName name="wrn.merger._.BS._.print." hidden="1">{"merger2",#N/A,FALSE,"merger"}</definedName>
    <definedName name="wrn.mhpall." localSheetId="6" hidden="1">{"mhpcash",#N/A,FALSE,"MHPNEWX";"mhpinc",#N/A,FALSE,"MHPNEWX";"mhptax",#N/A,FALSE,"MHPNEWX";"mhpbroad",#N/A,FALSE,"MHPNEWX";"mhpeduc",#N/A,FALSE,"MHPNEWX";"mhpfin",#N/A,FALSE,"MHPNEWX";"mhpinfo",#N/A,FALSE,"MHPNEWX"}</definedName>
    <definedName name="wrn.mhpall." localSheetId="8" hidden="1">{"mhpcash",#N/A,FALSE,"MHPNEWX";"mhpinc",#N/A,FALSE,"MHPNEWX";"mhptax",#N/A,FALSE,"MHPNEWX";"mhpbroad",#N/A,FALSE,"MHPNEWX";"mhpeduc",#N/A,FALSE,"MHPNEWX";"mhpfin",#N/A,FALSE,"MHPNEWX";"mhpinfo",#N/A,FALSE,"MHPNEWX"}</definedName>
    <definedName name="wrn.mhpall." localSheetId="13"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odel." localSheetId="6" hidden="1">{"years",#N/A,FALSE,"UDR_INC";"9899qtrs",#N/A,FALSE,"UDR_INC";"9798qtrs",#N/A,FALSE,"UDR_INC"}</definedName>
    <definedName name="wrn.model." localSheetId="8" hidden="1">{"years",#N/A,FALSE,"UDR_INC";"9899qtrs",#N/A,FALSE,"UDR_INC";"9798qtrs",#N/A,FALSE,"UDR_INC"}</definedName>
    <definedName name="wrn.model." localSheetId="13" hidden="1">{"years",#N/A,FALSE,"UDR_INC";"9899qtrs",#N/A,FALSE,"UDR_INC";"9798qtrs",#N/A,FALSE,"UDR_INC"}</definedName>
    <definedName name="wrn.model." hidden="1">{"years",#N/A,FALSE,"UDR_INC";"9899qtrs",#N/A,FALSE,"UDR_INC";"9798qtrs",#N/A,FALSE,"UDR_INC"}</definedName>
    <definedName name="wrn.month." localSheetId="6" hidden="1">{#N/A,#N/A,FALSE,"Mnthly Roll"}</definedName>
    <definedName name="wrn.month." localSheetId="8" hidden="1">{#N/A,#N/A,FALSE,"Mnthly Roll"}</definedName>
    <definedName name="wrn.month." localSheetId="13" hidden="1">{#N/A,#N/A,FALSE,"Mnthly Roll"}</definedName>
    <definedName name="wrn.month." hidden="1">{#N/A,#N/A,FALSE,"Mnthly Roll"}</definedName>
    <definedName name="wrn.Monthly._.CF._.Analysis." localSheetId="6" hidden="1">{"Balance sheet",#N/A,TRUE,"FORMS";"YTD Cashflow",#N/A,TRUE,"FORMS";"Current Month CF",#N/A,TRUE,"FORMS";"Summary",#N/A,TRUE,"FORMS";"Traditional CF",#N/A,TRUE,"CF Format";"CM CF Comp",#N/A,TRUE,"CM CF COMP";"Receivables",#N/A,TRUE,"Receivables";"Inventory",#N/A,TRUE,"Inventory"}</definedName>
    <definedName name="wrn.Monthly._.CF._.Analysis." localSheetId="8" hidden="1">{"Balance sheet",#N/A,TRUE,"FORMS";"YTD Cashflow",#N/A,TRUE,"FORMS";"Current Month CF",#N/A,TRUE,"FORMS";"Summary",#N/A,TRUE,"FORMS";"Traditional CF",#N/A,TRUE,"CF Format";"CM CF Comp",#N/A,TRUE,"CM CF COMP";"Receivables",#N/A,TRUE,"Receivables";"Inventory",#N/A,TRUE,"Inventory"}</definedName>
    <definedName name="wrn.Monthly._.CF._.Analysis." localSheetId="13" hidden="1">{"Balance sheet",#N/A,TRUE,"FORMS";"YTD Cashflow",#N/A,TRUE,"FORMS";"Current Month CF",#N/A,TRUE,"FORMS";"Summary",#N/A,TRUE,"FORMS";"Traditional CF",#N/A,TRUE,"CF Format";"CM CF Comp",#N/A,TRUE,"CM CF COMP";"Receivables",#N/A,TRUE,"Receivables";"Inventory",#N/A,TRUE,"Inventory"}</definedName>
    <definedName name="wrn.Monthly._.CF._.Analysis." hidden="1">{"Balance sheet",#N/A,TRUE,"FORMS";"YTD Cashflow",#N/A,TRUE,"FORMS";"Current Month CF",#N/A,TRUE,"FORMS";"Summary",#N/A,TRUE,"FORMS";"Traditional CF",#N/A,TRUE,"CF Format";"CM CF Comp",#N/A,TRUE,"CM CF COMP";"Receivables",#N/A,TRUE,"Receivables";"Inventory",#N/A,TRUE,"Inventory"}</definedName>
    <definedName name="wrn.monthly._.financial." localSheetId="6" hidden="1">{#N/A,#N/A,FALSE,"SUMMARY 4a";#N/A,#N/A,FALSE,"GBA 4b";#N/A,#N/A,FALSE,"TENANT 4c";#N/A,#N/A,FALSE,"BUDGET DETAIL";#N/A,#N/A,FALSE,"PRO FORMA"}</definedName>
    <definedName name="wrn.monthly._.financial." localSheetId="8" hidden="1">{#N/A,#N/A,FALSE,"SUMMARY 4a";#N/A,#N/A,FALSE,"GBA 4b";#N/A,#N/A,FALSE,"TENANT 4c";#N/A,#N/A,FALSE,"BUDGET DETAIL";#N/A,#N/A,FALSE,"PRO FORMA"}</definedName>
    <definedName name="wrn.monthly._.financial." localSheetId="13" hidden="1">{#N/A,#N/A,FALSE,"SUMMARY 4a";#N/A,#N/A,FALSE,"GBA 4b";#N/A,#N/A,FALSE,"TENANT 4c";#N/A,#N/A,FALSE,"BUDGET DETAIL";#N/A,#N/A,FALSE,"PRO FORMA"}</definedName>
    <definedName name="wrn.monthly._.financial." hidden="1">{#N/A,#N/A,FALSE,"SUMMARY 4a";#N/A,#N/A,FALSE,"GBA 4b";#N/A,#N/A,FALSE,"TENANT 4c";#N/A,#N/A,FALSE,"BUDGET DETAIL";#N/A,#N/A,FALSE,"PRO FORMA"}</definedName>
    <definedName name="wrn.Monthly._.Financial._.Report." localSheetId="6" hidden="1">{#N/A,#N/A,FALSE,"Cover";#N/A,#N/A,FALSE,"IRR Analysis";#N/A,#N/A,FALSE,"Fund Forecast";#N/A,#N/A,FALSE,"Portfolio Forecast";#N/A,#N/A,FALSE,"3rd Party Debt";#N/A,#N/A,FALSE,"Reconciliation (After)";#N/A,#N/A,FALSE,"LSF5 Rec | Equity Activity";#N/A,#N/A,FALSE,"Reserve Analysis";#N/A,#N/A,FALSE,"Actual vs Projected";#N/A,#N/A,FALSE,"Distribution Clearing";#N/A,#N/A,FALSE,"6 months projected Net Cashflow";#N/A,#N/A,FALSE,"6 months projections Gross";#N/A,#N/A,FALSE," Hedge Info";#N/A,#N/A,FALSE,"Current Month VS PQ Reported";#N/A,#N/A,FALSE,"Current Month S1 vs R"}</definedName>
    <definedName name="wrn.Monthly._.Financial._.Report." localSheetId="8" hidden="1">{#N/A,#N/A,FALSE,"Cover";#N/A,#N/A,FALSE,"IRR Analysis";#N/A,#N/A,FALSE,"Fund Forecast";#N/A,#N/A,FALSE,"Portfolio Forecast";#N/A,#N/A,FALSE,"3rd Party Debt";#N/A,#N/A,FALSE,"Reconciliation (After)";#N/A,#N/A,FALSE,"LSF5 Rec | Equity Activity";#N/A,#N/A,FALSE,"Reserve Analysis";#N/A,#N/A,FALSE,"Actual vs Projected";#N/A,#N/A,FALSE,"Distribution Clearing";#N/A,#N/A,FALSE,"6 months projected Net Cashflow";#N/A,#N/A,FALSE,"6 months projections Gross";#N/A,#N/A,FALSE," Hedge Info";#N/A,#N/A,FALSE,"Current Month VS PQ Reported";#N/A,#N/A,FALSE,"Current Month S1 vs R"}</definedName>
    <definedName name="wrn.Monthly._.Financial._.Report." localSheetId="13" hidden="1">{#N/A,#N/A,FALSE,"Cover";#N/A,#N/A,FALSE,"IRR Analysis";#N/A,#N/A,FALSE,"Fund Forecast";#N/A,#N/A,FALSE,"Portfolio Forecast";#N/A,#N/A,FALSE,"3rd Party Debt";#N/A,#N/A,FALSE,"Reconciliation (After)";#N/A,#N/A,FALSE,"LSF5 Rec | Equity Activity";#N/A,#N/A,FALSE,"Reserve Analysis";#N/A,#N/A,FALSE,"Actual vs Projected";#N/A,#N/A,FALSE,"Distribution Clearing";#N/A,#N/A,FALSE,"6 months projected Net Cashflow";#N/A,#N/A,FALSE,"6 months projections Gross";#N/A,#N/A,FALSE," Hedge Info";#N/A,#N/A,FALSE,"Current Month VS PQ Reported";#N/A,#N/A,FALSE,"Current Month S1 vs R"}</definedName>
    <definedName name="wrn.Monthly._.Financial._.Report." hidden="1">{#N/A,#N/A,FALSE,"Cover";#N/A,#N/A,FALSE,"IRR Analysis";#N/A,#N/A,FALSE,"Fund Forecast";#N/A,#N/A,FALSE,"Portfolio Forecast";#N/A,#N/A,FALSE,"3rd Party Debt";#N/A,#N/A,FALSE,"Reconciliation (After)";#N/A,#N/A,FALSE,"LSF5 Rec | Equity Activity";#N/A,#N/A,FALSE,"Reserve Analysis";#N/A,#N/A,FALSE,"Actual vs Projected";#N/A,#N/A,FALSE,"Distribution Clearing";#N/A,#N/A,FALSE,"6 months projected Net Cashflow";#N/A,#N/A,FALSE,"6 months projections Gross";#N/A,#N/A,FALSE," Hedge Info";#N/A,#N/A,FALSE,"Current Month VS PQ Reported";#N/A,#N/A,FALSE,"Current Month S1 vs R"}</definedName>
    <definedName name="wrn.Monthly._.Financial._.Review." localSheetId="6" hidden="1">{#N/A,#N/A,FALSE,"Cover";#N/A,#N/A,FALSE,"IRR Analysis";#N/A,#N/A,FALSE,"Fund Forecast";#N/A,#N/A,FALSE,"Portfolio Forecast";#N/A,#N/A,FALSE,"3rd Party Debt";#N/A,#N/A,FALSE,"Reconciliation (After)";#N/A,#N/A,FALSE,"Receivable | Equity Activity";#N/A,#N/A,FALSE,"Reserve Analysis";#N/A,#N/A,FALSE,"Actual vs Projected";#N/A,#N/A,FALSE,"Distribution Clearing";#N/A,#N/A,FALSE,"6 months projected Net Cashflow";#N/A,#N/A,FALSE,"6 months proj Net Cash Gross";#N/A,#N/A,FALSE,"Hedge Info";#N/A,#N/A,FALSE,"Current Month VS PQ Reported"}</definedName>
    <definedName name="wrn.Monthly._.Financial._.Review." localSheetId="8" hidden="1">{#N/A,#N/A,FALSE,"Cover";#N/A,#N/A,FALSE,"IRR Analysis";#N/A,#N/A,FALSE,"Fund Forecast";#N/A,#N/A,FALSE,"Portfolio Forecast";#N/A,#N/A,FALSE,"3rd Party Debt";#N/A,#N/A,FALSE,"Reconciliation (After)";#N/A,#N/A,FALSE,"Receivable | Equity Activity";#N/A,#N/A,FALSE,"Reserve Analysis";#N/A,#N/A,FALSE,"Actual vs Projected";#N/A,#N/A,FALSE,"Distribution Clearing";#N/A,#N/A,FALSE,"6 months projected Net Cashflow";#N/A,#N/A,FALSE,"6 months proj Net Cash Gross";#N/A,#N/A,FALSE,"Hedge Info";#N/A,#N/A,FALSE,"Current Month VS PQ Reported"}</definedName>
    <definedName name="wrn.Monthly._.Financial._.Review." localSheetId="13" hidden="1">{#N/A,#N/A,FALSE,"Cover";#N/A,#N/A,FALSE,"IRR Analysis";#N/A,#N/A,FALSE,"Fund Forecast";#N/A,#N/A,FALSE,"Portfolio Forecast";#N/A,#N/A,FALSE,"3rd Party Debt";#N/A,#N/A,FALSE,"Reconciliation (After)";#N/A,#N/A,FALSE,"Receivable | Equity Activity";#N/A,#N/A,FALSE,"Reserve Analysis";#N/A,#N/A,FALSE,"Actual vs Projected";#N/A,#N/A,FALSE,"Distribution Clearing";#N/A,#N/A,FALSE,"6 months projected Net Cashflow";#N/A,#N/A,FALSE,"6 months proj Net Cash Gross";#N/A,#N/A,FALSE,"Hedge Info";#N/A,#N/A,FALSE,"Current Month VS PQ Reported"}</definedName>
    <definedName name="wrn.Monthly._.Financial._.Review." hidden="1">{#N/A,#N/A,FALSE,"Cover";#N/A,#N/A,FALSE,"IRR Analysis";#N/A,#N/A,FALSE,"Fund Forecast";#N/A,#N/A,FALSE,"Portfolio Forecast";#N/A,#N/A,FALSE,"3rd Party Debt";#N/A,#N/A,FALSE,"Reconciliation (After)";#N/A,#N/A,FALSE,"Receivable | Equity Activity";#N/A,#N/A,FALSE,"Reserve Analysis";#N/A,#N/A,FALSE,"Actual vs Projected";#N/A,#N/A,FALSE,"Distribution Clearing";#N/A,#N/A,FALSE,"6 months projected Net Cashflow";#N/A,#N/A,FALSE,"6 months proj Net Cash Gross";#N/A,#N/A,FALSE,"Hedge Info";#N/A,#N/A,FALSE,"Current Month VS PQ Reported"}</definedName>
    <definedName name="wrn.Monthly._.Schedule." localSheetId="6" hidden="1">{#N/A,#N/A,FALSE,"LSF4 Cover - Monthly";#N/A,#N/A,FALSE,"Control (2)";#N/A,#N/A,FALSE,"LTD Outstanding Summary by LP";#N/A,#N/A,FALSE,"LTD Outstanding Summary";#N/A,#N/A,FALSE,"Cap and Int";#N/A,#N/A,FALSE,"Net Pay-Rec - BB";#N/A,#N/A,FALSE,"UWC Analysis";#N/A,#N/A,FALSE,"Projected Expense Allocation";#N/A,#N/A,FALSE,"Burdened-Benefitted";#N/A,#N/A,FALSE,"Promote Projection";#N/A,#N/A,FALSE,"Outstanding Summary LP Monthly";#N/A,#N/A,FALSE,"Outstanding Summary Monthly";#N/A,#N/A,FALSE,"Cap and Int Monthly";#N/A,#N/A,FALSE,"Net Pay-Rec - BB Monthly";#N/A,#N/A,FALSE,"Burdened-Benefitted Monthly";#N/A,#N/A,FALSE,"Monthly Promote Projection"}</definedName>
    <definedName name="wrn.Monthly._.Schedule." localSheetId="8" hidden="1">{#N/A,#N/A,FALSE,"LSF4 Cover - Monthly";#N/A,#N/A,FALSE,"Control (2)";#N/A,#N/A,FALSE,"LTD Outstanding Summary by LP";#N/A,#N/A,FALSE,"LTD Outstanding Summary";#N/A,#N/A,FALSE,"Cap and Int";#N/A,#N/A,FALSE,"Net Pay-Rec - BB";#N/A,#N/A,FALSE,"UWC Analysis";#N/A,#N/A,FALSE,"Projected Expense Allocation";#N/A,#N/A,FALSE,"Burdened-Benefitted";#N/A,#N/A,FALSE,"Promote Projection";#N/A,#N/A,FALSE,"Outstanding Summary LP Monthly";#N/A,#N/A,FALSE,"Outstanding Summary Monthly";#N/A,#N/A,FALSE,"Cap and Int Monthly";#N/A,#N/A,FALSE,"Net Pay-Rec - BB Monthly";#N/A,#N/A,FALSE,"Burdened-Benefitted Monthly";#N/A,#N/A,FALSE,"Monthly Promote Projection"}</definedName>
    <definedName name="wrn.Monthly._.Schedule." localSheetId="13" hidden="1">{#N/A,#N/A,FALSE,"LSF4 Cover - Monthly";#N/A,#N/A,FALSE,"Control (2)";#N/A,#N/A,FALSE,"LTD Outstanding Summary by LP";#N/A,#N/A,FALSE,"LTD Outstanding Summary";#N/A,#N/A,FALSE,"Cap and Int";#N/A,#N/A,FALSE,"Net Pay-Rec - BB";#N/A,#N/A,FALSE,"UWC Analysis";#N/A,#N/A,FALSE,"Projected Expense Allocation";#N/A,#N/A,FALSE,"Burdened-Benefitted";#N/A,#N/A,FALSE,"Promote Projection";#N/A,#N/A,FALSE,"Outstanding Summary LP Monthly";#N/A,#N/A,FALSE,"Outstanding Summary Monthly";#N/A,#N/A,FALSE,"Cap and Int Monthly";#N/A,#N/A,FALSE,"Net Pay-Rec - BB Monthly";#N/A,#N/A,FALSE,"Burdened-Benefitted Monthly";#N/A,#N/A,FALSE,"Monthly Promote Projection"}</definedName>
    <definedName name="wrn.Monthly._.Schedule." hidden="1">{#N/A,#N/A,FALSE,"LSF4 Cover - Monthly";#N/A,#N/A,FALSE,"Control (2)";#N/A,#N/A,FALSE,"LTD Outstanding Summary by LP";#N/A,#N/A,FALSE,"LTD Outstanding Summary";#N/A,#N/A,FALSE,"Cap and Int";#N/A,#N/A,FALSE,"Net Pay-Rec - BB";#N/A,#N/A,FALSE,"UWC Analysis";#N/A,#N/A,FALSE,"Projected Expense Allocation";#N/A,#N/A,FALSE,"Burdened-Benefitted";#N/A,#N/A,FALSE,"Promote Projection";#N/A,#N/A,FALSE,"Outstanding Summary LP Monthly";#N/A,#N/A,FALSE,"Outstanding Summary Monthly";#N/A,#N/A,FALSE,"Cap and Int Monthly";#N/A,#N/A,FALSE,"Net Pay-Rec - BB Monthly";#N/A,#N/A,FALSE,"Burdened-Benefitted Monthly";#N/A,#N/A,FALSE,"Monthly Promote Projection"}</definedName>
    <definedName name="wrn.Most._.Likely._.Scenarios." localSheetId="6" hidden="1">{#N/A,"Mine Allocated, Keep AC",FALSE,"Stream INPUTS";#N/A,"All Preferred, Sell AC",FALSE,"Stream INPUTS";#N/A,"Step Up, Sell AC",FALSE,"Stream INPUTS";#N/A,"All Preferred, BRONCO buys AC",FALSE,"Stream INPUTS"}</definedName>
    <definedName name="wrn.Most._.Likely._.Scenarios." localSheetId="8" hidden="1">{#N/A,"Mine Allocated, Keep AC",FALSE,"Stream INPUTS";#N/A,"All Preferred, Sell AC",FALSE,"Stream INPUTS";#N/A,"Step Up, Sell AC",FALSE,"Stream INPUTS";#N/A,"All Preferred, BRONCO buys AC",FALSE,"Stream INPUTS"}</definedName>
    <definedName name="wrn.Most._.Likely._.Scenarios." localSheetId="13" hidden="1">{#N/A,"Mine Allocated, Keep AC",FALSE,"Stream INPUTS";#N/A,"All Preferred, Sell AC",FALSE,"Stream INPUTS";#N/A,"Step Up, Sell AC",FALSE,"Stream INPUTS";#N/A,"All Preferred, BRONCO buys AC",FALSE,"Stream INPUTS"}</definedName>
    <definedName name="wrn.Most._.Likely._.Scenarios." hidden="1">{#N/A,"Mine Allocated, Keep AC",FALSE,"Stream INPUTS";#N/A,"All Preferred, Sell AC",FALSE,"Stream INPUTS";#N/A,"Step Up, Sell AC",FALSE,"Stream INPUTS";#N/A,"All Preferred, BRONCO buys AC",FALSE,"Stream INPUTS"}</definedName>
    <definedName name="wrn.naall." localSheetId="6" hidden="1">{"namonth",#N/A,FALSE,"na";"naroll",#N/A,FALSE,"na";"naprofsales",#N/A,FALSE,"na";"naprofprft",#N/A,FALSE,"na"}</definedName>
    <definedName name="wrn.naall." localSheetId="8" hidden="1">{"namonth",#N/A,FALSE,"na";"naroll",#N/A,FALSE,"na";"naprofsales",#N/A,FALSE,"na";"naprofprft",#N/A,FALSE,"na"}</definedName>
    <definedName name="wrn.naall." localSheetId="13" hidden="1">{"namonth",#N/A,FALSE,"na";"naroll",#N/A,FALSE,"na";"naprofsales",#N/A,FALSE,"na";"naprofprft",#N/A,FALSE,"na"}</definedName>
    <definedName name="wrn.naall." hidden="1">{"namonth",#N/A,FALSE,"na";"naroll",#N/A,FALSE,"na";"naprofsales",#N/A,FALSE,"na";"naprofprft",#N/A,FALSE,"na"}</definedName>
    <definedName name="wrn.namonth." localSheetId="6" hidden="1">{"namonth",#N/A,FALSE,"na"}</definedName>
    <definedName name="wrn.namonth." localSheetId="8" hidden="1">{"namonth",#N/A,FALSE,"na"}</definedName>
    <definedName name="wrn.namonth." localSheetId="13" hidden="1">{"namonth",#N/A,FALSE,"na"}</definedName>
    <definedName name="wrn.namonth." hidden="1">{"namonth",#N/A,FALSE,"na"}</definedName>
    <definedName name="wrn.naprof." localSheetId="6" hidden="1">{"naprofsales",#N/A,FALSE,"na"}</definedName>
    <definedName name="wrn.naprof." localSheetId="8" hidden="1">{"naprofsales",#N/A,FALSE,"na"}</definedName>
    <definedName name="wrn.naprof." localSheetId="13" hidden="1">{"naprofsales",#N/A,FALSE,"na"}</definedName>
    <definedName name="wrn.naprof." hidden="1">{"naprofsales",#N/A,FALSE,"na"}</definedName>
    <definedName name="wrn.naroll." localSheetId="6" hidden="1">{"naroll",#N/A,FALSE,"na"}</definedName>
    <definedName name="wrn.naroll." localSheetId="8" hidden="1">{"naroll",#N/A,FALSE,"na"}</definedName>
    <definedName name="wrn.naroll." localSheetId="13" hidden="1">{"naroll",#N/A,FALSE,"na"}</definedName>
    <definedName name="wrn.naroll." hidden="1">{"naroll",#N/A,FALSE,"na"}</definedName>
    <definedName name="wrn.New_Business." localSheetId="6" hidden="1">{"One",#N/A,FALSE,"New Business"}</definedName>
    <definedName name="wrn.New_Business." localSheetId="8" hidden="1">{"One",#N/A,FALSE,"New Business"}</definedName>
    <definedName name="wrn.New_Business." localSheetId="13" hidden="1">{"One",#N/A,FALSE,"New Business"}</definedName>
    <definedName name="wrn.New_Business." hidden="1">{"One",#N/A,FALSE,"New Business"}</definedName>
    <definedName name="wrn.NHEC." localSheetId="6" hidden="1">{"NHEC",#N/A,FALSE,"NHEC"}</definedName>
    <definedName name="wrn.NHEC." localSheetId="8" hidden="1">{"NHEC",#N/A,FALSE,"NHEC"}</definedName>
    <definedName name="wrn.NHEC." localSheetId="13" hidden="1">{"NHEC",#N/A,FALSE,"NHEC"}</definedName>
    <definedName name="wrn.NHEC." hidden="1">{"NHEC",#N/A,FALSE,"NHEC"}</definedName>
    <definedName name="wrn.nytaann." localSheetId="6" hidden="1">{"nytacash",#N/A,FALSE,"GLOBEINC";"nytainc",#N/A,FALSE,"GLOBEINC";"nytanyt",#N/A,FALSE,"GLOBEINC";"nytareg",#N/A,FALSE,"GLOBEINC";"nytaglobe",#N/A,FALSE,"GLOBEINC";"nytapprttl",#N/A,FALSE,"GLOBEINC"}</definedName>
    <definedName name="wrn.nytaann." localSheetId="8" hidden="1">{"nytacash",#N/A,FALSE,"GLOBEINC";"nytainc",#N/A,FALSE,"GLOBEINC";"nytanyt",#N/A,FALSE,"GLOBEINC";"nytareg",#N/A,FALSE,"GLOBEINC";"nytaglobe",#N/A,FALSE,"GLOBEINC";"nytapprttl",#N/A,FALSE,"GLOBEINC"}</definedName>
    <definedName name="wrn.nytaann." localSheetId="13"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one." localSheetId="6" hidden="1">{"page1",#N/A,FALSE,"A";"page2",#N/A,FALSE,"A"}</definedName>
    <definedName name="wrn.one." localSheetId="8" hidden="1">{"page1",#N/A,FALSE,"A";"page2",#N/A,FALSE,"A"}</definedName>
    <definedName name="wrn.one." localSheetId="13" hidden="1">{"page1",#N/A,FALSE,"A";"page2",#N/A,FALSE,"A"}</definedName>
    <definedName name="wrn.one." hidden="1">{"page1",#N/A,FALSE,"A";"page2",#N/A,FALSE,"A"}</definedName>
    <definedName name="wrn.ontario." localSheetId="6" hidden="1">{"page1",#N/A,FALSE,"sheet 1";"Page2",#N/A,FALSE,"sheet 1";"page3",#N/A,FALSE,"sheet 1";"page4",#N/A,FALSE,"sheet 1"}</definedName>
    <definedName name="wrn.ontario." localSheetId="8" hidden="1">{"page1",#N/A,FALSE,"sheet 1";"Page2",#N/A,FALSE,"sheet 1";"page3",#N/A,FALSE,"sheet 1";"page4",#N/A,FALSE,"sheet 1"}</definedName>
    <definedName name="wrn.ontario." localSheetId="13" hidden="1">{"page1",#N/A,FALSE,"sheet 1";"Page2",#N/A,FALSE,"sheet 1";"page3",#N/A,FALSE,"sheet 1";"page4",#N/A,FALSE,"sheet 1"}</definedName>
    <definedName name="wrn.ontario." hidden="1">{"page1",#N/A,FALSE,"sheet 1";"Page2",#N/A,FALSE,"sheet 1";"page3",#N/A,FALSE,"sheet 1";"page4",#N/A,FALSE,"sheet 1"}</definedName>
    <definedName name="wrn.Output." localSheetId="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s." localSheetId="6" hidden="1">{#N/A,#N/A,TRUE,"Cover";#N/A,#N/A,TRUE,"Output 1";#N/A,#N/A,TRUE,"Output 2";#N/A,#N/A,TRUE,"Output 3";#N/A,#N/A,TRUE,"Output 4";#N/A,#N/A,TRUE,"Output 5";#N/A,#N/A,TRUE,"Output Occ graph ";#N/A,#N/A,TRUE,"Output - Basket";#N/A,#N/A,TRUE,"P&amp;L";#N/A,#N/A,TRUE,"CFS";#N/A,#N/A,TRUE,"Covenants";#N/A,#N/A,TRUE,"Ques List"}</definedName>
    <definedName name="wrn.Outputs." localSheetId="8" hidden="1">{#N/A,#N/A,TRUE,"Cover";#N/A,#N/A,TRUE,"Output 1";#N/A,#N/A,TRUE,"Output 2";#N/A,#N/A,TRUE,"Output 3";#N/A,#N/A,TRUE,"Output 4";#N/A,#N/A,TRUE,"Output 5";#N/A,#N/A,TRUE,"Output Occ graph ";#N/A,#N/A,TRUE,"Output - Basket";#N/A,#N/A,TRUE,"P&amp;L";#N/A,#N/A,TRUE,"CFS";#N/A,#N/A,TRUE,"Covenants";#N/A,#N/A,TRUE,"Ques List"}</definedName>
    <definedName name="wrn.Outputs." localSheetId="13" hidden="1">{#N/A,#N/A,TRUE,"Cover";#N/A,#N/A,TRUE,"Output 1";#N/A,#N/A,TRUE,"Output 2";#N/A,#N/A,TRUE,"Output 3";#N/A,#N/A,TRUE,"Output 4";#N/A,#N/A,TRUE,"Output 5";#N/A,#N/A,TRUE,"Output Occ graph ";#N/A,#N/A,TRUE,"Output - Basket";#N/A,#N/A,TRUE,"P&amp;L";#N/A,#N/A,TRUE,"CFS";#N/A,#N/A,TRUE,"Covenants";#N/A,#N/A,TRUE,"Ques List"}</definedName>
    <definedName name="wrn.Outputs." hidden="1">{#N/A,#N/A,TRUE,"Cover";#N/A,#N/A,TRUE,"Output 1";#N/A,#N/A,TRUE,"Output 2";#N/A,#N/A,TRUE,"Output 3";#N/A,#N/A,TRUE,"Output 4";#N/A,#N/A,TRUE,"Output 5";#N/A,#N/A,TRUE,"Output Occ graph ";#N/A,#N/A,TRUE,"Output - Basket";#N/A,#N/A,TRUE,"P&amp;L";#N/A,#N/A,TRUE,"CFS";#N/A,#N/A,TRUE,"Covenants";#N/A,#N/A,TRUE,"Ques List"}</definedName>
    <definedName name="wrn.Overview." localSheetId="6" hidden="1">{"Input short",#N/A,TRUE,"Input";"CapTable normal",#N/A,TRUE,"Cap Table";"P&amp;L Yrly normal",#N/A,TRUE,"P&amp;L Yrly";"CF short",#N/A,TRUE,"FCashflow";"BS short",#N/A,TRUE,"BS Qu"}</definedName>
    <definedName name="wrn.Overview." localSheetId="8" hidden="1">{"Input short",#N/A,TRUE,"Input";"CapTable normal",#N/A,TRUE,"Cap Table";"P&amp;L Yrly normal",#N/A,TRUE,"P&amp;L Yrly";"CF short",#N/A,TRUE,"FCashflow";"BS short",#N/A,TRUE,"BS Qu"}</definedName>
    <definedName name="wrn.Overview." localSheetId="13" hidden="1">{"Input short",#N/A,TRUE,"Input";"CapTable normal",#N/A,TRUE,"Cap Table";"P&amp;L Yrly normal",#N/A,TRUE,"P&amp;L Yrly";"CF short",#N/A,TRUE,"FCashflow";"BS short",#N/A,TRUE,"BS Qu"}</definedName>
    <definedName name="wrn.Overview." hidden="1">{"Input short",#N/A,TRUE,"Input";"CapTable normal",#N/A,TRUE,"Cap Table";"P&amp;L Yrly normal",#N/A,TRUE,"P&amp;L Yrly";"CF short",#N/A,TRUE,"FCashflow";"BS short",#N/A,TRUE,"BS Qu"}</definedName>
    <definedName name="wrn.Overview._.12._.months." localSheetId="6" hidden="1">{"P&amp;L Mo",#N/A,TRUE,"P&amp;L mo";"CF Mo",#N/A,TRUE,"FCashflow";"BS Mo",#N/A,TRUE,"BS";"CapEx Mo",#N/A,TRUE,"CapEx";"HC Mo",#N/A,TRUE,"Headcount";"KPI Mo",#N/A,TRUE,"KPI"}</definedName>
    <definedName name="wrn.Overview._.12._.months." localSheetId="8" hidden="1">{"P&amp;L Mo",#N/A,TRUE,"P&amp;L mo";"CF Mo",#N/A,TRUE,"FCashflow";"BS Mo",#N/A,TRUE,"BS";"CapEx Mo",#N/A,TRUE,"CapEx";"HC Mo",#N/A,TRUE,"Headcount";"KPI Mo",#N/A,TRUE,"KPI"}</definedName>
    <definedName name="wrn.Overview._.12._.months." localSheetId="13" hidden="1">{"P&amp;L Mo",#N/A,TRUE,"P&amp;L mo";"CF Mo",#N/A,TRUE,"FCashflow";"BS Mo",#N/A,TRUE,"BS";"CapEx Mo",#N/A,TRUE,"CapEx";"HC Mo",#N/A,TRUE,"Headcount";"KPI Mo",#N/A,TRUE,"KPI"}</definedName>
    <definedName name="wrn.Overview._.12._.months." hidden="1">{"P&amp;L Mo",#N/A,TRUE,"P&amp;L mo";"CF Mo",#N/A,TRUE,"FCashflow";"BS Mo",#N/A,TRUE,"BS";"CapEx Mo",#N/A,TRUE,"CapEx";"HC Mo",#N/A,TRUE,"Headcount";"KPI Mo",#N/A,TRUE,"KPI"}</definedName>
    <definedName name="wrn.Overview._.12._.months1" localSheetId="6" hidden="1">{"P&amp;L Mo",#N/A,TRUE,"P&amp;L mo";"CF Mo",#N/A,TRUE,"FCashflow";"BS Mo",#N/A,TRUE,"BS";"CapEx Mo",#N/A,TRUE,"CapEx";"HC Mo",#N/A,TRUE,"Headcount";"KPI Mo",#N/A,TRUE,"KPI"}</definedName>
    <definedName name="wrn.Overview._.12._.months1" localSheetId="8" hidden="1">{"P&amp;L Mo",#N/A,TRUE,"P&amp;L mo";"CF Mo",#N/A,TRUE,"FCashflow";"BS Mo",#N/A,TRUE,"BS";"CapEx Mo",#N/A,TRUE,"CapEx";"HC Mo",#N/A,TRUE,"Headcount";"KPI Mo",#N/A,TRUE,"KPI"}</definedName>
    <definedName name="wrn.Overview._.12._.months1" localSheetId="13" hidden="1">{"P&amp;L Mo",#N/A,TRUE,"P&amp;L mo";"CF Mo",#N/A,TRUE,"FCashflow";"BS Mo",#N/A,TRUE,"BS";"CapEx Mo",#N/A,TRUE,"CapEx";"HC Mo",#N/A,TRUE,"Headcount";"KPI Mo",#N/A,TRUE,"KPI"}</definedName>
    <definedName name="wrn.Overview._.12._.months1" hidden="1">{"P&amp;L Mo",#N/A,TRUE,"P&amp;L mo";"CF Mo",#N/A,TRUE,"FCashflow";"BS Mo",#N/A,TRUE,"BS";"CapEx Mo",#N/A,TRUE,"CapEx";"HC Mo",#N/A,TRUE,"Headcount";"KPI Mo",#N/A,TRUE,"KPI"}</definedName>
    <definedName name="wrn.Overview._.14._.Quarters." localSheetId="6" hidden="1">{"P&amp;L Qu",#N/A,TRUE,"P&amp;LQu&amp;Yr";"CF Qu",#N/A,TRUE,"FCashflow";"BS Qu",#N/A,TRUE,"BS";"CapEx Qu",#N/A,TRUE,"CapEx";"HC Qu",#N/A,TRUE,"Headcount";"KPI Qu",#N/A,TRUE,"KPI"}</definedName>
    <definedName name="wrn.Overview._.14._.Quarters." localSheetId="8" hidden="1">{"P&amp;L Qu",#N/A,TRUE,"P&amp;LQu&amp;Yr";"CF Qu",#N/A,TRUE,"FCashflow";"BS Qu",#N/A,TRUE,"BS";"CapEx Qu",#N/A,TRUE,"CapEx";"HC Qu",#N/A,TRUE,"Headcount";"KPI Qu",#N/A,TRUE,"KPI"}</definedName>
    <definedName name="wrn.Overview._.14._.Quarters." localSheetId="13" hidden="1">{"P&amp;L Qu",#N/A,TRUE,"P&amp;LQu&amp;Yr";"CF Qu",#N/A,TRUE,"FCashflow";"BS Qu",#N/A,TRUE,"BS";"CapEx Qu",#N/A,TRUE,"CapEx";"HC Qu",#N/A,TRUE,"Headcount";"KPI Qu",#N/A,TRUE,"KPI"}</definedName>
    <definedName name="wrn.Overview._.14._.Quarters." hidden="1">{"P&amp;L Qu",#N/A,TRUE,"P&amp;LQu&amp;Yr";"CF Qu",#N/A,TRUE,"FCashflow";"BS Qu",#N/A,TRUE,"BS";"CapEx Qu",#N/A,TRUE,"CapEx";"HC Qu",#N/A,TRUE,"Headcount";"KPI Qu",#N/A,TRUE,"KPI"}</definedName>
    <definedName name="wrn.Overview._.5._.Years." localSheetId="6" hidden="1">{"P&amp;L Yr",#N/A,TRUE,"P&amp;LQu&amp;Yr";"CF Yr",#N/A,TRUE,"FCashflow";"BS Yr",#N/A,TRUE,"BS";"CapEx Yr",#N/A,TRUE,"CapEx";"HC Yr",#N/A,TRUE,"Headcount";"KPI Yr",#N/A,TRUE,"KPI"}</definedName>
    <definedName name="wrn.Overview._.5._.Years." localSheetId="8" hidden="1">{"P&amp;L Yr",#N/A,TRUE,"P&amp;LQu&amp;Yr";"CF Yr",#N/A,TRUE,"FCashflow";"BS Yr",#N/A,TRUE,"BS";"CapEx Yr",#N/A,TRUE,"CapEx";"HC Yr",#N/A,TRUE,"Headcount";"KPI Yr",#N/A,TRUE,"KPI"}</definedName>
    <definedName name="wrn.Overview._.5._.Years." localSheetId="13" hidden="1">{"P&amp;L Yr",#N/A,TRUE,"P&amp;LQu&amp;Yr";"CF Yr",#N/A,TRUE,"FCashflow";"BS Yr",#N/A,TRUE,"BS";"CapEx Yr",#N/A,TRUE,"CapEx";"HC Yr",#N/A,TRUE,"Headcount";"KPI Yr",#N/A,TRUE,"KPI"}</definedName>
    <definedName name="wrn.Overview._.5._.Years." hidden="1">{"P&amp;L Yr",#N/A,TRUE,"P&amp;LQu&amp;Yr";"CF Yr",#N/A,TRUE,"FCashflow";"BS Yr",#N/A,TRUE,"BS";"CapEx Yr",#N/A,TRUE,"CapEx";"HC Yr",#N/A,TRUE,"Headcount";"KPI Yr",#N/A,TRUE,"KPI"}</definedName>
    <definedName name="wrn.Overview1" localSheetId="6" hidden="1">{"Input short",#N/A,TRUE,"Input";"CapTable normal",#N/A,TRUE,"Cap Table";"P&amp;L Yrly normal",#N/A,TRUE,"P&amp;L Yrly";"CF short",#N/A,TRUE,"FCashflow";"BS short",#N/A,TRUE,"BS Qu"}</definedName>
    <definedName name="wrn.Overview1" localSheetId="8" hidden="1">{"Input short",#N/A,TRUE,"Input";"CapTable normal",#N/A,TRUE,"Cap Table";"P&amp;L Yrly normal",#N/A,TRUE,"P&amp;L Yrly";"CF short",#N/A,TRUE,"FCashflow";"BS short",#N/A,TRUE,"BS Qu"}</definedName>
    <definedName name="wrn.Overview1" localSheetId="13" hidden="1">{"Input short",#N/A,TRUE,"Input";"CapTable normal",#N/A,TRUE,"Cap Table";"P&amp;L Yrly normal",#N/A,TRUE,"P&amp;L Yrly";"CF short",#N/A,TRUE,"FCashflow";"BS short",#N/A,TRUE,"BS Qu"}</definedName>
    <definedName name="wrn.Overview1" hidden="1">{"Input short",#N/A,TRUE,"Input";"CapTable normal",#N/A,TRUE,"Cap Table";"P&amp;L Yrly normal",#N/A,TRUE,"P&amp;L Yrly";"CF short",#N/A,TRUE,"FCashflow";"BS short",#N/A,TRUE,"BS Qu"}</definedName>
    <definedName name="wrn.p3"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8"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1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6" hidden="1">{"SUMMARY",#N/A,FALSE,"FORMS";"Balance Sheet",#N/A,FALSE,"FORMS";"YTD CASH FLOW",#N/A,FALSE,"FORMS";"CF CURRENT MONTH",#N/A,FALSE,"FORMS";"RONA REPORT",#N/A,FALSE,"FORMS";"NFA",#N/A,FALSE,"FORMS"}</definedName>
    <definedName name="wrn.PACKAGE." localSheetId="8" hidden="1">{"SUMMARY",#N/A,FALSE,"FORMS";"Balance Sheet",#N/A,FALSE,"FORMS";"YTD CASH FLOW",#N/A,FALSE,"FORMS";"CF CURRENT MONTH",#N/A,FALSE,"FORMS";"RONA REPORT",#N/A,FALSE,"FORMS";"NFA",#N/A,FALSE,"FORMS"}</definedName>
    <definedName name="wrn.PACKAGE." localSheetId="13" hidden="1">{"SUMMARY",#N/A,FALSE,"FORMS";"Balance Sheet",#N/A,FALSE,"FORMS";"YTD CASH FLOW",#N/A,FALSE,"FORMS";"CF CURRENT MONTH",#N/A,FALSE,"FORMS";"RONA REPORT",#N/A,FALSE,"FORMS";"NFA",#N/A,FALSE,"FORMS"}</definedName>
    <definedName name="wrn.PACKAGE." hidden="1">{"SUMMARY",#N/A,FALSE,"FORMS";"Balance Sheet",#N/A,FALSE,"FORMS";"YTD CASH FLOW",#N/A,FALSE,"FORMS";"CF CURRENT MONTH",#N/A,FALSE,"FORMS";"RONA REPORT",#N/A,FALSE,"FORMS";"NFA",#N/A,FALSE,"FORMS"}</definedName>
    <definedName name="wrn.pages1to5." localSheetId="6" hidden="1">{#N/A,#N/A,FALSE,"P 1";#N/A,#N/A,FALSE,"P 2";#N/A,#N/A,FALSE,"P 3";#N/A,#N/A,FALSE,"P 4";#N/A,#N/A,FALSE,"P 5"}</definedName>
    <definedName name="wrn.pages1to5." localSheetId="8" hidden="1">{#N/A,#N/A,FALSE,"P 1";#N/A,#N/A,FALSE,"P 2";#N/A,#N/A,FALSE,"P 3";#N/A,#N/A,FALSE,"P 4";#N/A,#N/A,FALSE,"P 5"}</definedName>
    <definedName name="wrn.pages1to5." localSheetId="13" hidden="1">{#N/A,#N/A,FALSE,"P 1";#N/A,#N/A,FALSE,"P 2";#N/A,#N/A,FALSE,"P 3";#N/A,#N/A,FALSE,"P 4";#N/A,#N/A,FALSE,"P 5"}</definedName>
    <definedName name="wrn.pages1to5." hidden="1">{#N/A,#N/A,FALSE,"P 1";#N/A,#N/A,FALSE,"P 2";#N/A,#N/A,FALSE,"P 3";#N/A,#N/A,FALSE,"P 4";#N/A,#N/A,FALSE,"P 5"}</definedName>
    <definedName name="wrn.pcli." localSheetId="6" hidden="1">{"page 1",#N/A,FALSE,"PCLI";"page 2",#N/A,FALSE,"PCLI";"page 3",#N/A,FALSE,"PCLI";"page 4",#N/A,FALSE,"PCLI";"page 5",#N/A,FALSE,"PCLI";"page 6",#N/A,FALSE,"PCLI";"page 7",#N/A,FALSE,"PCLI";"page 8",#N/A,FALSE,"PCLI";"page 9",#N/A,FALSE,"PCLI";"page 10",#N/A,FALSE,"PCLI";"page 11",#N/A,FALSE,"PCLI";"page 12",#N/A,FALSE,"PCLI"}</definedName>
    <definedName name="wrn.pcli." localSheetId="8" hidden="1">{"page 1",#N/A,FALSE,"PCLI";"page 2",#N/A,FALSE,"PCLI";"page 3",#N/A,FALSE,"PCLI";"page 4",#N/A,FALSE,"PCLI";"page 5",#N/A,FALSE,"PCLI";"page 6",#N/A,FALSE,"PCLI";"page 7",#N/A,FALSE,"PCLI";"page 8",#N/A,FALSE,"PCLI";"page 9",#N/A,FALSE,"PCLI";"page 10",#N/A,FALSE,"PCLI";"page 11",#N/A,FALSE,"PCLI";"page 12",#N/A,FALSE,"PCLI"}</definedName>
    <definedName name="wrn.pcli." localSheetId="13" hidden="1">{"page 1",#N/A,FALSE,"PCLI";"page 2",#N/A,FALSE,"PCLI";"page 3",#N/A,FALSE,"PCLI";"page 4",#N/A,FALSE,"PCLI";"page 5",#N/A,FALSE,"PCLI";"page 6",#N/A,FALSE,"PCLI";"page 7",#N/A,FALSE,"PCLI";"page 8",#N/A,FALSE,"PCLI";"page 9",#N/A,FALSE,"PCLI";"page 10",#N/A,FALSE,"PCLI";"page 11",#N/A,FALSE,"PCLI";"page 12",#N/A,FALSE,"PCLI"}</definedName>
    <definedName name="wrn.pcli." hidden="1">{"page 1",#N/A,FALSE,"PCLI";"page 2",#N/A,FALSE,"PCLI";"page 3",#N/A,FALSE,"PCLI";"page 4",#N/A,FALSE,"PCLI";"page 5",#N/A,FALSE,"PCLI";"page 6",#N/A,FALSE,"PCLI";"page 7",#N/A,FALSE,"PCLI";"page 8",#N/A,FALSE,"PCLI";"page 9",#N/A,FALSE,"PCLI";"page 10",#N/A,FALSE,"PCLI";"page 11",#N/A,FALSE,"PCLI";"page 12",#N/A,FALSE,"PCLI"}</definedName>
    <definedName name="wrn.pdf." localSheetId="6" hidden="1">{"summary",#N/A,FALSE,"Summary";"daily",#N/A,FALSE,"Daily";"detail",#N/A,FALSE,"Detail";"flash",#N/A,FALSE,"Flash";"revenue",#N/A,FALSE,"PDF";"fxexp",#N/A,FALSE,"PDF";"headcount",#N/A,FALSE,"PDF"}</definedName>
    <definedName name="wrn.pdf." localSheetId="8" hidden="1">{"summary",#N/A,FALSE,"Summary";"daily",#N/A,FALSE,"Daily";"detail",#N/A,FALSE,"Detail";"flash",#N/A,FALSE,"Flash";"revenue",#N/A,FALSE,"PDF";"fxexp",#N/A,FALSE,"PDF";"headcount",#N/A,FALSE,"PDF"}</definedName>
    <definedName name="wrn.pdf." localSheetId="13" hidden="1">{"summary",#N/A,FALSE,"Summary";"daily",#N/A,FALSE,"Daily";"detail",#N/A,FALSE,"Detail";"flash",#N/A,FALSE,"Flash";"revenue",#N/A,FALSE,"PDF";"fxexp",#N/A,FALSE,"PDF";"headcount",#N/A,FALSE,"PDF"}</definedName>
    <definedName name="wrn.pdf." hidden="1">{"summary",#N/A,FALSE,"Summary";"daily",#N/A,FALSE,"Daily";"detail",#N/A,FALSE,"Detail";"flash",#N/A,FALSE,"Flash";"revenue",#N/A,FALSE,"PDF";"fxexp",#N/A,FALSE,"PDF";"headcount",#N/A,FALSE,"PDF"}</definedName>
    <definedName name="wrn.PL1._.print." localSheetId="6" hidden="1">{"PL11",#N/A,FALSE,"input"}</definedName>
    <definedName name="wrn.PL1._.print." localSheetId="8" hidden="1">{"PL11",#N/A,FALSE,"input"}</definedName>
    <definedName name="wrn.PL1._.print." localSheetId="13" hidden="1">{"PL11",#N/A,FALSE,"input"}</definedName>
    <definedName name="wrn.PL1._.print." hidden="1">{"PL11",#N/A,FALSE,"input"}</definedName>
    <definedName name="wrn.plan." localSheetId="6" hidden="1">{"2001 actual",#N/A,FALSE,"Raw Data month";"2002actual",#N/A,FALSE,"Raw Data month";"2002 plan",#N/A,FALSE,"Raw Data month"}</definedName>
    <definedName name="wrn.plan." localSheetId="8" hidden="1">{"2001 actual",#N/A,FALSE,"Raw Data month";"2002actual",#N/A,FALSE,"Raw Data month";"2002 plan",#N/A,FALSE,"Raw Data month"}</definedName>
    <definedName name="wrn.plan." localSheetId="4" hidden="1">{"2001 actual",#N/A,FALSE,"Raw Data month";"2002actual",#N/A,FALSE,"Raw Data month";"2002 plan",#N/A,FALSE,"Raw Data month"}</definedName>
    <definedName name="wrn.plan." localSheetId="13" hidden="1">{"2001 actual",#N/A,FALSE,"Raw Data month";"2002actual",#N/A,FALSE,"Raw Data month";"2002 plan",#N/A,FALSE,"Raw Data month"}</definedName>
    <definedName name="wrn.plan." hidden="1">{"2001 actual",#N/A,FALSE,"Raw Data month";"2002actual",#N/A,FALSE,"Raw Data month";"2002 plan",#N/A,FALSE,"Raw Data month"}</definedName>
    <definedName name="wrn.PorfolioFinancialSummary." localSheetId="6" hidden="1">{#N/A,#N/A,FALSE,"ZellLurieFinSummary";#N/A,#N/A,FALSE,"FirstCapFinSummary";#N/A,#N/A,FALSE,"ZM I-III Consol FinSummary"}</definedName>
    <definedName name="wrn.PorfolioFinancialSummary." localSheetId="8" hidden="1">{#N/A,#N/A,FALSE,"ZellLurieFinSummary";#N/A,#N/A,FALSE,"FirstCapFinSummary";#N/A,#N/A,FALSE,"ZM I-III Consol FinSummary"}</definedName>
    <definedName name="wrn.PorfolioFinancialSummary." localSheetId="13" hidden="1">{#N/A,#N/A,FALSE,"ZellLurieFinSummary";#N/A,#N/A,FALSE,"FirstCapFinSummary";#N/A,#N/A,FALSE,"ZM I-III Consol FinSummary"}</definedName>
    <definedName name="wrn.PorfolioFinancialSummary." hidden="1">{#N/A,#N/A,FALSE,"ZellLurieFinSummary";#N/A,#N/A,FALSE,"FirstCapFinSummary";#N/A,#N/A,FALSE,"ZM I-III Consol FinSummary"}</definedName>
    <definedName name="wrn.pp97schedules." localSheetId="6" hidden="1">{"plansummary",#N/A,FALSE,"PlanSummary";"sales",#N/A,FALSE,"Sales Rec";"productivity",#N/A,FALSE,"Productivity Rec";"capitalspending",#N/A,FALSE,"Capital Spending"}</definedName>
    <definedName name="wrn.pp97schedules." localSheetId="8" hidden="1">{"plansummary",#N/A,FALSE,"PlanSummary";"sales",#N/A,FALSE,"Sales Rec";"productivity",#N/A,FALSE,"Productivity Rec";"capitalspending",#N/A,FALSE,"Capital Spending"}</definedName>
    <definedName name="wrn.pp97schedules." localSheetId="13" hidden="1">{"plansummary",#N/A,FALSE,"PlanSummary";"sales",#N/A,FALSE,"Sales Rec";"productivity",#N/A,FALSE,"Productivity Rec";"capitalspending",#N/A,FALSE,"Capital Spending"}</definedName>
    <definedName name="wrn.pp97schedules." hidden="1">{"plansummary",#N/A,FALSE,"PlanSummary";"sales",#N/A,FALSE,"Sales Rec";"productivity",#N/A,FALSE,"Productivity Rec";"capitalspending",#N/A,FALSE,"Capital Spending"}</definedName>
    <definedName name="wrn.PR_TRIAL_BALANCE."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8"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1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sentation." localSheetId="6" hidden="1">{#N/A,#N/A,FALSE,"Flash 1 before curr";#N/A,#N/A,FALSE,"Bridge";#N/A,#N/A,FALSE,"Volmix";#N/A,#N/A,FALSE,"Sell Price";#N/A,#N/A,FALSE,"ManCost2";#N/A,#N/A,FALSE,"ManPerf";#N/A,#N/A,FALSE,"SGA &amp; E"}</definedName>
    <definedName name="wrn.presentation." localSheetId="8" hidden="1">{#N/A,#N/A,FALSE,"Flash 1 before curr";#N/A,#N/A,FALSE,"Bridge";#N/A,#N/A,FALSE,"Volmix";#N/A,#N/A,FALSE,"Sell Price";#N/A,#N/A,FALSE,"ManCost2";#N/A,#N/A,FALSE,"ManPerf";#N/A,#N/A,FALSE,"SGA &amp; E"}</definedName>
    <definedName name="wrn.presentation." localSheetId="13" hidden="1">{#N/A,#N/A,FALSE,"Flash 1 before curr";#N/A,#N/A,FALSE,"Bridge";#N/A,#N/A,FALSE,"Volmix";#N/A,#N/A,FALSE,"Sell Price";#N/A,#N/A,FALSE,"ManCost2";#N/A,#N/A,FALSE,"ManPerf";#N/A,#N/A,FALSE,"SGA &amp; E"}</definedName>
    <definedName name="wrn.presentation." hidden="1">{#N/A,#N/A,FALSE,"Flash 1 before curr";#N/A,#N/A,FALSE,"Bridge";#N/A,#N/A,FALSE,"Volmix";#N/A,#N/A,FALSE,"Sell Price";#N/A,#N/A,FALSE,"ManCost2";#N/A,#N/A,FALSE,"ManPerf";#N/A,#N/A,FALSE,"SGA &amp; E"}</definedName>
    <definedName name="wrn.print." localSheetId="6" hidden="1">{"page1",#N/A,FALSE,"Sheet1";"page2",#N/A,FALSE,"Sheet1"}</definedName>
    <definedName name="wrn.print." localSheetId="8" hidden="1">{"page1",#N/A,FALSE,"Sheet1";"page2",#N/A,FALSE,"Sheet1"}</definedName>
    <definedName name="wrn.print." localSheetId="13" hidden="1">{"page1",#N/A,FALSE,"Sheet1";"page2",#N/A,FALSE,"Sheet1"}</definedName>
    <definedName name="wrn.print." hidden="1">{"page1",#N/A,FALSE,"Sheet1";"page2",#N/A,FALSE,"Sheet1"}</definedName>
    <definedName name="wrn.PRINT._.ALL." localSheetId="6" hidden="1">{"TAB 1",#N/A,FALSE,"1";"tab 2",#N/A,FALSE,"2";"TAB 3",#N/A,FALSE,"3";"tab 4",#N/A,FALSE,"4";"tab 5",#N/A,FALSE,"5";"tab 6",#N/A,FALSE,"6";"tab 7",#N/A,FALSE,"7";"TAB 8",#N/A,FALSE,"8"}</definedName>
    <definedName name="wrn.PRINT._.ALL." localSheetId="8" hidden="1">{"TAB 1",#N/A,FALSE,"1";"tab 2",#N/A,FALSE,"2";"TAB 3",#N/A,FALSE,"3";"tab 4",#N/A,FALSE,"4";"tab 5",#N/A,FALSE,"5";"tab 6",#N/A,FALSE,"6";"tab 7",#N/A,FALSE,"7";"TAB 8",#N/A,FALSE,"8"}</definedName>
    <definedName name="wrn.PRINT._.ALL." localSheetId="13" hidden="1">{"TAB 1",#N/A,FALSE,"1";"tab 2",#N/A,FALSE,"2";"TAB 3",#N/A,FALSE,"3";"tab 4",#N/A,FALSE,"4";"tab 5",#N/A,FALSE,"5";"tab 6",#N/A,FALSE,"6";"tab 7",#N/A,FALSE,"7";"TAB 8",#N/A,FALSE,"8"}</definedName>
    <definedName name="wrn.PRINT._.ALL." hidden="1">{"TAB 1",#N/A,FALSE,"1";"tab 2",#N/A,FALSE,"2";"TAB 3",#N/A,FALSE,"3";"tab 4",#N/A,FALSE,"4";"tab 5",#N/A,FALSE,"5";"tab 6",#N/A,FALSE,"6";"tab 7",#N/A,FALSE,"7";"TAB 8",#N/A,FALSE,"8"}</definedName>
    <definedName name="wrn.Print._.All._.031028." localSheetId="6" hidden="1">{#N/A,#N/A,TRUE,"LOB Summary";#N/A,#N/A,TRUE,"Nationwide Credit, Inc.";#N/A,#N/A,TRUE,"Collection Operations";#N/A,#N/A,TRUE,"American Express";#N/A,#N/A,TRUE,"Finance - Consumer Total";#N/A,#N/A,TRUE,"Riverside Collections";#N/A,#N/A,TRUE,"Atlanta Dialer Center";#N/A,#N/A,TRUE,"Vestal Third Party";#N/A,#N/A,TRUE,"Fresno Collections";#N/A,#N/A,TRUE,"Phoenix Non-Amex";#N/A,#N/A,TRUE,"Other Finance and Consumer";#N/A,#N/A,TRUE,"Legal Forwards";#N/A,#N/A,TRUE,"Institutional";#N/A,#N/A,TRUE,"India";#N/A,#N/A,TRUE,"Healthcare";#N/A,#N/A,TRUE,"Healthcare EOS";#N/A,#N/A,TRUE,"Healthcare Bad Debt";#N/A,#N/A,TRUE,"Healthcare Administration";#N/A,#N/A,TRUE,"MCI - New York";#N/A,#N/A,TRUE,"Operations Management";#N/A,#N/A,TRUE,"New Business";#N/A,#N/A,TRUE,"Corporate Administration";#N/A,#N/A,TRUE,"Sales &amp; Marketing";#N/A,#N/A,TRUE,"Table of Contents";#N/A,#N/A,TRUE,"Cover"}</definedName>
    <definedName name="wrn.Print._.All._.031028." localSheetId="8" hidden="1">{#N/A,#N/A,TRUE,"LOB Summary";#N/A,#N/A,TRUE,"Nationwide Credit, Inc.";#N/A,#N/A,TRUE,"Collection Operations";#N/A,#N/A,TRUE,"American Express";#N/A,#N/A,TRUE,"Finance - Consumer Total";#N/A,#N/A,TRUE,"Riverside Collections";#N/A,#N/A,TRUE,"Atlanta Dialer Center";#N/A,#N/A,TRUE,"Vestal Third Party";#N/A,#N/A,TRUE,"Fresno Collections";#N/A,#N/A,TRUE,"Phoenix Non-Amex";#N/A,#N/A,TRUE,"Other Finance and Consumer";#N/A,#N/A,TRUE,"Legal Forwards";#N/A,#N/A,TRUE,"Institutional";#N/A,#N/A,TRUE,"India";#N/A,#N/A,TRUE,"Healthcare";#N/A,#N/A,TRUE,"Healthcare EOS";#N/A,#N/A,TRUE,"Healthcare Bad Debt";#N/A,#N/A,TRUE,"Healthcare Administration";#N/A,#N/A,TRUE,"MCI - New York";#N/A,#N/A,TRUE,"Operations Management";#N/A,#N/A,TRUE,"New Business";#N/A,#N/A,TRUE,"Corporate Administration";#N/A,#N/A,TRUE,"Sales &amp; Marketing";#N/A,#N/A,TRUE,"Table of Contents";#N/A,#N/A,TRUE,"Cover"}</definedName>
    <definedName name="wrn.Print._.All._.031028." localSheetId="13" hidden="1">{#N/A,#N/A,TRUE,"LOB Summary";#N/A,#N/A,TRUE,"Nationwide Credit, Inc.";#N/A,#N/A,TRUE,"Collection Operations";#N/A,#N/A,TRUE,"American Express";#N/A,#N/A,TRUE,"Finance - Consumer Total";#N/A,#N/A,TRUE,"Riverside Collections";#N/A,#N/A,TRUE,"Atlanta Dialer Center";#N/A,#N/A,TRUE,"Vestal Third Party";#N/A,#N/A,TRUE,"Fresno Collections";#N/A,#N/A,TRUE,"Phoenix Non-Amex";#N/A,#N/A,TRUE,"Other Finance and Consumer";#N/A,#N/A,TRUE,"Legal Forwards";#N/A,#N/A,TRUE,"Institutional";#N/A,#N/A,TRUE,"India";#N/A,#N/A,TRUE,"Healthcare";#N/A,#N/A,TRUE,"Healthcare EOS";#N/A,#N/A,TRUE,"Healthcare Bad Debt";#N/A,#N/A,TRUE,"Healthcare Administration";#N/A,#N/A,TRUE,"MCI - New York";#N/A,#N/A,TRUE,"Operations Management";#N/A,#N/A,TRUE,"New Business";#N/A,#N/A,TRUE,"Corporate Administration";#N/A,#N/A,TRUE,"Sales &amp; Marketing";#N/A,#N/A,TRUE,"Table of Contents";#N/A,#N/A,TRUE,"Cover"}</definedName>
    <definedName name="wrn.Print._.All._.031028." hidden="1">{#N/A,#N/A,TRUE,"LOB Summary";#N/A,#N/A,TRUE,"Nationwide Credit, Inc.";#N/A,#N/A,TRUE,"Collection Operations";#N/A,#N/A,TRUE,"American Express";#N/A,#N/A,TRUE,"Finance - Consumer Total";#N/A,#N/A,TRUE,"Riverside Collections";#N/A,#N/A,TRUE,"Atlanta Dialer Center";#N/A,#N/A,TRUE,"Vestal Third Party";#N/A,#N/A,TRUE,"Fresno Collections";#N/A,#N/A,TRUE,"Phoenix Non-Amex";#N/A,#N/A,TRUE,"Other Finance and Consumer";#N/A,#N/A,TRUE,"Legal Forwards";#N/A,#N/A,TRUE,"Institutional";#N/A,#N/A,TRUE,"India";#N/A,#N/A,TRUE,"Healthcare";#N/A,#N/A,TRUE,"Healthcare EOS";#N/A,#N/A,TRUE,"Healthcare Bad Debt";#N/A,#N/A,TRUE,"Healthcare Administration";#N/A,#N/A,TRUE,"MCI - New York";#N/A,#N/A,TRUE,"Operations Management";#N/A,#N/A,TRUE,"New Business";#N/A,#N/A,TRUE,"Corporate Administration";#N/A,#N/A,TRUE,"Sales &amp; Marketing";#N/A,#N/A,TRUE,"Table of Contents";#N/A,#N/A,TRUE,"Cover"}</definedName>
    <definedName name="wrn.Print._.All._.Output." localSheetId="6"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localSheetId="8"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localSheetId="13"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Pages." localSheetId="6"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Cost._.Per._.Workstation._.Report." localSheetId="6" hidden="1">{#N/A,#N/A,FALSE,"SUMMARY DATA";#N/A,#N/A,FALSE,"MONTHLY SUMMARY BY LOB";#N/A,#N/A,FALSE,"Workstations by LOB";#N/A,#N/A,FALSE,"2003 AVG. BY LOB";#N/A,#N/A,FALSE,"TOTAL EQUIPMENT";#N/A,#N/A,FALSE,"Equipment Rental";#N/A,#N/A,FALSE,"Equipment Maintenance";#N/A,#N/A,FALSE,"Outside Data Processing";#N/A,#N/A,FALSE,"TOTAL OCCUPANCY";#N/A,#N/A,FALSE,"Facilities - Rental";#N/A,#N/A,FALSE,"Facilities - Other";#N/A,#N/A,FALSE,"TOTAL TELEPHONY";#N/A,#N/A,FALSE,"Long Distance";#N/A,#N/A,FALSE,"Telecom - Local Access";#N/A,#N/A,FALSE,"Telecom - Data Lines";#N/A,#N/A,FALSE,"Professional Services - Other";#N/A,#N/A,FALSE,"Supplies &amp; Printing";#N/A,#N/A,FALSE,"Postage";#N/A,#N/A,FALSE,"Insurance";#N/A,#N/A,FALSE,"Property Taxes";#N/A,#N/A,FALSE,"Data Processing";#N/A,#N/A,FALSE,"Contract Programming";#N/A,#N/A,FALSE,"SW Expense";#N/A,#N/A,FALSE,"Skiptracing - BR Check";#N/A,#N/A,FALSE,"Credit Bureau Reports"}</definedName>
    <definedName name="wrn.Print._.Cost._.Per._.Workstation._.Report." localSheetId="8" hidden="1">{#N/A,#N/A,FALSE,"SUMMARY DATA";#N/A,#N/A,FALSE,"MONTHLY SUMMARY BY LOB";#N/A,#N/A,FALSE,"Workstations by LOB";#N/A,#N/A,FALSE,"2003 AVG. BY LOB";#N/A,#N/A,FALSE,"TOTAL EQUIPMENT";#N/A,#N/A,FALSE,"Equipment Rental";#N/A,#N/A,FALSE,"Equipment Maintenance";#N/A,#N/A,FALSE,"Outside Data Processing";#N/A,#N/A,FALSE,"TOTAL OCCUPANCY";#N/A,#N/A,FALSE,"Facilities - Rental";#N/A,#N/A,FALSE,"Facilities - Other";#N/A,#N/A,FALSE,"TOTAL TELEPHONY";#N/A,#N/A,FALSE,"Long Distance";#N/A,#N/A,FALSE,"Telecom - Local Access";#N/A,#N/A,FALSE,"Telecom - Data Lines";#N/A,#N/A,FALSE,"Professional Services - Other";#N/A,#N/A,FALSE,"Supplies &amp; Printing";#N/A,#N/A,FALSE,"Postage";#N/A,#N/A,FALSE,"Insurance";#N/A,#N/A,FALSE,"Property Taxes";#N/A,#N/A,FALSE,"Data Processing";#N/A,#N/A,FALSE,"Contract Programming";#N/A,#N/A,FALSE,"SW Expense";#N/A,#N/A,FALSE,"Skiptracing - BR Check";#N/A,#N/A,FALSE,"Credit Bureau Reports"}</definedName>
    <definedName name="wrn.Print._.Cost._.Per._.Workstation._.Report." localSheetId="13" hidden="1">{#N/A,#N/A,FALSE,"SUMMARY DATA";#N/A,#N/A,FALSE,"MONTHLY SUMMARY BY LOB";#N/A,#N/A,FALSE,"Workstations by LOB";#N/A,#N/A,FALSE,"2003 AVG. BY LOB";#N/A,#N/A,FALSE,"TOTAL EQUIPMENT";#N/A,#N/A,FALSE,"Equipment Rental";#N/A,#N/A,FALSE,"Equipment Maintenance";#N/A,#N/A,FALSE,"Outside Data Processing";#N/A,#N/A,FALSE,"TOTAL OCCUPANCY";#N/A,#N/A,FALSE,"Facilities - Rental";#N/A,#N/A,FALSE,"Facilities - Other";#N/A,#N/A,FALSE,"TOTAL TELEPHONY";#N/A,#N/A,FALSE,"Long Distance";#N/A,#N/A,FALSE,"Telecom - Local Access";#N/A,#N/A,FALSE,"Telecom - Data Lines";#N/A,#N/A,FALSE,"Professional Services - Other";#N/A,#N/A,FALSE,"Supplies &amp; Printing";#N/A,#N/A,FALSE,"Postage";#N/A,#N/A,FALSE,"Insurance";#N/A,#N/A,FALSE,"Property Taxes";#N/A,#N/A,FALSE,"Data Processing";#N/A,#N/A,FALSE,"Contract Programming";#N/A,#N/A,FALSE,"SW Expense";#N/A,#N/A,FALSE,"Skiptracing - BR Check";#N/A,#N/A,FALSE,"Credit Bureau Reports"}</definedName>
    <definedName name="wrn.Print._.Cost._.Per._.Workstation._.Report." hidden="1">{#N/A,#N/A,FALSE,"SUMMARY DATA";#N/A,#N/A,FALSE,"MONTHLY SUMMARY BY LOB";#N/A,#N/A,FALSE,"Workstations by LOB";#N/A,#N/A,FALSE,"2003 AVG. BY LOB";#N/A,#N/A,FALSE,"TOTAL EQUIPMENT";#N/A,#N/A,FALSE,"Equipment Rental";#N/A,#N/A,FALSE,"Equipment Maintenance";#N/A,#N/A,FALSE,"Outside Data Processing";#N/A,#N/A,FALSE,"TOTAL OCCUPANCY";#N/A,#N/A,FALSE,"Facilities - Rental";#N/A,#N/A,FALSE,"Facilities - Other";#N/A,#N/A,FALSE,"TOTAL TELEPHONY";#N/A,#N/A,FALSE,"Long Distance";#N/A,#N/A,FALSE,"Telecom - Local Access";#N/A,#N/A,FALSE,"Telecom - Data Lines";#N/A,#N/A,FALSE,"Professional Services - Other";#N/A,#N/A,FALSE,"Supplies &amp; Printing";#N/A,#N/A,FALSE,"Postage";#N/A,#N/A,FALSE,"Insurance";#N/A,#N/A,FALSE,"Property Taxes";#N/A,#N/A,FALSE,"Data Processing";#N/A,#N/A,FALSE,"Contract Programming";#N/A,#N/A,FALSE,"SW Expense";#N/A,#N/A,FALSE,"Skiptracing - BR Check";#N/A,#N/A,FALSE,"Credit Bureau Reports"}</definedName>
    <definedName name="wrn.Print._.DDC." localSheetId="6" hidden="1">{"TopSum",#N/A,FALSE,"Summary";"Core",#N/A,FALSE,"Core";"Development",#N/A,FALSE,"Development";"Design",#N/A,FALSE,"Design";"Tenant_Coord",#N/A,FALSE,"Tenant Coordination";"Construct",#N/A,FALSE,"Construction";"Site",#N/A,FALSE,"Site"}</definedName>
    <definedName name="wrn.Print._.DDC." localSheetId="8" hidden="1">{"TopSum",#N/A,FALSE,"Summary";"Core",#N/A,FALSE,"Core";"Development",#N/A,FALSE,"Development";"Design",#N/A,FALSE,"Design";"Tenant_Coord",#N/A,FALSE,"Tenant Coordination";"Construct",#N/A,FALSE,"Construction";"Site",#N/A,FALSE,"Site"}</definedName>
    <definedName name="wrn.Print._.DDC." localSheetId="13" hidden="1">{"TopSum",#N/A,FALSE,"Summary";"Core",#N/A,FALSE,"Core";"Development",#N/A,FALSE,"Development";"Design",#N/A,FALSE,"Design";"Tenant_Coord",#N/A,FALSE,"Tenant Coordination";"Construct",#N/A,FALSE,"Construction";"Site",#N/A,FALSE,"Site"}</definedName>
    <definedName name="wrn.Print._.DDC." hidden="1">{"TopSum",#N/A,FALSE,"Summary";"Core",#N/A,FALSE,"Core";"Development",#N/A,FALSE,"Development";"Design",#N/A,FALSE,"Design";"Tenant_Coord",#N/A,FALSE,"Tenant Coordination";"Construct",#N/A,FALSE,"Construction";"Site",#N/A,FALSE,"Site"}</definedName>
    <definedName name="wrn.Print._.Entire._.Workbook." localSheetId="6"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8"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13"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graphs." localSheetId="6"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13"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6" hidden="1">{"inputs raw data",#N/A,TRUE,"INPUT"}</definedName>
    <definedName name="wrn.print._.raw._.data._.entry." localSheetId="8" hidden="1">{"inputs raw data",#N/A,TRUE,"INPUT"}</definedName>
    <definedName name="wrn.print._.raw._.data._.entry." localSheetId="13" hidden="1">{"inputs raw data",#N/A,TRUE,"INPUT"}</definedName>
    <definedName name="wrn.print._.raw._.data._.entry." hidden="1">{"inputs raw data",#N/A,TRUE,"INPUT"}</definedName>
    <definedName name="wrn.print._.standalone." localSheetId="6" hidden="1">{"standalone1",#N/A,FALSE,"DCFBase";"standalone2",#N/A,FALSE,"DCFBase"}</definedName>
    <definedName name="wrn.print._.standalone." localSheetId="8" hidden="1">{"standalone1",#N/A,FALSE,"DCFBase";"standalone2",#N/A,FALSE,"DCFBase"}</definedName>
    <definedName name="wrn.print._.standalone." localSheetId="13" hidden="1">{"standalone1",#N/A,FALSE,"DCFBase";"standalone2",#N/A,FALSE,"DCFBase"}</definedName>
    <definedName name="wrn.print._.standalone." hidden="1">{"standalone1",#N/A,FALSE,"DCFBase";"standalone2",#N/A,FALSE,"DCFBase"}</definedName>
    <definedName name="wrn.print._.summary._.sheets." localSheetId="6" hidden="1">{"summary1",#N/A,TRUE,"Comps";"summary2",#N/A,TRUE,"Comps";"summary3",#N/A,TRUE,"Comps"}</definedName>
    <definedName name="wrn.print._.summary._.sheets." localSheetId="8" hidden="1">{"summary1",#N/A,TRUE,"Comps";"summary2",#N/A,TRUE,"Comps";"summary3",#N/A,TRUE,"Comps"}</definedName>
    <definedName name="wrn.print._.summary._.sheets." localSheetId="13" hidden="1">{"summary1",#N/A,TRUE,"Comps";"summary2",#N/A,TRUE,"Comps";"summary3",#N/A,TRUE,"Comps"}</definedName>
    <definedName name="wrn.print._.summary._.sheets." hidden="1">{"summary1",#N/A,TRUE,"Comps";"summary2",#N/A,TRUE,"Comps";"summary3",#N/A,TRUE,"Comps"}</definedName>
    <definedName name="wrn.Print._.Tel._.Var." localSheetId="6" hidden="1">{#N/A,#N/A,FALSE,"TOTAL TELEPHONY";#N/A,#N/A,FALSE,"Long Distance";#N/A,#N/A,FALSE,"Long Distance - AT&amp;T";#N/A,#N/A,FALSE,"Long Distance - MCI";#N/A,#N/A,FALSE,"Telecom - Data Lines";#N/A,#N/A,FALSE,"Telecom - Local Access"}</definedName>
    <definedName name="wrn.Print._.Tel._.Var." localSheetId="8" hidden="1">{#N/A,#N/A,FALSE,"TOTAL TELEPHONY";#N/A,#N/A,FALSE,"Long Distance";#N/A,#N/A,FALSE,"Long Distance - AT&amp;T";#N/A,#N/A,FALSE,"Long Distance - MCI";#N/A,#N/A,FALSE,"Telecom - Data Lines";#N/A,#N/A,FALSE,"Telecom - Local Access"}</definedName>
    <definedName name="wrn.Print._.Tel._.Var." localSheetId="13" hidden="1">{#N/A,#N/A,FALSE,"TOTAL TELEPHONY";#N/A,#N/A,FALSE,"Long Distance";#N/A,#N/A,FALSE,"Long Distance - AT&amp;T";#N/A,#N/A,FALSE,"Long Distance - MCI";#N/A,#N/A,FALSE,"Telecom - Data Lines";#N/A,#N/A,FALSE,"Telecom - Local Access"}</definedName>
    <definedName name="wrn.Print._.Tel._.Var." hidden="1">{#N/A,#N/A,FALSE,"TOTAL TELEPHONY";#N/A,#N/A,FALSE,"Long Distance";#N/A,#N/A,FALSE,"Long Distance - AT&amp;T";#N/A,#N/A,FALSE,"Long Distance - MCI";#N/A,#N/A,FALSE,"Telecom - Data Lines";#N/A,#N/A,FALSE,"Telecom - Local Access"}</definedName>
    <definedName name="wrn.Print._.the._.lot." localSheetId="6" hidden="1">{"First Page",#N/A,FALSE,"Surfactants LBO";"Second Page",#N/A,FALSE,"Surfactants LBO"}</definedName>
    <definedName name="wrn.Print._.the._.lot." localSheetId="8" hidden="1">{"First Page",#N/A,FALSE,"Surfactants LBO";"Second Page",#N/A,FALSE,"Surfactants LBO"}</definedName>
    <definedName name="wrn.Print._.the._.lot." localSheetId="13" hidden="1">{"First Page",#N/A,FALSE,"Surfactants LBO";"Second Page",#N/A,FALSE,"Surfactants LBO"}</definedName>
    <definedName name="wrn.Print._.the._.lot." hidden="1">{"First Page",#N/A,FALSE,"Surfactants LBO";"Second Page",#N/A,FALSE,"Surfactants LBO"}</definedName>
    <definedName name="wrn.Print._.Utilization._.Report." localSheetId="6" hidden="1">{#N/A,#N/A,FALSE,"Utilization";#N/A,#N/A,FALSE,"Filled";#N/A,#N/A,FALSE,"Capacity"}</definedName>
    <definedName name="wrn.Print._.Utilization._.Report." localSheetId="8" hidden="1">{#N/A,#N/A,FALSE,"Utilization";#N/A,#N/A,FALSE,"Filled";#N/A,#N/A,FALSE,"Capacity"}</definedName>
    <definedName name="wrn.Print._.Utilization._.Report." localSheetId="13" hidden="1">{#N/A,#N/A,FALSE,"Utilization";#N/A,#N/A,FALSE,"Filled";#N/A,#N/A,FALSE,"Capacity"}</definedName>
    <definedName name="wrn.Print._.Utilization._.Report." hidden="1">{#N/A,#N/A,FALSE,"Utilization";#N/A,#N/A,FALSE,"Filled";#N/A,#N/A,FALSE,"Capacity"}</definedName>
    <definedName name="wrn.Print_CSC." localSheetId="6" hidden="1">{"CSC_1",#N/A,FALSE,"CSC Outputs";"CSC_2",#N/A,FALSE,"CSC Outputs"}</definedName>
    <definedName name="wrn.Print_CSC." localSheetId="8" hidden="1">{"CSC_1",#N/A,FALSE,"CSC Outputs";"CSC_2",#N/A,FALSE,"CSC Outputs"}</definedName>
    <definedName name="wrn.Print_CSC." localSheetId="13" hidden="1">{"CSC_1",#N/A,FALSE,"CSC Outputs";"CSC_2",#N/A,FALSE,"CSC Outputs"}</definedName>
    <definedName name="wrn.Print_CSC." hidden="1">{"CSC_1",#N/A,FALSE,"CSC Outputs";"CSC_2",#N/A,FALSE,"CSC Outputs"}</definedName>
    <definedName name="wrn.Print_CSC2." localSheetId="6" hidden="1">{"CSC_1",#N/A,FALSE,"CSC Outputs";"CSC_2",#N/A,FALSE,"CSC Outputs"}</definedName>
    <definedName name="wrn.Print_CSC2." localSheetId="8" hidden="1">{"CSC_1",#N/A,FALSE,"CSC Outputs";"CSC_2",#N/A,FALSE,"CSC Outputs"}</definedName>
    <definedName name="wrn.Print_CSC2." localSheetId="13" hidden="1">{"CSC_1",#N/A,FALSE,"CSC Outputs";"CSC_2",#N/A,FALSE,"CSC Outputs"}</definedName>
    <definedName name="wrn.Print_CSC2." hidden="1">{"CSC_1",#N/A,FALSE,"CSC Outputs";"CSC_2",#N/A,FALSE,"CSC Outputs"}</definedName>
    <definedName name="wrn.PrintAll." localSheetId="6" hidden="1">{"Tab1",#N/A,FALSE,"Cover";"Tab2",#N/A,FALSE,"Sect 3.18";"Tab3",#N/A,FALSE,"Section 3.22 (b) ";"Tab4",#N/A,FALSE,"Section 3.29 (i) (ii) (iii)";"Tab5",#N/A,FALSE,"Section 3.29 (ii)";"Tab6",#N/A,FALSE,"Section 4.04 vi";"Tab8",#N/A,FALSE,"3.29."}</definedName>
    <definedName name="wrn.PrintAll." localSheetId="8" hidden="1">{"Tab1",#N/A,FALSE,"Cover";"Tab2",#N/A,FALSE,"Sect 3.18";"Tab3",#N/A,FALSE,"Section 3.22 (b) ";"Tab4",#N/A,FALSE,"Section 3.29 (i) (ii) (iii)";"Tab5",#N/A,FALSE,"Section 3.29 (ii)";"Tab6",#N/A,FALSE,"Section 4.04 vi";"Tab8",#N/A,FALSE,"3.29."}</definedName>
    <definedName name="wrn.PrintAll." localSheetId="13" hidden="1">{"Tab1",#N/A,FALSE,"Cover";"Tab2",#N/A,FALSE,"Sect 3.18";"Tab3",#N/A,FALSE,"Section 3.22 (b) ";"Tab4",#N/A,FALSE,"Section 3.29 (i) (ii) (iii)";"Tab5",#N/A,FALSE,"Section 3.29 (ii)";"Tab6",#N/A,FALSE,"Section 4.04 vi";"Tab8",#N/A,FALSE,"3.29."}</definedName>
    <definedName name="wrn.PrintAll." hidden="1">{"Tab1",#N/A,FALSE,"Cover";"Tab2",#N/A,FALSE,"Sect 3.18";"Tab3",#N/A,FALSE,"Section 3.22 (b) ";"Tab4",#N/A,FALSE,"Section 3.29 (i) (ii) (iii)";"Tab5",#N/A,FALSE,"Section 3.29 (ii)";"Tab6",#N/A,FALSE,"Section 4.04 vi";"Tab8",#N/A,FALSE,"3.29."}</definedName>
    <definedName name="wrn.Printing._.Report." localSheetId="6"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8"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13"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qtr." localSheetId="6" hidden="1">{"nytasecond",#N/A,FALSE,"NYTQTRS";"nytafirst",#N/A,FALSE,"NYTQTRS";"nytathird",#N/A,FALSE,"NYTQTRS";"nytafourth",#N/A,FALSE,"NYTQTRS";"nytafull",#N/A,FALSE,"NYTQTRS"}</definedName>
    <definedName name="wrn.printqtr." localSheetId="8" hidden="1">{"nytasecond",#N/A,FALSE,"NYTQTRS";"nytafirst",#N/A,FALSE,"NYTQTRS";"nytathird",#N/A,FALSE,"NYTQTRS";"nytafourth",#N/A,FALSE,"NYTQTRS";"nytafull",#N/A,FALSE,"NYTQTRS"}</definedName>
    <definedName name="wrn.printqtr." localSheetId="13"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oduct_Assumptions." localSheetId="6" hidden="1">{"One",#N/A,FALSE,"Product Assumptions";"Two",#N/A,FALSE,"Product Assumptions";"Three",#N/A,FALSE,"Product Assumptions";"Four",#N/A,FALSE,"Product Assumptions";"Five",#N/A,FALSE,"Product Assumptions";"Six",#N/A,FALSE,"Product Assumptions"}</definedName>
    <definedName name="wrn.Product_Assumptions." localSheetId="8" hidden="1">{"One",#N/A,FALSE,"Product Assumptions";"Two",#N/A,FALSE,"Product Assumptions";"Three",#N/A,FALSE,"Product Assumptions";"Four",#N/A,FALSE,"Product Assumptions";"Five",#N/A,FALSE,"Product Assumptions";"Six",#N/A,FALSE,"Product Assumptions"}</definedName>
    <definedName name="wrn.Product_Assumptions." localSheetId="13" hidden="1">{"One",#N/A,FALSE,"Product Assumptions";"Two",#N/A,FALSE,"Product Assumptions";"Three",#N/A,FALSE,"Product Assumptions";"Four",#N/A,FALSE,"Product Assumptions";"Five",#N/A,FALSE,"Product Assumptions";"Six",#N/A,FALSE,"Product Assumptions"}</definedName>
    <definedName name="wrn.Product_Assumptions." hidden="1">{"One",#N/A,FALSE,"Product Assumptions";"Two",#N/A,FALSE,"Product Assumptions";"Three",#N/A,FALSE,"Product Assumptions";"Four",#N/A,FALSE,"Product Assumptions";"Five",#N/A,FALSE,"Product Assumptions";"Six",#N/A,FALSE,"Product Assumptions"}</definedName>
    <definedName name="wrn.Productivity." localSheetId="6" hidden="1">{"Summary analysis",#N/A,FALSE,"Total";"OCPH analysis",#N/A,FALSE,"Total";"detail analysis",#N/A,FALSE,"Total"}</definedName>
    <definedName name="wrn.Productivity." localSheetId="8" hidden="1">{"Summary analysis",#N/A,FALSE,"Total";"OCPH analysis",#N/A,FALSE,"Total";"detail analysis",#N/A,FALSE,"Total"}</definedName>
    <definedName name="wrn.Productivity." localSheetId="13" hidden="1">{"Summary analysis",#N/A,FALSE,"Total";"OCPH analysis",#N/A,FALSE,"Total";"detail analysis",#N/A,FALSE,"Total"}</definedName>
    <definedName name="wrn.Productivity." hidden="1">{"Summary analysis",#N/A,FALSE,"Total";"OCPH analysis",#N/A,FALSE,"Total";"detail analysis",#N/A,FALSE,"Total"}</definedName>
    <definedName name="wrn.productivity.2" localSheetId="6" hidden="1">{"Summary analysis",#N/A,FALSE,"Total";"OCPH analysis",#N/A,FALSE,"Total";"detail analysis",#N/A,FALSE,"Total"}</definedName>
    <definedName name="wrn.productivity.2" localSheetId="8" hidden="1">{"Summary analysis",#N/A,FALSE,"Total";"OCPH analysis",#N/A,FALSE,"Total";"detail analysis",#N/A,FALSE,"Total"}</definedName>
    <definedName name="wrn.productivity.2" localSheetId="13" hidden="1">{"Summary analysis",#N/A,FALSE,"Total";"OCPH analysis",#N/A,FALSE,"Total";"detail analysis",#N/A,FALSE,"Total"}</definedName>
    <definedName name="wrn.productivity.2" hidden="1">{"Summary analysis",#N/A,FALSE,"Total";"OCPH analysis",#N/A,FALSE,"Total";"detail analysis",#N/A,FALSE,"Total"}</definedName>
    <definedName name="wrn.Proforma._.Report." localSheetId="6"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port." localSheetId="8"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port." localSheetId="13"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port."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jects._.1." localSheetId="6" hidden="1">{"Project_details",#N/A,FALSE,"Projects";"Project_checks",#N/A,FALSE,"Projects";"Project_completion",#N/A,FALSE,"Projects"}</definedName>
    <definedName name="wrn.Projects._.1." localSheetId="8" hidden="1">{"Project_details",#N/A,FALSE,"Projects";"Project_checks",#N/A,FALSE,"Projects";"Project_completion",#N/A,FALSE,"Projects"}</definedName>
    <definedName name="wrn.Projects._.1." localSheetId="13" hidden="1">{"Project_details",#N/A,FALSE,"Projects";"Project_checks",#N/A,FALSE,"Projects";"Project_completion",#N/A,FALSE,"Projects"}</definedName>
    <definedName name="wrn.Projects._.1." hidden="1">{"Project_details",#N/A,FALSE,"Projects";"Project_checks",#N/A,FALSE,"Projects";"Project_completion",#N/A,FALSE,"Projects"}</definedName>
    <definedName name="wrn.Projects._.2." localSheetId="6" hidden="1">{"Project_profit",#N/A,FALSE,"Projects";"Project_reserves",#N/A,FALSE,"Project Reserves"}</definedName>
    <definedName name="wrn.Projects._.2." localSheetId="8" hidden="1">{"Project_profit",#N/A,FALSE,"Projects";"Project_reserves",#N/A,FALSE,"Project Reserves"}</definedName>
    <definedName name="wrn.Projects._.2." localSheetId="13" hidden="1">{"Project_profit",#N/A,FALSE,"Projects";"Project_reserves",#N/A,FALSE,"Project Reserves"}</definedName>
    <definedName name="wrn.Projects._.2." hidden="1">{"Project_profit",#N/A,FALSE,"Projects";"Project_reserves",#N/A,FALSE,"Project Reserves"}</definedName>
    <definedName name="wrn.Prototypes." localSheetId="6" hidden="1">{"One",#N/A,FALSE,"Prototypes";"Two",#N/A,FALSE,"Prototypes";"Three",#N/A,FALSE,"Prototypes";"Four",#N/A,FALSE,"Prototypes";"Five",#N/A,FALSE,"Prototypes"}</definedName>
    <definedName name="wrn.Prototypes." localSheetId="8" hidden="1">{"One",#N/A,FALSE,"Prototypes";"Two",#N/A,FALSE,"Prototypes";"Three",#N/A,FALSE,"Prototypes";"Four",#N/A,FALSE,"Prototypes";"Five",#N/A,FALSE,"Prototypes"}</definedName>
    <definedName name="wrn.Prototypes." localSheetId="13" hidden="1">{"One",#N/A,FALSE,"Prototypes";"Two",#N/A,FALSE,"Prototypes";"Three",#N/A,FALSE,"Prototypes";"Four",#N/A,FALSE,"Prototypes";"Five",#N/A,FALSE,"Prototypes"}</definedName>
    <definedName name="wrn.Prototypes." hidden="1">{"One",#N/A,FALSE,"Prototypes";"Two",#N/A,FALSE,"Prototypes";"Three",#N/A,FALSE,"Prototypes";"Four",#N/A,FALSE,"Prototypes";"Five",#N/A,FALSE,"Prototypes"}</definedName>
    <definedName name="wrn.Q2._.Press._.Release." localSheetId="6" hidden="1">{"Q2_STMT_INC_PR",#N/A,FALSE,"STMT OF INC";"Q2 SUPPL INFO PR",#N/A,FALSE,"SUPPL INFO"}</definedName>
    <definedName name="wrn.Q2._.Press._.Release." localSheetId="8" hidden="1">{"Q2_STMT_INC_PR",#N/A,FALSE,"STMT OF INC";"Q2 SUPPL INFO PR",#N/A,FALSE,"SUPPL INFO"}</definedName>
    <definedName name="wrn.Q2._.Press._.Release." localSheetId="13" hidden="1">{"Q2_STMT_INC_PR",#N/A,FALSE,"STMT OF INC";"Q2 SUPPL INFO PR",#N/A,FALSE,"SUPPL INFO"}</definedName>
    <definedName name="wrn.Q2._.Press._.Release." hidden="1">{"Q2_STMT_INC_PR",#N/A,FALSE,"STMT OF INC";"Q2 SUPPL INFO PR",#N/A,FALSE,"SUPPL INFO"}</definedName>
    <definedName name="wrn.qtrpvs." localSheetId="6" hidden="1">{#N/A,#N/A,FALSE,"CurQtr vsPriorQ"}</definedName>
    <definedName name="wrn.qtrpvs." localSheetId="8" hidden="1">{#N/A,#N/A,FALSE,"CurQtr vsPriorQ"}</definedName>
    <definedName name="wrn.qtrpvs." localSheetId="13" hidden="1">{#N/A,#N/A,FALSE,"CurQtr vsPriorQ"}</definedName>
    <definedName name="wrn.qtrpvs." hidden="1">{#N/A,#N/A,FALSE,"CurQtr vsPriorQ"}</definedName>
    <definedName name="wrn.qtrpyr." localSheetId="6" hidden="1">{"qtrpyr",#N/A,FALSE,"CurQTR vsPriorY"}</definedName>
    <definedName name="wrn.qtrpyr." localSheetId="8" hidden="1">{"qtrpyr",#N/A,FALSE,"CurQTR vsPriorY"}</definedName>
    <definedName name="wrn.qtrpyr." localSheetId="13" hidden="1">{"qtrpyr",#N/A,FALSE,"CurQTR vsPriorY"}</definedName>
    <definedName name="wrn.qtrpyr." hidden="1">{"qtrpyr",#N/A,FALSE,"CurQTR vsPriorY"}</definedName>
    <definedName name="wrn.Quarterly._.Book._.Bermuda." localSheetId="6" hidden="1">{#N/A,#N/A,TRUE,"BERMUDA EXEC SUMMARY ";#N/A,#N/A,TRUE,"Bermuda Return Summary";#N/A,#N/A,TRUE,"BERMUDA IRR EXEC SUMMARY ";#N/A,#N/A,TRUE,"Bermuda Dispositions ";#N/A,#N/A,TRUE,"Summary-Int'l.";#N/A,#N/A,TRUE,"Star Finance";#N/A,#N/A,TRUE,"Nippon III";#N/A,#N/A,TRUE,"Star Finance (NFC-5)";#N/A,#N/A,TRUE,"Nippon II";#N/A,#N/A,TRUE,"Nippon I";#N/A,#N/A,TRUE,"SK Portfolio";#N/A,#N/A,TRUE,"Nippon Corporate";#N/A,#N/A,TRUE,"Peace Bank";#N/A,#N/A,TRUE,"Videotel";#N/A,#N/A,TRUE,"European Hospitality";#N/A,#N/A,TRUE,"European Hospitality 2";#N/A,#N/A,TRUE,"P3P";#N/A,#N/A,TRUE,"88 King Street";#N/A,#N/A,TRUE,"Lewisville";#N/A,#N/A,TRUE,"Bristol Hudson"}</definedName>
    <definedName name="wrn.Quarterly._.Book._.Bermuda." localSheetId="8" hidden="1">{#N/A,#N/A,TRUE,"BERMUDA EXEC SUMMARY ";#N/A,#N/A,TRUE,"Bermuda Return Summary";#N/A,#N/A,TRUE,"BERMUDA IRR EXEC SUMMARY ";#N/A,#N/A,TRUE,"Bermuda Dispositions ";#N/A,#N/A,TRUE,"Summary-Int'l.";#N/A,#N/A,TRUE,"Star Finance";#N/A,#N/A,TRUE,"Nippon III";#N/A,#N/A,TRUE,"Star Finance (NFC-5)";#N/A,#N/A,TRUE,"Nippon II";#N/A,#N/A,TRUE,"Nippon I";#N/A,#N/A,TRUE,"SK Portfolio";#N/A,#N/A,TRUE,"Nippon Corporate";#N/A,#N/A,TRUE,"Peace Bank";#N/A,#N/A,TRUE,"Videotel";#N/A,#N/A,TRUE,"European Hospitality";#N/A,#N/A,TRUE,"European Hospitality 2";#N/A,#N/A,TRUE,"P3P";#N/A,#N/A,TRUE,"88 King Street";#N/A,#N/A,TRUE,"Lewisville";#N/A,#N/A,TRUE,"Bristol Hudson"}</definedName>
    <definedName name="wrn.Quarterly._.Book._.Bermuda." localSheetId="13" hidden="1">{#N/A,#N/A,TRUE,"BERMUDA EXEC SUMMARY ";#N/A,#N/A,TRUE,"Bermuda Return Summary";#N/A,#N/A,TRUE,"BERMUDA IRR EXEC SUMMARY ";#N/A,#N/A,TRUE,"Bermuda Dispositions ";#N/A,#N/A,TRUE,"Summary-Int'l.";#N/A,#N/A,TRUE,"Star Finance";#N/A,#N/A,TRUE,"Nippon III";#N/A,#N/A,TRUE,"Star Finance (NFC-5)";#N/A,#N/A,TRUE,"Nippon II";#N/A,#N/A,TRUE,"Nippon I";#N/A,#N/A,TRUE,"SK Portfolio";#N/A,#N/A,TRUE,"Nippon Corporate";#N/A,#N/A,TRUE,"Peace Bank";#N/A,#N/A,TRUE,"Videotel";#N/A,#N/A,TRUE,"European Hospitality";#N/A,#N/A,TRUE,"European Hospitality 2";#N/A,#N/A,TRUE,"P3P";#N/A,#N/A,TRUE,"88 King Street";#N/A,#N/A,TRUE,"Lewisville";#N/A,#N/A,TRUE,"Bristol Hudson"}</definedName>
    <definedName name="wrn.Quarterly._.Book._.Bermuda." hidden="1">{#N/A,#N/A,TRUE,"BERMUDA EXEC SUMMARY ";#N/A,#N/A,TRUE,"Bermuda Return Summary";#N/A,#N/A,TRUE,"BERMUDA IRR EXEC SUMMARY ";#N/A,#N/A,TRUE,"Bermuda Dispositions ";#N/A,#N/A,TRUE,"Summary-Int'l.";#N/A,#N/A,TRUE,"Star Finance";#N/A,#N/A,TRUE,"Nippon III";#N/A,#N/A,TRUE,"Star Finance (NFC-5)";#N/A,#N/A,TRUE,"Nippon II";#N/A,#N/A,TRUE,"Nippon I";#N/A,#N/A,TRUE,"SK Portfolio";#N/A,#N/A,TRUE,"Nippon Corporate";#N/A,#N/A,TRUE,"Peace Bank";#N/A,#N/A,TRUE,"Videotel";#N/A,#N/A,TRUE,"European Hospitality";#N/A,#N/A,TRUE,"European Hospitality 2";#N/A,#N/A,TRUE,"P3P";#N/A,#N/A,TRUE,"88 King Street";#N/A,#N/A,TRUE,"Lewisville";#N/A,#N/A,TRUE,"Bristol Hudson"}</definedName>
    <definedName name="wrn.Quarterly._.Book._.US." localSheetId="6" hidden="1">{#N/A,#N/A,FALSE,"US EXEC SUMMARY";#N/A,#N/A,FALSE,"US Return Summary";#N/A,#N/A,FALSE,"US IRR EXEC SUMMARY";#N/A,#N/A,FALSE,"US Dispositions";#N/A,#N/A,FALSE,"Summary-US";#N/A,#N/A,FALSE,"Star Finance";#N/A,#N/A,FALSE,"Nippon III";#N/A,#N/A,FALSE,"Star Finance (NFC-5)";#N/A,#N/A,FALSE,"Nippon II";#N/A,#N/A,FALSE,"Nippon I";#N/A,#N/A,FALSE,"SK Portfolio";#N/A,#N/A,FALSE,"Nippon Corporate";#N/A,#N/A,FALSE,"Peace Bank";#N/A,#N/A,FALSE,"Videotel";#N/A,#N/A,FALSE,"European Hospitality";#N/A,#N/A,FALSE,"European Hospitality 2";#N/A,#N/A,FALSE,"P3P";#N/A,#N/A,FALSE,"88 King Street";#N/A,#N/A,FALSE,"Lewisville";#N/A,#N/A,FALSE,"Bristol Hudson"}</definedName>
    <definedName name="wrn.Quarterly._.Book._.US." localSheetId="8" hidden="1">{#N/A,#N/A,FALSE,"US EXEC SUMMARY";#N/A,#N/A,FALSE,"US Return Summary";#N/A,#N/A,FALSE,"US IRR EXEC SUMMARY";#N/A,#N/A,FALSE,"US Dispositions";#N/A,#N/A,FALSE,"Summary-US";#N/A,#N/A,FALSE,"Star Finance";#N/A,#N/A,FALSE,"Nippon III";#N/A,#N/A,FALSE,"Star Finance (NFC-5)";#N/A,#N/A,FALSE,"Nippon II";#N/A,#N/A,FALSE,"Nippon I";#N/A,#N/A,FALSE,"SK Portfolio";#N/A,#N/A,FALSE,"Nippon Corporate";#N/A,#N/A,FALSE,"Peace Bank";#N/A,#N/A,FALSE,"Videotel";#N/A,#N/A,FALSE,"European Hospitality";#N/A,#N/A,FALSE,"European Hospitality 2";#N/A,#N/A,FALSE,"P3P";#N/A,#N/A,FALSE,"88 King Street";#N/A,#N/A,FALSE,"Lewisville";#N/A,#N/A,FALSE,"Bristol Hudson"}</definedName>
    <definedName name="wrn.Quarterly._.Book._.US." localSheetId="13" hidden="1">{#N/A,#N/A,FALSE,"US EXEC SUMMARY";#N/A,#N/A,FALSE,"US Return Summary";#N/A,#N/A,FALSE,"US IRR EXEC SUMMARY";#N/A,#N/A,FALSE,"US Dispositions";#N/A,#N/A,FALSE,"Summary-US";#N/A,#N/A,FALSE,"Star Finance";#N/A,#N/A,FALSE,"Nippon III";#N/A,#N/A,FALSE,"Star Finance (NFC-5)";#N/A,#N/A,FALSE,"Nippon II";#N/A,#N/A,FALSE,"Nippon I";#N/A,#N/A,FALSE,"SK Portfolio";#N/A,#N/A,FALSE,"Nippon Corporate";#N/A,#N/A,FALSE,"Peace Bank";#N/A,#N/A,FALSE,"Videotel";#N/A,#N/A,FALSE,"European Hospitality";#N/A,#N/A,FALSE,"European Hospitality 2";#N/A,#N/A,FALSE,"P3P";#N/A,#N/A,FALSE,"88 King Street";#N/A,#N/A,FALSE,"Lewisville";#N/A,#N/A,FALSE,"Bristol Hudson"}</definedName>
    <definedName name="wrn.Quarterly._.Book._.US." hidden="1">{#N/A,#N/A,FALSE,"US EXEC SUMMARY";#N/A,#N/A,FALSE,"US Return Summary";#N/A,#N/A,FALSE,"US IRR EXEC SUMMARY";#N/A,#N/A,FALSE,"US Dispositions";#N/A,#N/A,FALSE,"Summary-US";#N/A,#N/A,FALSE,"Star Finance";#N/A,#N/A,FALSE,"Nippon III";#N/A,#N/A,FALSE,"Star Finance (NFC-5)";#N/A,#N/A,FALSE,"Nippon II";#N/A,#N/A,FALSE,"Nippon I";#N/A,#N/A,FALSE,"SK Portfolio";#N/A,#N/A,FALSE,"Nippon Corporate";#N/A,#N/A,FALSE,"Peace Bank";#N/A,#N/A,FALSE,"Videotel";#N/A,#N/A,FALSE,"European Hospitality";#N/A,#N/A,FALSE,"European Hospitality 2";#N/A,#N/A,FALSE,"P3P";#N/A,#N/A,FALSE,"88 King Street";#N/A,#N/A,FALSE,"Lewisville";#N/A,#N/A,FALSE,"Bristol Hudson"}</definedName>
    <definedName name="wrn.Quarterly._.Schedule." localSheetId="6" hidden="1">{#N/A,#N/A,FALSE,"LSF4 Cover - Quarterly";#N/A,#N/A,FALSE,"Control (2)";#N/A,#N/A,FALSE,"LTD Outstanding Summary by LP";#N/A,#N/A,FALSE,"LTD Outstanding Summary";#N/A,#N/A,FALSE,"Cap and Int";#N/A,#N/A,FALSE,"Net Pay-Rec - BB";#N/A,#N/A,FALSE,"UWC Analysis";#N/A,#N/A,FALSE,"Projected Expense Allocation";#N/A,#N/A,FALSE,"Burdened-Benefitted";#N/A,#N/A,FALSE,"Promote Projection";#N/A,#N/A,FALSE,"Promote Accrual Total";#N/A,#N/A,FALSE,"Promote Accrual Comparison";#N/A,#N/A,FALSE,"Outstanding Summary LP Monthly";#N/A,#N/A,FALSE,"Outstanding Summary Monthly";#N/A,#N/A,FALSE,"Cap and Int Monthly";#N/A,#N/A,FALSE,"Net Pay-Rec - BB Monthly";#N/A,#N/A,FALSE,"Burdened-Benefitted Monthly";#N/A,#N/A,FALSE,"Monthly Promote Projection"}</definedName>
    <definedName name="wrn.Quarterly._.Schedule." localSheetId="8" hidden="1">{#N/A,#N/A,FALSE,"LSF4 Cover - Quarterly";#N/A,#N/A,FALSE,"Control (2)";#N/A,#N/A,FALSE,"LTD Outstanding Summary by LP";#N/A,#N/A,FALSE,"LTD Outstanding Summary";#N/A,#N/A,FALSE,"Cap and Int";#N/A,#N/A,FALSE,"Net Pay-Rec - BB";#N/A,#N/A,FALSE,"UWC Analysis";#N/A,#N/A,FALSE,"Projected Expense Allocation";#N/A,#N/A,FALSE,"Burdened-Benefitted";#N/A,#N/A,FALSE,"Promote Projection";#N/A,#N/A,FALSE,"Promote Accrual Total";#N/A,#N/A,FALSE,"Promote Accrual Comparison";#N/A,#N/A,FALSE,"Outstanding Summary LP Monthly";#N/A,#N/A,FALSE,"Outstanding Summary Monthly";#N/A,#N/A,FALSE,"Cap and Int Monthly";#N/A,#N/A,FALSE,"Net Pay-Rec - BB Monthly";#N/A,#N/A,FALSE,"Burdened-Benefitted Monthly";#N/A,#N/A,FALSE,"Monthly Promote Projection"}</definedName>
    <definedName name="wrn.Quarterly._.Schedule." localSheetId="13" hidden="1">{#N/A,#N/A,FALSE,"LSF4 Cover - Quarterly";#N/A,#N/A,FALSE,"Control (2)";#N/A,#N/A,FALSE,"LTD Outstanding Summary by LP";#N/A,#N/A,FALSE,"LTD Outstanding Summary";#N/A,#N/A,FALSE,"Cap and Int";#N/A,#N/A,FALSE,"Net Pay-Rec - BB";#N/A,#N/A,FALSE,"UWC Analysis";#N/A,#N/A,FALSE,"Projected Expense Allocation";#N/A,#N/A,FALSE,"Burdened-Benefitted";#N/A,#N/A,FALSE,"Promote Projection";#N/A,#N/A,FALSE,"Promote Accrual Total";#N/A,#N/A,FALSE,"Promote Accrual Comparison";#N/A,#N/A,FALSE,"Outstanding Summary LP Monthly";#N/A,#N/A,FALSE,"Outstanding Summary Monthly";#N/A,#N/A,FALSE,"Cap and Int Monthly";#N/A,#N/A,FALSE,"Net Pay-Rec - BB Monthly";#N/A,#N/A,FALSE,"Burdened-Benefitted Monthly";#N/A,#N/A,FALSE,"Monthly Promote Projection"}</definedName>
    <definedName name="wrn.Quarterly._.Schedule." hidden="1">{#N/A,#N/A,FALSE,"LSF4 Cover - Quarterly";#N/A,#N/A,FALSE,"Control (2)";#N/A,#N/A,FALSE,"LTD Outstanding Summary by LP";#N/A,#N/A,FALSE,"LTD Outstanding Summary";#N/A,#N/A,FALSE,"Cap and Int";#N/A,#N/A,FALSE,"Net Pay-Rec - BB";#N/A,#N/A,FALSE,"UWC Analysis";#N/A,#N/A,FALSE,"Projected Expense Allocation";#N/A,#N/A,FALSE,"Burdened-Benefitted";#N/A,#N/A,FALSE,"Promote Projection";#N/A,#N/A,FALSE,"Promote Accrual Total";#N/A,#N/A,FALSE,"Promote Accrual Comparison";#N/A,#N/A,FALSE,"Outstanding Summary LP Monthly";#N/A,#N/A,FALSE,"Outstanding Summary Monthly";#N/A,#N/A,FALSE,"Cap and Int Monthly";#N/A,#N/A,FALSE,"Net Pay-Rec - BB Monthly";#N/A,#N/A,FALSE,"Burdened-Benefitted Monthly";#N/A,#N/A,FALSE,"Monthly Promote Projection"}</definedName>
    <definedName name="wrn.Quarterly._.Summary." localSheetId="6" hidden="1">{"qtrl1",#N/A,TRUE,"Annual Summary";"qtrl2",#N/A,TRUE,"Annual Summary";"qtrl3",#N/A,TRUE,"Annual Summary";"qtrl4",#N/A,TRUE,"QTLY Summary";"qtrl5",#N/A,TRUE,"QTLY Summary";"qtrl6",#N/A,TRUE,"QTLY Summary"}</definedName>
    <definedName name="wrn.Quarterly._.Summary." localSheetId="8" hidden="1">{"qtrl1",#N/A,TRUE,"Annual Summary";"qtrl2",#N/A,TRUE,"Annual Summary";"qtrl3",#N/A,TRUE,"Annual Summary";"qtrl4",#N/A,TRUE,"QTLY Summary";"qtrl5",#N/A,TRUE,"QTLY Summary";"qtrl6",#N/A,TRUE,"QTLY Summary"}</definedName>
    <definedName name="wrn.Quarterly._.Summary." localSheetId="13" hidden="1">{"qtrl1",#N/A,TRUE,"Annual Summary";"qtrl2",#N/A,TRUE,"Annual Summary";"qtrl3",#N/A,TRUE,"Annual Summary";"qtrl4",#N/A,TRUE,"QTLY Summary";"qtrl5",#N/A,TRUE,"QTLY Summary";"qtrl6",#N/A,TRUE,"QTLY Summary"}</definedName>
    <definedName name="wrn.Quarterly._.Summary." hidden="1">{"qtrl1",#N/A,TRUE,"Annual Summary";"qtrl2",#N/A,TRUE,"Annual Summary";"qtrl3",#N/A,TRUE,"Annual Summary";"qtrl4",#N/A,TRUE,"QTLY Summary";"qtrl5",#N/A,TRUE,"QTLY Summary";"qtrl6",#N/A,TRUE,"QTLY Summary"}</definedName>
    <definedName name="wrn.Reckson" localSheetId="6" hidden="1">{"one","one",FALSE,"Reckson";"two","one",FALSE,"Reckson";"one","two",FALSE,"Reckson";"two","two",FALSE,"Reckson";"one","three",FALSE,"Reckson";"two","three",FALSE,"Reckson"}</definedName>
    <definedName name="wrn.Reckson" localSheetId="8" hidden="1">{"one","one",FALSE,"Reckson";"two","one",FALSE,"Reckson";"one","two",FALSE,"Reckson";"two","two",FALSE,"Reckson";"one","three",FALSE,"Reckson";"two","three",FALSE,"Reckson"}</definedName>
    <definedName name="wrn.Reckson" localSheetId="13" hidden="1">{"one","one",FALSE,"Reckson";"two","one",FALSE,"Reckson";"one","two",FALSE,"Reckson";"two","two",FALSE,"Reckson";"one","three",FALSE,"Reckson";"two","three",FALSE,"Reckson"}</definedName>
    <definedName name="wrn.Reckson" hidden="1">{"one","one",FALSE,"Reckson";"two","one",FALSE,"Reckson";"one","two",FALSE,"Reckson";"two","two",FALSE,"Reckson";"one","three",FALSE,"Reckson";"two","three",FALSE,"Reckson"}</definedName>
    <definedName name="wrn.Reckson." localSheetId="6" hidden="1">{"one","one",FALSE,"Reckson";"two","one",FALSE,"Reckson";"one","two",FALSE,"Reckson";"two","two",FALSE,"Reckson";"one","three",FALSE,"Reckson";"two","three",FALSE,"Reckson"}</definedName>
    <definedName name="wrn.Reckson." localSheetId="8" hidden="1">{"one","one",FALSE,"Reckson";"two","one",FALSE,"Reckson";"one","two",FALSE,"Reckson";"two","two",FALSE,"Reckson";"one","three",FALSE,"Reckson";"two","three",FALSE,"Reckson"}</definedName>
    <definedName name="wrn.Reckson." localSheetId="13" hidden="1">{"one","one",FALSE,"Reckson";"two","one",FALSE,"Reckson";"one","two",FALSE,"Reckson";"two","two",FALSE,"Reckson";"one","three",FALSE,"Reckson";"two","three",FALSE,"Reckson"}</definedName>
    <definedName name="wrn.Reckson." hidden="1">{"one","one",FALSE,"Reckson";"two","one",FALSE,"Reckson";"one","two",FALSE,"Reckson";"two","two",FALSE,"Reckson";"one","three",FALSE,"Reckson";"two","three",FALSE,"Reckson"}</definedName>
    <definedName name="wrn.REIT." localSheetId="6" hidden="1">{"bs_reit",#N/A,TRUE,"REIT Model";"is_reit",#N/A,TRUE,"REIT Model";"cf_reit",#N/A,TRUE,"REIT Model";"recon",#N/A,TRUE,"Reconsilaition"}</definedName>
    <definedName name="wrn.REIT." localSheetId="8" hidden="1">{"bs_reit",#N/A,TRUE,"REIT Model";"is_reit",#N/A,TRUE,"REIT Model";"cf_reit",#N/A,TRUE,"REIT Model";"recon",#N/A,TRUE,"Reconsilaition"}</definedName>
    <definedName name="wrn.REIT." localSheetId="13" hidden="1">{"bs_reit",#N/A,TRUE,"REIT Model";"is_reit",#N/A,TRUE,"REIT Model";"cf_reit",#N/A,TRUE,"REIT Model";"recon",#N/A,TRUE,"Reconsilaition"}</definedName>
    <definedName name="wrn.REIT." hidden="1">{"bs_reit",#N/A,TRUE,"REIT Model";"is_reit",#N/A,TRUE,"REIT Model";"cf_reit",#N/A,TRUE,"REIT Model";"recon",#N/A,TRUE,"Reconsilaition"}</definedName>
    <definedName name="wrn.Repayments." localSheetId="6" hidden="1">{"One",#N/A,FALSE,"Repayments";"Two",#N/A,FALSE,"Repayments"}</definedName>
    <definedName name="wrn.Repayments." localSheetId="8" hidden="1">{"One",#N/A,FALSE,"Repayments";"Two",#N/A,FALSE,"Repayments"}</definedName>
    <definedName name="wrn.Repayments." localSheetId="13" hidden="1">{"One",#N/A,FALSE,"Repayments";"Two",#N/A,FALSE,"Repayments"}</definedName>
    <definedName name="wrn.Repayments." hidden="1">{"One",#N/A,FALSE,"Repayments";"Two",#N/A,FALSE,"Repayments"}</definedName>
    <definedName name="wrn.REPORT." localSheetId="6" hidden="1">{#N/A,#N/A,TRUE,"index";#N/A,#N/A,TRUE,"Summary";#N/A,#N/A,TRUE,"Continuing Business";#N/A,#N/A,TRUE,"Disposals";#N/A,#N/A,TRUE,"Acquisitions";#N/A,#N/A,TRUE,"Actual &amp; Plan Reconciliation"}</definedName>
    <definedName name="wrn.REPORT." localSheetId="8" hidden="1">{#N/A,#N/A,TRUE,"index";#N/A,#N/A,TRUE,"Summary";#N/A,#N/A,TRUE,"Continuing Business";#N/A,#N/A,TRUE,"Disposals";#N/A,#N/A,TRUE,"Acquisitions";#N/A,#N/A,TRUE,"Actual &amp; Plan Reconciliation"}</definedName>
    <definedName name="wrn.REPORT." localSheetId="4" hidden="1">{#N/A,#N/A,TRUE,"index";#N/A,#N/A,TRUE,"Summary";#N/A,#N/A,TRUE,"Continuing Business";#N/A,#N/A,TRUE,"Disposals";#N/A,#N/A,TRUE,"Acquisitions";#N/A,#N/A,TRUE,"Actual &amp; Plan Reconciliation"}</definedName>
    <definedName name="wrn.REPORT." localSheetId="13" hidden="1">{#N/A,#N/A,TRUE,"index";#N/A,#N/A,TRUE,"Summary";#N/A,#N/A,TRUE,"Continuing Business";#N/A,#N/A,TRUE,"Disposals";#N/A,#N/A,TRUE,"Acquisitions";#N/A,#N/A,TRUE,"Actual &amp; Plan Reconciliation"}</definedName>
    <definedName name="wrn.REPORT." hidden="1">{#N/A,#N/A,TRUE,"index";#N/A,#N/A,TRUE,"Summary";#N/A,#N/A,TRUE,"Continuing Business";#N/A,#N/A,TRUE,"Disposals";#N/A,#N/A,TRUE,"Acquisitions";#N/A,#N/A,TRUE,"Actual &amp; Plan Reconciliation"}</definedName>
    <definedName name="wrn.Report._.Detail." localSheetId="6"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8"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13"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1" localSheetId="6" hidden="1">{#N/A,#N/A,TRUE,"index";#N/A,#N/A,TRUE,"Summary";#N/A,#N/A,TRUE,"Continuing Business";#N/A,#N/A,TRUE,"Disposals";#N/A,#N/A,TRUE,"Acquisitions";#N/A,#N/A,TRUE,"Actual &amp; Plan Reconciliation"}</definedName>
    <definedName name="wrn.REPORT._1" localSheetId="8" hidden="1">{#N/A,#N/A,TRUE,"index";#N/A,#N/A,TRUE,"Summary";#N/A,#N/A,TRUE,"Continuing Business";#N/A,#N/A,TRUE,"Disposals";#N/A,#N/A,TRUE,"Acquisitions";#N/A,#N/A,TRUE,"Actual &amp; Plan Reconciliation"}</definedName>
    <definedName name="wrn.REPORT._1" localSheetId="4" hidden="1">{#N/A,#N/A,TRUE,"index";#N/A,#N/A,TRUE,"Summary";#N/A,#N/A,TRUE,"Continuing Business";#N/A,#N/A,TRUE,"Disposals";#N/A,#N/A,TRUE,"Acquisitions";#N/A,#N/A,TRUE,"Actual &amp; Plan Reconciliation"}</definedName>
    <definedName name="wrn.REPORT._1" localSheetId="13" hidden="1">{#N/A,#N/A,TRUE,"index";#N/A,#N/A,TRUE,"Summary";#N/A,#N/A,TRUE,"Continuing Business";#N/A,#N/A,TRUE,"Disposals";#N/A,#N/A,TRUE,"Acquisitions";#N/A,#N/A,TRUE,"Actual &amp; Plan Reconciliation"}</definedName>
    <definedName name="wrn.REPORT._1" hidden="1">{#N/A,#N/A,TRUE,"index";#N/A,#N/A,TRUE,"Summary";#N/A,#N/A,TRUE,"Continuing Business";#N/A,#N/A,TRUE,"Disposals";#N/A,#N/A,TRUE,"Acquisitions";#N/A,#N/A,TRUE,"Actual &amp; Plan Reconciliation"}</definedName>
    <definedName name="wrn.report.1" localSheetId="6" hidden="1">{"summary",#N/A,FALSE,"2000 vs 1999";"detail",#N/A,FALSE,"2000 vs 1999"}</definedName>
    <definedName name="wrn.report.1" localSheetId="8" hidden="1">{"summary",#N/A,FALSE,"2000 vs 1999";"detail",#N/A,FALSE,"2000 vs 1999"}</definedName>
    <definedName name="wrn.report.1" localSheetId="13" hidden="1">{"summary",#N/A,FALSE,"2000 vs 1999";"detail",#N/A,FALSE,"2000 vs 1999"}</definedName>
    <definedName name="wrn.report.1" hidden="1">{"summary",#N/A,FALSE,"2000 vs 1999";"detail",#N/A,FALSE,"2000 vs 1999"}</definedName>
    <definedName name="wrn.report.2" localSheetId="6" hidden="1">{"summary",#N/A,FALSE,"2000 vs 1999";"detail",#N/A,FALSE,"2000 vs 1999"}</definedName>
    <definedName name="wrn.report.2" localSheetId="8" hidden="1">{"summary",#N/A,FALSE,"2000 vs 1999";"detail",#N/A,FALSE,"2000 vs 1999"}</definedName>
    <definedName name="wrn.report.2" localSheetId="13" hidden="1">{"summary",#N/A,FALSE,"2000 vs 1999";"detail",#N/A,FALSE,"2000 vs 1999"}</definedName>
    <definedName name="wrn.report.2" hidden="1">{"summary",#N/A,FALSE,"2000 vs 1999";"detail",#N/A,FALSE,"2000 vs 1999"}</definedName>
    <definedName name="wrn.report.new" localSheetId="6" hidden="1">{"summary",#N/A,FALSE,"2000 vs 1999";"detail",#N/A,FALSE,"2000 vs 1999"}</definedName>
    <definedName name="wrn.report.new" localSheetId="8" hidden="1">{"summary",#N/A,FALSE,"2000 vs 1999";"detail",#N/A,FALSE,"2000 vs 1999"}</definedName>
    <definedName name="wrn.report.new" localSheetId="13" hidden="1">{"summary",#N/A,FALSE,"2000 vs 1999";"detail",#N/A,FALSE,"2000 vs 1999"}</definedName>
    <definedName name="wrn.report.new" hidden="1">{"summary",#N/A,FALSE,"2000 vs 1999";"detail",#N/A,FALSE,"2000 vs 1999"}</definedName>
    <definedName name="wrn.report.new.1" localSheetId="6" hidden="1">{"summary",#N/A,FALSE,"2000 vs 1999";"detail",#N/A,FALSE,"2000 vs 1999"}</definedName>
    <definedName name="wrn.report.new.1" localSheetId="8" hidden="1">{"summary",#N/A,FALSE,"2000 vs 1999";"detail",#N/A,FALSE,"2000 vs 1999"}</definedName>
    <definedName name="wrn.report.new.1" localSheetId="13" hidden="1">{"summary",#N/A,FALSE,"2000 vs 1999";"detail",#N/A,FALSE,"2000 vs 1999"}</definedName>
    <definedName name="wrn.report.new.1" hidden="1">{"summary",#N/A,FALSE,"2000 vs 1999";"detail",#N/A,FALSE,"2000 vs 1999"}</definedName>
    <definedName name="wrn.report.new1" localSheetId="6" hidden="1">{"summary",#N/A,FALSE,"2000 vs 1999";"detail",#N/A,FALSE,"2000 vs 1999"}</definedName>
    <definedName name="wrn.report.new1" localSheetId="8" hidden="1">{"summary",#N/A,FALSE,"2000 vs 1999";"detail",#N/A,FALSE,"2000 vs 1999"}</definedName>
    <definedName name="wrn.report.new1" localSheetId="13" hidden="1">{"summary",#N/A,FALSE,"2000 vs 1999";"detail",#N/A,FALSE,"2000 vs 1999"}</definedName>
    <definedName name="wrn.report.new1" hidden="1">{"summary",#N/A,FALSE,"2000 vs 1999";"detail",#N/A,FALSE,"2000 vs 1999"}</definedName>
    <definedName name="wrn.Report_Page." localSheetId="6" hidden="1">{"Annual_Income",#N/A,FALSE,"Report Page";"Balance_Cash_Flow",#N/A,FALSE,"Report Page";"Quarterly_Income",#N/A,FALSE,"Report Page"}</definedName>
    <definedName name="wrn.Report_Page." localSheetId="8" hidden="1">{"Annual_Income",#N/A,FALSE,"Report Page";"Balance_Cash_Flow",#N/A,FALSE,"Report Page";"Quarterly_Income",#N/A,FALSE,"Report Page"}</definedName>
    <definedName name="wrn.Report_Page." localSheetId="13"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1" localSheetId="6" hidden="1">{"summary",#N/A,FALSE,"2000 vs 1999";"detail",#N/A,FALSE,"2000 vs 1999"}</definedName>
    <definedName name="wrn.report1" localSheetId="8" hidden="1">{"summary",#N/A,FALSE,"2000 vs 1999";"detail",#N/A,FALSE,"2000 vs 1999"}</definedName>
    <definedName name="wrn.report1" localSheetId="13" hidden="1">{"summary",#N/A,FALSE,"2000 vs 1999";"detail",#N/A,FALSE,"2000 vs 1999"}</definedName>
    <definedName name="wrn.report1" hidden="1">{"summary",#N/A,FALSE,"2000 vs 1999";"detail",#N/A,FALSE,"2000 vs 1999"}</definedName>
    <definedName name="wrn.Report1." localSheetId="6" hidden="1">{#N/A,#N/A,TRUE,"TOC";#N/A,#N/A,TRUE,"Assum";#N/A,#N/A,TRUE,"Op-BS";#N/A,#N/A,TRUE,"IS";#N/A,#N/A,TRUE,"BSCF";#N/A,#N/A,TRUE,"Ratios";#N/A,#N/A,TRUE,"Sens";#N/A,#N/A,TRUE,"Holmes_IS";#N/A,#N/A,TRUE,"Holmes_BSCF";#N/A,#N/A,TRUE,"Holmes_Rat";#N/A,#N/A,TRUE,"Hound_IS";#N/A,#N/A,TRUE,"Hound_BSCF";#N/A,#N/A,TRUE,"Hound_Rat";#N/A,#N/A,TRUE,"Hound_DCF1"}</definedName>
    <definedName name="wrn.Report1." localSheetId="8" hidden="1">{#N/A,#N/A,TRUE,"TOC";#N/A,#N/A,TRUE,"Assum";#N/A,#N/A,TRUE,"Op-BS";#N/A,#N/A,TRUE,"IS";#N/A,#N/A,TRUE,"BSCF";#N/A,#N/A,TRUE,"Ratios";#N/A,#N/A,TRUE,"Sens";#N/A,#N/A,TRUE,"Holmes_IS";#N/A,#N/A,TRUE,"Holmes_BSCF";#N/A,#N/A,TRUE,"Holmes_Rat";#N/A,#N/A,TRUE,"Hound_IS";#N/A,#N/A,TRUE,"Hound_BSCF";#N/A,#N/A,TRUE,"Hound_Rat";#N/A,#N/A,TRUE,"Hound_DCF1"}</definedName>
    <definedName name="wrn.Report1." localSheetId="13" hidden="1">{#N/A,#N/A,TRUE,"TOC";#N/A,#N/A,TRUE,"Assum";#N/A,#N/A,TRUE,"Op-BS";#N/A,#N/A,TRUE,"IS";#N/A,#N/A,TRUE,"BSCF";#N/A,#N/A,TRUE,"Ratios";#N/A,#N/A,TRUE,"Sens";#N/A,#N/A,TRUE,"Holmes_IS";#N/A,#N/A,TRUE,"Holmes_BSCF";#N/A,#N/A,TRUE,"Holmes_Rat";#N/A,#N/A,TRUE,"Hound_IS";#N/A,#N/A,TRUE,"Hound_BSCF";#N/A,#N/A,TRUE,"Hound_Rat";#N/A,#N/A,TRUE,"Hound_DCF1"}</definedName>
    <definedName name="wrn.Report1." hidden="1">{#N/A,#N/A,TRUE,"TOC";#N/A,#N/A,TRUE,"Assum";#N/A,#N/A,TRUE,"Op-BS";#N/A,#N/A,TRUE,"IS";#N/A,#N/A,TRUE,"BSCF";#N/A,#N/A,TRUE,"Ratios";#N/A,#N/A,TRUE,"Sens";#N/A,#N/A,TRUE,"Holmes_IS";#N/A,#N/A,TRUE,"Holmes_BSCF";#N/A,#N/A,TRUE,"Holmes_Rat";#N/A,#N/A,TRUE,"Hound_IS";#N/A,#N/A,TRUE,"Hound_BSCF";#N/A,#N/A,TRUE,"Hound_Rat";#N/A,#N/A,TRUE,"Hound_DCF1"}</definedName>
    <definedName name="wrn.ret." localSheetId="6" hidden="1">{"page 1",#N/A,FALSE,"RET";"page 2",#N/A,FALSE,"RET";"page 3",#N/A,FALSE,"RET";"page 4",#N/A,FALSE,"RET";"page 5",#N/A,FALSE,"RET";"page 6",#N/A,FALSE,"RET";"page 7",#N/A,FALSE,"RET";"page 8",#N/A,FALSE,"RET";"page 9",#N/A,FALSE,"RET";"page 10",#N/A,FALSE,"RET";"page 11",#N/A,FALSE,"RET";"page 12",#N/A,FALSE,"RET"}</definedName>
    <definedName name="wrn.ret." localSheetId="8" hidden="1">{"page 1",#N/A,FALSE,"RET";"page 2",#N/A,FALSE,"RET";"page 3",#N/A,FALSE,"RET";"page 4",#N/A,FALSE,"RET";"page 5",#N/A,FALSE,"RET";"page 6",#N/A,FALSE,"RET";"page 7",#N/A,FALSE,"RET";"page 8",#N/A,FALSE,"RET";"page 9",#N/A,FALSE,"RET";"page 10",#N/A,FALSE,"RET";"page 11",#N/A,FALSE,"RET";"page 12",#N/A,FALSE,"RET"}</definedName>
    <definedName name="wrn.ret." localSheetId="13" hidden="1">{"page 1",#N/A,FALSE,"RET";"page 2",#N/A,FALSE,"RET";"page 3",#N/A,FALSE,"RET";"page 4",#N/A,FALSE,"RET";"page 5",#N/A,FALSE,"RET";"page 6",#N/A,FALSE,"RET";"page 7",#N/A,FALSE,"RET";"page 8",#N/A,FALSE,"RET";"page 9",#N/A,FALSE,"RET";"page 10",#N/A,FALSE,"RET";"page 11",#N/A,FALSE,"RET";"page 12",#N/A,FALSE,"RET"}</definedName>
    <definedName name="wrn.ret." hidden="1">{"page 1",#N/A,FALSE,"RET";"page 2",#N/A,FALSE,"RET";"page 3",#N/A,FALSE,"RET";"page 4",#N/A,FALSE,"RET";"page 5",#N/A,FALSE,"RET";"page 6",#N/A,FALSE,"RET";"page 7",#N/A,FALSE,"RET";"page 8",#N/A,FALSE,"RET";"page 9",#N/A,FALSE,"RET";"page 10",#N/A,FALSE,"RET";"page 11",#N/A,FALSE,"RET";"page 12",#N/A,FALSE,"RET"}</definedName>
    <definedName name="wrn.Revenue._.Details." localSheetId="6" hidden="1">{"Revenue by Industry Chart",#N/A,FALSE,"Mix";"Annual Revenue Detail",#N/A,FALSE,"Mix";"Quarterly Revenue Detail",#N/A,FALSE,"Mix"}</definedName>
    <definedName name="wrn.Revenue._.Details." localSheetId="8" hidden="1">{"Revenue by Industry Chart",#N/A,FALSE,"Mix";"Annual Revenue Detail",#N/A,FALSE,"Mix";"Quarterly Revenue Detail",#N/A,FALSE,"Mix"}</definedName>
    <definedName name="wrn.Revenue._.Details." localSheetId="13"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Revised._.project._.estimate." localSheetId="6"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ised._.project._.estimate." localSheetId="8"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ised._.project._.estimate." localSheetId="13"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ised._.project._.estimate."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oll." localSheetId="6" hidden="1">{"bobsum",#N/A,FALSE,"BobSummary";"Month",#N/A,FALSE,"Mnthly Roll";"fullprior",#N/A,FALSE,"Full Yr v Prior";"FULLPLN",#N/A,FALSE,"Full Yr vs Plan"}</definedName>
    <definedName name="wrn.roll." localSheetId="8" hidden="1">{"bobsum",#N/A,FALSE,"BobSummary";"Month",#N/A,FALSE,"Mnthly Roll";"fullprior",#N/A,FALSE,"Full Yr v Prior";"FULLPLN",#N/A,FALSE,"Full Yr vs Plan"}</definedName>
    <definedName name="wrn.roll." localSheetId="13" hidden="1">{"bobsum",#N/A,FALSE,"BobSummary";"Month",#N/A,FALSE,"Mnthly Roll";"fullprior",#N/A,FALSE,"Full Yr v Prior";"FULLPLN",#N/A,FALSE,"Full Yr vs Plan"}</definedName>
    <definedName name="wrn.roll." hidden="1">{"bobsum",#N/A,FALSE,"BobSummary";"Month",#N/A,FALSE,"Mnthly Roll";"fullprior",#N/A,FALSE,"Full Yr v Prior";"FULLPLN",#N/A,FALSE,"Full Yr vs Plan"}</definedName>
    <definedName name="wrn.Roll_Out." localSheetId="6" hidden="1">{"One",#N/A,FALSE,"Roll-out";"Two",#N/A,FALSE,"Roll-out";"Three",#N/A,FALSE,"Roll-out";"Four",#N/A,FALSE,"Roll-out";"Five",#N/A,FALSE,"Roll-out"}</definedName>
    <definedName name="wrn.Roll_Out." localSheetId="8" hidden="1">{"One",#N/A,FALSE,"Roll-out";"Two",#N/A,FALSE,"Roll-out";"Three",#N/A,FALSE,"Roll-out";"Four",#N/A,FALSE,"Roll-out";"Five",#N/A,FALSE,"Roll-out"}</definedName>
    <definedName name="wrn.Roll_Out." localSheetId="13" hidden="1">{"One",#N/A,FALSE,"Roll-out";"Two",#N/A,FALSE,"Roll-out";"Three",#N/A,FALSE,"Roll-out";"Four",#N/A,FALSE,"Roll-out";"Five",#N/A,FALSE,"Roll-out"}</definedName>
    <definedName name="wrn.Roll_Out." hidden="1">{"One",#N/A,FALSE,"Roll-out";"Two",#N/A,FALSE,"Roll-out";"Three",#N/A,FALSE,"Roll-out";"Four",#N/A,FALSE,"Roll-out";"Five",#N/A,FALSE,"Roll-out"}</definedName>
    <definedName name="wrn.RONA." localSheetId="6" hidden="1">{"Rona 12 Month",#N/A,FALSE,"FORMS";"NFA",#N/A,FALSE,"FORMS"}</definedName>
    <definedName name="wrn.RONA." localSheetId="8" hidden="1">{"Rona 12 Month",#N/A,FALSE,"FORMS";"NFA",#N/A,FALSE,"FORMS"}</definedName>
    <definedName name="wrn.RONA." localSheetId="13" hidden="1">{"Rona 12 Month",#N/A,FALSE,"FORMS";"NFA",#N/A,FALSE,"FORMS"}</definedName>
    <definedName name="wrn.RONA." hidden="1">{"Rona 12 Month",#N/A,FALSE,"FORMS";"NFA",#N/A,FALSE,"FORMS"}</definedName>
    <definedName name="wrn.RRDOMINION._.TOWER." localSheetId="6"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localSheetId="8"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localSheetId="13"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1." localSheetId="6" hidden="1">{#N/A,#N/A,FALSE,"Parameters";#N/A,#N/A,FALSE,"LSF6 Cover";#N/A,#N/A,FALSE,"Current Month VS PQ Reported";#N/A,#N/A,FALSE,"Reconciliation";#N/A,#N/A,FALSE,"LSF6 Rec | Equity Activity";#N/A,#N/A,FALSE,"Retrieval Current Note Balance";#N/A,#N/A,FALSE,"Actual vs Projected";#N/A,#N/A,FALSE,"6 months projected Net Cashflow";#N/A,#N/A,FALSE,"6 months projected Net Cash (2)";#N/A,#N/A,FALSE,"Investment Rollforward";#N/A,#N/A,FALSE,"Current Month S1 vs P Month S1";#N/A,#N/A,FALSE,"LTD Summary"}</definedName>
    <definedName name="wrn.S1." localSheetId="8" hidden="1">{#N/A,#N/A,FALSE,"Parameters";#N/A,#N/A,FALSE,"LSF6 Cover";#N/A,#N/A,FALSE,"Current Month VS PQ Reported";#N/A,#N/A,FALSE,"Reconciliation";#N/A,#N/A,FALSE,"LSF6 Rec | Equity Activity";#N/A,#N/A,FALSE,"Retrieval Current Note Balance";#N/A,#N/A,FALSE,"Actual vs Projected";#N/A,#N/A,FALSE,"6 months projected Net Cashflow";#N/A,#N/A,FALSE,"6 months projected Net Cash (2)";#N/A,#N/A,FALSE,"Investment Rollforward";#N/A,#N/A,FALSE,"Current Month S1 vs P Month S1";#N/A,#N/A,FALSE,"LTD Summary"}</definedName>
    <definedName name="wrn.S1." localSheetId="13" hidden="1">{#N/A,#N/A,FALSE,"Parameters";#N/A,#N/A,FALSE,"LSF6 Cover";#N/A,#N/A,FALSE,"Current Month VS PQ Reported";#N/A,#N/A,FALSE,"Reconciliation";#N/A,#N/A,FALSE,"LSF6 Rec | Equity Activity";#N/A,#N/A,FALSE,"Retrieval Current Note Balance";#N/A,#N/A,FALSE,"Actual vs Projected";#N/A,#N/A,FALSE,"6 months projected Net Cashflow";#N/A,#N/A,FALSE,"6 months projected Net Cash (2)";#N/A,#N/A,FALSE,"Investment Rollforward";#N/A,#N/A,FALSE,"Current Month S1 vs P Month S1";#N/A,#N/A,FALSE,"LTD Summary"}</definedName>
    <definedName name="wrn.S1." hidden="1">{#N/A,#N/A,FALSE,"Parameters";#N/A,#N/A,FALSE,"LSF6 Cover";#N/A,#N/A,FALSE,"Current Month VS PQ Reported";#N/A,#N/A,FALSE,"Reconciliation";#N/A,#N/A,FALSE,"LSF6 Rec | Equity Activity";#N/A,#N/A,FALSE,"Retrieval Current Note Balance";#N/A,#N/A,FALSE,"Actual vs Projected";#N/A,#N/A,FALSE,"6 months projected Net Cashflow";#N/A,#N/A,FALSE,"6 months projected Net Cash (2)";#N/A,#N/A,FALSE,"Investment Rollforward";#N/A,#N/A,FALSE,"Current Month S1 vs P Month S1";#N/A,#N/A,FALSE,"LTD Summary"}</definedName>
    <definedName name="wrn.scall." localSheetId="6" hidden="1">{"scmonth",#N/A,FALSE,"Super";"scroll",#N/A,FALSE,"Super";"scprof",#N/A,FALSE,"Super"}</definedName>
    <definedName name="wrn.scall." localSheetId="8" hidden="1">{"scmonth",#N/A,FALSE,"Super";"scroll",#N/A,FALSE,"Super";"scprof",#N/A,FALSE,"Super"}</definedName>
    <definedName name="wrn.scall." localSheetId="13" hidden="1">{"scmonth",#N/A,FALSE,"Super";"scroll",#N/A,FALSE,"Super";"scprof",#N/A,FALSE,"Super"}</definedName>
    <definedName name="wrn.scall." hidden="1">{"scmonth",#N/A,FALSE,"Super";"scroll",#N/A,FALSE,"Super";"scprof",#N/A,FALSE,"Super"}</definedName>
    <definedName name="wrn.Scenario." localSheetId="6" hidden="1">{"scen1",#N/A,FALSE,"Scenarios";"scen2",#N/A,FALSE,"Scenarios"}</definedName>
    <definedName name="wrn.Scenario." localSheetId="8" hidden="1">{"scen1",#N/A,FALSE,"Scenarios";"scen2",#N/A,FALSE,"Scenarios"}</definedName>
    <definedName name="wrn.Scenario." localSheetId="13" hidden="1">{"scen1",#N/A,FALSE,"Scenarios";"scen2",#N/A,FALSE,"Scenarios"}</definedName>
    <definedName name="wrn.Scenario." hidden="1">{"scen1",#N/A,FALSE,"Scenarios";"scen2",#N/A,FALSE,"Scenarios"}</definedName>
    <definedName name="wrn.schedules." localSheetId="6" hidden="1">{"schedule1",#N/A,FALSE,"Sheet1";"schedule2",#N/A,FALSE,"Sheet1";"schedule3",#N/A,FALSE,"Sheet1";"schedule4",#N/A,FALSE,"Sheet1";"schedule5",#N/A,FALSE,"Sheet1";"schedule6",#N/A,FALSE,"Sheet1"}</definedName>
    <definedName name="wrn.schedules." localSheetId="8" hidden="1">{"schedule1",#N/A,FALSE,"Sheet1";"schedule2",#N/A,FALSE,"Sheet1";"schedule3",#N/A,FALSE,"Sheet1";"schedule4",#N/A,FALSE,"Sheet1";"schedule5",#N/A,FALSE,"Sheet1";"schedule6",#N/A,FALSE,"Sheet1"}</definedName>
    <definedName name="wrn.schedules." localSheetId="13" hidden="1">{"schedule1",#N/A,FALSE,"Sheet1";"schedule2",#N/A,FALSE,"Sheet1";"schedule3",#N/A,FALSE,"Sheet1";"schedule4",#N/A,FALSE,"Sheet1";"schedule5",#N/A,FALSE,"Sheet1";"schedule6",#N/A,FALSE,"Sheet1"}</definedName>
    <definedName name="wrn.schedules." hidden="1">{"schedule1",#N/A,FALSE,"Sheet1";"schedule2",#N/A,FALSE,"Sheet1";"schedule3",#N/A,FALSE,"Sheet1";"schedule4",#N/A,FALSE,"Sheet1";"schedule5",#N/A,FALSE,"Sheet1";"schedule6",#N/A,FALSE,"Sheet1"}</definedName>
    <definedName name="wrn.scmonth." localSheetId="6" hidden="1">{"scmonth",#N/A,FALSE,"Super"}</definedName>
    <definedName name="wrn.scmonth." localSheetId="8" hidden="1">{"scmonth",#N/A,FALSE,"Super"}</definedName>
    <definedName name="wrn.scmonth." localSheetId="13" hidden="1">{"scmonth",#N/A,FALSE,"Super"}</definedName>
    <definedName name="wrn.scmonth." hidden="1">{"scmonth",#N/A,FALSE,"Super"}</definedName>
    <definedName name="wrn.scorecard._.rpt." localSheetId="6" hidden="1">{"scorecard view",#N/A,FALSE,"Scorecard output"}</definedName>
    <definedName name="wrn.scorecard._.rpt." localSheetId="8" hidden="1">{"scorecard view",#N/A,FALSE,"Scorecard output"}</definedName>
    <definedName name="wrn.scorecard._.rpt." localSheetId="13" hidden="1">{"scorecard view",#N/A,FALSE,"Scorecard output"}</definedName>
    <definedName name="wrn.scorecard._.rpt." hidden="1">{"scorecard view",#N/A,FALSE,"Scorecard output"}</definedName>
    <definedName name="wrn.scprof." localSheetId="6" hidden="1">{"scprof",#N/A,FALSE,"Super"}</definedName>
    <definedName name="wrn.scprof." localSheetId="8" hidden="1">{"scprof",#N/A,FALSE,"Super"}</definedName>
    <definedName name="wrn.scprof." localSheetId="13" hidden="1">{"scprof",#N/A,FALSE,"Super"}</definedName>
    <definedName name="wrn.scprof." hidden="1">{"scprof",#N/A,FALSE,"Super"}</definedName>
    <definedName name="wrn.scrol." localSheetId="6" hidden="1">{"scroll",#N/A,FALSE,"Super"}</definedName>
    <definedName name="wrn.scrol." localSheetId="8" hidden="1">{"scroll",#N/A,FALSE,"Super"}</definedName>
    <definedName name="wrn.scrol." localSheetId="13" hidden="1">{"scroll",#N/A,FALSE,"Super"}</definedName>
    <definedName name="wrn.scrol." hidden="1">{"scroll",#N/A,FALSE,"Super"}</definedName>
    <definedName name="wrn.Section._.1." localSheetId="6" hidden="1">{"KL_View",#N/A,FALSE,"Sum_Forecast";"KL_View",#N/A,FALSE,"New Sum_Forecast"}</definedName>
    <definedName name="wrn.Section._.1." localSheetId="8" hidden="1">{"KL_View",#N/A,FALSE,"Sum_Forecast";"KL_View",#N/A,FALSE,"New Sum_Forecast"}</definedName>
    <definedName name="wrn.Section._.1." localSheetId="13" hidden="1">{"KL_View",#N/A,FALSE,"Sum_Forecast";"KL_View",#N/A,FALSE,"New Sum_Forecast"}</definedName>
    <definedName name="wrn.Section._.1." hidden="1">{"KL_View",#N/A,FALSE,"Sum_Forecast";"KL_View",#N/A,FALSE,"New Sum_Forecast"}</definedName>
    <definedName name="wrn.Sell._.AC._.Scenarios." localSheetId="6" hidden="1">{#N/A,"Mine Allocated, Sell AC",FALSE,"INPUTS";#N/A,"All Preferred, Sell AC",FALSE,"INPUTS";#N/A,"Step Up, Sell AC",FALSE,"INPUTS"}</definedName>
    <definedName name="wrn.Sell._.AC._.Scenarios." localSheetId="8" hidden="1">{#N/A,"Mine Allocated, Sell AC",FALSE,"INPUTS";#N/A,"All Preferred, Sell AC",FALSE,"INPUTS";#N/A,"Step Up, Sell AC",FALSE,"INPUTS"}</definedName>
    <definedName name="wrn.Sell._.AC._.Scenarios." localSheetId="13" hidden="1">{#N/A,"Mine Allocated, Sell AC",FALSE,"INPUTS";#N/A,"All Preferred, Sell AC",FALSE,"INPUTS";#N/A,"Step Up, Sell AC",FALSE,"INPUTS"}</definedName>
    <definedName name="wrn.Sell._.AC._.Scenarios." hidden="1">{#N/A,"Mine Allocated, Sell AC",FALSE,"INPUTS";#N/A,"All Preferred, Sell AC",FALSE,"INPUTS";#N/A,"Step Up, Sell AC",FALSE,"INPUTS"}</definedName>
    <definedName name="wrn.Side._.by._.Side." localSheetId="6" hidden="1">{"Side 99",#N/A,FALSE,"S&amp;U Side by Side"}</definedName>
    <definedName name="wrn.Side._.by._.Side." localSheetId="8" hidden="1">{"Side 99",#N/A,FALSE,"S&amp;U Side by Side"}</definedName>
    <definedName name="wrn.Side._.by._.Side." localSheetId="13" hidden="1">{"Side 99",#N/A,FALSE,"S&amp;U Side by Side"}</definedName>
    <definedName name="wrn.Side._.by._.Side." hidden="1">{"Side 99",#N/A,FALSE,"S&amp;U Side by Side"}</definedName>
    <definedName name="wrn.SKSCS1." localSheetId="6" hidden="1">{#N/A,#N/A,FALSE,"Antony Financials";#N/A,#N/A,FALSE,"Cowboy Financials";#N/A,#N/A,FALSE,"Combined";#N/A,#N/A,FALSE,"Valuematrix";#N/A,#N/A,FALSE,"DCFAntony";#N/A,#N/A,FALSE,"DCFCowboy";#N/A,#N/A,FALSE,"DCFCombined"}</definedName>
    <definedName name="wrn.SKSCS1." localSheetId="8" hidden="1">{#N/A,#N/A,FALSE,"Antony Financials";#N/A,#N/A,FALSE,"Cowboy Financials";#N/A,#N/A,FALSE,"Combined";#N/A,#N/A,FALSE,"Valuematrix";#N/A,#N/A,FALSE,"DCFAntony";#N/A,#N/A,FALSE,"DCFCowboy";#N/A,#N/A,FALSE,"DCFCombined"}</definedName>
    <definedName name="wrn.SKSCS1." localSheetId="13"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spall." localSheetId="6" hidden="1">{"sspcash",#N/A,FALSE,"EWSINCX";"sspinc",#N/A,FALSE,"EWSINCX";"ssptax",#N/A,FALSE,"EWSINCX";"ssppub",#N/A,FALSE,"EWSINCX";"sspperchgetc",#N/A,FALSE,"EWSINCX";"sspevan",#N/A,FALSE,"EWSINCX";"sspbroad",#N/A,FALSE,"EWSINCX";"sspbroadcont",#N/A,FALSE,"EWSINCX";"sspcable",#N/A,FALSE,"EWSINCX";"sspent",#N/A,FALSE,"EWSINCX"}</definedName>
    <definedName name="wrn.sspall." localSheetId="8" hidden="1">{"sspcash",#N/A,FALSE,"EWSINCX";"sspinc",#N/A,FALSE,"EWSINCX";"ssptax",#N/A,FALSE,"EWSINCX";"ssppub",#N/A,FALSE,"EWSINCX";"sspperchgetc",#N/A,FALSE,"EWSINCX";"sspevan",#N/A,FALSE,"EWSINCX";"sspbroad",#N/A,FALSE,"EWSINCX";"sspbroadcont",#N/A,FALSE,"EWSINCX";"sspcable",#N/A,FALSE,"EWSINCX";"sspent",#N/A,FALSE,"EWSINCX"}</definedName>
    <definedName name="wrn.sspall." localSheetId="13" hidden="1">{"sspcash",#N/A,FALSE,"EWSINCX";"sspinc",#N/A,FALSE,"EWSINCX";"ssptax",#N/A,FALSE,"EWSINCX";"ssppub",#N/A,FALSE,"EWSINCX";"sspperchgetc",#N/A,FALSE,"EWSINCX";"sspevan",#N/A,FALSE,"EWSINCX";"sspbroad",#N/A,FALSE,"EWSINCX";"sspbroadcont",#N/A,FALSE,"EWSINCX";"sspcable",#N/A,FALSE,"EWSINCX";"sspent",#N/A,FALSE,"EWSINCX"}</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localSheetId="6" hidden="1">{"FCB_ALL",#N/A,FALSE,"FCB";"GREY_ALL",#N/A,FALSE,"GREY"}</definedName>
    <definedName name="wrn.STAND_ALONE_BOTH." localSheetId="8" hidden="1">{"FCB_ALL",#N/A,FALSE,"FCB";"GREY_ALL",#N/A,FALSE,"GREY"}</definedName>
    <definedName name="wrn.STAND_ALONE_BOTH." localSheetId="13" hidden="1">{"FCB_ALL",#N/A,FALSE,"FCB";"GREY_ALL",#N/A,FALSE,"GREY"}</definedName>
    <definedName name="wrn.STAND_ALONE_BOTH." hidden="1">{"FCB_ALL",#N/A,FALSE,"FCB";"GREY_ALL",#N/A,FALSE,"GREY"}</definedName>
    <definedName name="wrn.Sterling._.House." localSheetId="6" hidden="1">{"One",#N/A,FALSE,"SterlingHouse";"Two",#N/A,FALSE,"SterlingHouse";"Three",#N/A,FALSE,"SterlingHouse";"Four",#N/A,FALSE,"SterlingHouse";"Five",#N/A,FALSE,"SterlingHouse"}</definedName>
    <definedName name="wrn.Sterling._.House." localSheetId="8" hidden="1">{"One",#N/A,FALSE,"SterlingHouse";"Two",#N/A,FALSE,"SterlingHouse";"Three",#N/A,FALSE,"SterlingHouse";"Four",#N/A,FALSE,"SterlingHouse";"Five",#N/A,FALSE,"SterlingHouse"}</definedName>
    <definedName name="wrn.Sterling._.House." localSheetId="13"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erling_House." localSheetId="6" hidden="1">{"One",#N/A,FALSE,"SterlingHouse";"Two",#N/A,FALSE,"SterlingHouse";"Three",#N/A,FALSE,"SterlingHouse";"Four",#N/A,FALSE,"SterlingHouse";"Five",#N/A,FALSE,"SterlingHouse"}</definedName>
    <definedName name="wrn.Sterling_House." localSheetId="8" hidden="1">{"One",#N/A,FALSE,"SterlingHouse";"Two",#N/A,FALSE,"SterlingHouse";"Three",#N/A,FALSE,"SterlingHouse";"Four",#N/A,FALSE,"SterlingHouse";"Five",#N/A,FALSE,"SterlingHouse"}</definedName>
    <definedName name="wrn.Sterling_House." localSheetId="13"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udent._.Seats._.1." localSheetId="6" hidden="1">{#N/A,#N/A,FALSE,"student seats 1"}</definedName>
    <definedName name="wrn.Student._.Seats._.1." localSheetId="8" hidden="1">{#N/A,#N/A,FALSE,"student seats 1"}</definedName>
    <definedName name="wrn.Student._.Seats._.1." localSheetId="13" hidden="1">{#N/A,#N/A,FALSE,"student seats 1"}</definedName>
    <definedName name="wrn.Student._.Seats._.1." hidden="1">{#N/A,#N/A,FALSE,"student seats 1"}</definedName>
    <definedName name="wrn.Student._.Statistics." localSheetId="6" hidden="1">{#N/A,#N/A,FALSE,"Student Statistics"}</definedName>
    <definedName name="wrn.Student._.Statistics." localSheetId="8" hidden="1">{#N/A,#N/A,FALSE,"Student Statistics"}</definedName>
    <definedName name="wrn.Student._.Statistics." localSheetId="13" hidden="1">{#N/A,#N/A,FALSE,"Student Statistics"}</definedName>
    <definedName name="wrn.Student._.Statistics." hidden="1">{#N/A,#N/A,FALSE,"Student Statistics"}</definedName>
    <definedName name="wrn.Summary." localSheetId="6" hidden="1">{"Summary",#N/A,FALSE,"Model"}</definedName>
    <definedName name="wrn.Summary." localSheetId="8" hidden="1">{"Summary",#N/A,FALSE,"Model"}</definedName>
    <definedName name="wrn.Summary." localSheetId="13" hidden="1">{"Summary",#N/A,FALSE,"Model"}</definedName>
    <definedName name="wrn.Summary." hidden="1">{"Summary",#N/A,FALSE,"Model"}</definedName>
    <definedName name="wrn.SummaryPgs." localSheetId="6" hidden="1">{#N/A,#N/A,FALSE,"CreditStat";#N/A,#N/A,FALSE,"SPbrkup";#N/A,#N/A,FALSE,"MerSPsyn";#N/A,#N/A,FALSE,"MerSPwKCsyn";#N/A,#N/A,FALSE,"MerSPwKCsyn (2)";#N/A,#N/A,FALSE,"CreditStat (2)"}</definedName>
    <definedName name="wrn.SummaryPgs." localSheetId="8" hidden="1">{#N/A,#N/A,FALSE,"CreditStat";#N/A,#N/A,FALSE,"SPbrkup";#N/A,#N/A,FALSE,"MerSPsyn";#N/A,#N/A,FALSE,"MerSPwKCsyn";#N/A,#N/A,FALSE,"MerSPwKCsyn (2)";#N/A,#N/A,FALSE,"CreditStat (2)"}</definedName>
    <definedName name="wrn.SummaryPgs." localSheetId="13"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rveillance." localSheetId="6" hidden="1">{#N/A,#N/A,FALSE,"DELQ";#N/A,#N/A,FALSE,"REO";#N/A,#N/A,FALSE,"WATCHDSC";#N/A,#N/A,FALSE,"2LOSSMOD";#N/A,#N/A,FALSE,"2LOSS";#N/A,#N/A,FALSE,"DSC";#N/A,#N/A,FALSE,"OPERAT";#N/A,#N/A,FALSE,"ADJUST";#N/A,#N/A,FALSE,"PAIDOFF";#N/A,#N/A,FALSE,"TENANT";#N/A,#N/A,FALSE,"LEASE EXPIRE"}</definedName>
    <definedName name="wrn.surveillance." localSheetId="8" hidden="1">{#N/A,#N/A,FALSE,"DELQ";#N/A,#N/A,FALSE,"REO";#N/A,#N/A,FALSE,"WATCHDSC";#N/A,#N/A,FALSE,"2LOSSMOD";#N/A,#N/A,FALSE,"2LOSS";#N/A,#N/A,FALSE,"DSC";#N/A,#N/A,FALSE,"OPERAT";#N/A,#N/A,FALSE,"ADJUST";#N/A,#N/A,FALSE,"PAIDOFF";#N/A,#N/A,FALSE,"TENANT";#N/A,#N/A,FALSE,"LEASE EXPIRE"}</definedName>
    <definedName name="wrn.surveillance." localSheetId="13" hidden="1">{#N/A,#N/A,FALSE,"DELQ";#N/A,#N/A,FALSE,"REO";#N/A,#N/A,FALSE,"WATCHDSC";#N/A,#N/A,FALSE,"2LOSSMOD";#N/A,#N/A,FALSE,"2LOSS";#N/A,#N/A,FALSE,"DSC";#N/A,#N/A,FALSE,"OPERAT";#N/A,#N/A,FALSE,"ADJUST";#N/A,#N/A,FALSE,"PAIDOFF";#N/A,#N/A,FALSE,"TENANT";#N/A,#N/A,FALSE,"LEASE EXPIRE"}</definedName>
    <definedName name="wrn.surveillance." hidden="1">{#N/A,#N/A,FALSE,"DELQ";#N/A,#N/A,FALSE,"REO";#N/A,#N/A,FALSE,"WATCHDSC";#N/A,#N/A,FALSE,"2LOSSMOD";#N/A,#N/A,FALSE,"2LOSS";#N/A,#N/A,FALSE,"DSC";#N/A,#N/A,FALSE,"OPERAT";#N/A,#N/A,FALSE,"ADJUST";#N/A,#N/A,FALSE,"PAIDOFF";#N/A,#N/A,FALSE,"TENANT";#N/A,#N/A,FALSE,"LEASE EXPIRE"}</definedName>
    <definedName name="wrn.TARGET._.DCF." localSheetId="6" hidden="1">{"targetdcf",#N/A,FALSE,"Merger consequences";"TARGETASSU",#N/A,FALSE,"Merger consequences";"TERMINAL VALUE",#N/A,FALSE,"Merger consequences"}</definedName>
    <definedName name="wrn.TARGET._.DCF." localSheetId="8" hidden="1">{"targetdcf",#N/A,FALSE,"Merger consequences";"TARGETASSU",#N/A,FALSE,"Merger consequences";"TERMINAL VALUE",#N/A,FALSE,"Merger consequences"}</definedName>
    <definedName name="wrn.TARGET._.DCF." localSheetId="13"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x._.Package_Full._.Report." localSheetId="6" hidden="1">{#N/A,#N/A,TRUE,"1) Balance Sheet";#N/A,#N/A,TRUE,"2) Income Statement";#N/A,#N/A,TRUE,"3) Regional Income Statement";#N/A,#N/A,TRUE,"4) Fund Equity Recon";#N/A,#N/A,TRUE,"5) Capital Balances Summary";#N/A,#N/A,TRUE,"6) Cap Detailed Recon"}</definedName>
    <definedName name="wrn.Tax._.Package_Full._.Report." localSheetId="8" hidden="1">{#N/A,#N/A,TRUE,"1) Balance Sheet";#N/A,#N/A,TRUE,"2) Income Statement";#N/A,#N/A,TRUE,"3) Regional Income Statement";#N/A,#N/A,TRUE,"4) Fund Equity Recon";#N/A,#N/A,TRUE,"5) Capital Balances Summary";#N/A,#N/A,TRUE,"6) Cap Detailed Recon"}</definedName>
    <definedName name="wrn.Tax._.Package_Full._.Report." localSheetId="13" hidden="1">{#N/A,#N/A,TRUE,"1) Balance Sheet";#N/A,#N/A,TRUE,"2) Income Statement";#N/A,#N/A,TRUE,"3) Regional Income Statement";#N/A,#N/A,TRUE,"4) Fund Equity Recon";#N/A,#N/A,TRUE,"5) Capital Balances Summary";#N/A,#N/A,TRUE,"6) Cap Detailed Recon"}</definedName>
    <definedName name="wrn.Tax._.Package_Full._.Report." hidden="1">{#N/A,#N/A,TRUE,"1) Balance Sheet";#N/A,#N/A,TRUE,"2) Income Statement";#N/A,#N/A,TRUE,"3) Regional Income Statement";#N/A,#N/A,TRUE,"4) Fund Equity Recon";#N/A,#N/A,TRUE,"5) Capital Balances Summary";#N/A,#N/A,TRUE,"6) Cap Detailed Recon"}</definedName>
    <definedName name="wrn.temp." localSheetId="6" hidden="1">{"a 1",#N/A,FALSE,"Project Cash Flows"}</definedName>
    <definedName name="wrn.temp." localSheetId="8" hidden="1">{"a 1",#N/A,FALSE,"Project Cash Flows"}</definedName>
    <definedName name="wrn.temp." localSheetId="13" hidden="1">{"a 1",#N/A,FALSE,"Project Cash Flows"}</definedName>
    <definedName name="wrn.temp." hidden="1">{"a 1",#N/A,FALSE,"Project Cash Flows"}</definedName>
    <definedName name="wrn.Template." localSheetId="6"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8"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1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localSheetId="6" hidden="1">{"test2",#N/A,TRUE,"Prices"}</definedName>
    <definedName name="wrn.test." localSheetId="8" hidden="1">{"test2",#N/A,TRUE,"Prices"}</definedName>
    <definedName name="wrn.TEST." localSheetId="4" hidden="1">{#N/A,#N/A,FALSE,"Periods";#N/A,#N/A,FALSE,"Chrt of Accts"}</definedName>
    <definedName name="wrn.test." localSheetId="13" hidden="1">{"test2",#N/A,TRUE,"Prices"}</definedName>
    <definedName name="wrn.test." hidden="1">{"test2",#N/A,TRUE,"Prices"}</definedName>
    <definedName name="wrn.TEST2" localSheetId="6" hidden="1">{#N/A,#N/A,FALSE,"Periods";#N/A,#N/A,FALSE,"Chrt of Accts"}</definedName>
    <definedName name="wrn.TEST2" localSheetId="8" hidden="1">{#N/A,#N/A,FALSE,"Periods";#N/A,#N/A,FALSE,"Chrt of Accts"}</definedName>
    <definedName name="wrn.TEST2" localSheetId="13" hidden="1">{#N/A,#N/A,FALSE,"Periods";#N/A,#N/A,FALSE,"Chrt of Accts"}</definedName>
    <definedName name="wrn.TEST2" hidden="1">{#N/A,#N/A,FALSE,"Periods";#N/A,#N/A,FALSE,"Chrt of Accts"}</definedName>
    <definedName name="wrn.THISYEAR." localSheetId="6" hidden="1">{"THIS",#N/A,FALSE,"consadds";"THIS",#N/A,FALSE,"north";"THIS",#N/A,FALSE,"south";"THIS",#N/A,FALSE,"central";"THIS",#N/A,FALSE,"key";"THIS",#N/A,FALSE,"tele";"THIS",#N/A,FALSE,"coch"}</definedName>
    <definedName name="wrn.THISYEAR." localSheetId="8" hidden="1">{"THIS",#N/A,FALSE,"consadds";"THIS",#N/A,FALSE,"north";"THIS",#N/A,FALSE,"south";"THIS",#N/A,FALSE,"central";"THIS",#N/A,FALSE,"key";"THIS",#N/A,FALSE,"tele";"THIS",#N/A,FALSE,"coch"}</definedName>
    <definedName name="wrn.THISYEAR." localSheetId="13" hidden="1">{"THIS",#N/A,FALSE,"consadds";"THIS",#N/A,FALSE,"north";"THIS",#N/A,FALSE,"south";"THIS",#N/A,FALSE,"central";"THIS",#N/A,FALSE,"key";"THIS",#N/A,FALSE,"tele";"THIS",#N/A,FALSE,"coch"}</definedName>
    <definedName name="wrn.THISYEAR." hidden="1">{"THIS",#N/A,FALSE,"consadds";"THIS",#N/A,FALSE,"north";"THIS",#N/A,FALSE,"south";"THIS",#N/A,FALSE,"central";"THIS",#N/A,FALSE,"key";"THIS",#N/A,FALSE,"tele";"THIS",#N/A,FALSE,"coch"}</definedName>
    <definedName name="wrn.TMCALL." localSheetId="6" hidden="1">{"tmccash",#N/A,FALSE,"INCX";"tmcinc",#N/A,FALSE,"INCX";"tmcpretx",#N/A,FALSE,"INCX";"tmcadrev",#N/A,FALSE,"INCX";"tmcbooks",#N/A,FALSE,"INCX"}</definedName>
    <definedName name="wrn.TMCALL." localSheetId="8" hidden="1">{"tmccash",#N/A,FALSE,"INCX";"tmcinc",#N/A,FALSE,"INCX";"tmcpretx",#N/A,FALSE,"INCX";"tmcadrev",#N/A,FALSE,"INCX";"tmcbooks",#N/A,FALSE,"INCX"}</definedName>
    <definedName name="wrn.TMCALL." localSheetId="13" hidden="1">{"tmccash",#N/A,FALSE,"INCX";"tmcinc",#N/A,FALSE,"INCX";"tmcpretx",#N/A,FALSE,"INCX";"tmcadrev",#N/A,FALSE,"INCX";"tmcbooks",#N/A,FALSE,"INCX"}</definedName>
    <definedName name="wrn.TMCALL." hidden="1">{"tmccash",#N/A,FALSE,"INCX";"tmcinc",#N/A,FALSE,"INCX";"tmcpretx",#N/A,FALSE,"INCX";"tmcadrev",#N/A,FALSE,"INCX";"tmcbooks",#N/A,FALSE,"INCX"}</definedName>
    <definedName name="wrn.total." localSheetId="6" hidden="1">{"fcst w head depre cap",#N/A,FALSE,"PL";"new bud adj",#N/A,FALSE,"PL";"qtr",#N/A,FALSE,"PL";"quick",#N/A,FALSE,"PL";"bal sheet",#N/A,FALSE,"PL";"fixed assets",#N/A,FALSE,"PL"}</definedName>
    <definedName name="wrn.total." localSheetId="8" hidden="1">{"fcst w head depre cap",#N/A,FALSE,"PL";"new bud adj",#N/A,FALSE,"PL";"qtr",#N/A,FALSE,"PL";"quick",#N/A,FALSE,"PL";"bal sheet",#N/A,FALSE,"PL";"fixed assets",#N/A,FALSE,"PL"}</definedName>
    <definedName name="wrn.total." localSheetId="4" hidden="1">{"fcst w head depre cap",#N/A,FALSE,"PL";"new bud adj",#N/A,FALSE,"PL";"qtr",#N/A,FALSE,"PL";"quick",#N/A,FALSE,"PL";"bal sheet",#N/A,FALSE,"PL";"fixed assets",#N/A,FALSE,"PL"}</definedName>
    <definedName name="wrn.total." localSheetId="13" hidden="1">{"fcst w head depre cap",#N/A,FALSE,"PL";"new bud adj",#N/A,FALSE,"PL";"qtr",#N/A,FALSE,"PL";"quick",#N/A,FALSE,"PL";"bal sheet",#N/A,FALSE,"PL";"fixed assets",#N/A,FALSE,"PL"}</definedName>
    <definedName name="wrn.total." hidden="1">{"fcst w head depre cap",#N/A,FALSE,"PL";"new bud adj",#N/A,FALSE,"PL";"qtr",#N/A,FALSE,"PL";"quick",#N/A,FALSE,"PL";"bal sheet",#N/A,FALSE,"PL";"fixed assets",#N/A,FALSE,"PL"}</definedName>
    <definedName name="wrn.Total._.Pack." localSheetId="6" hidden="1">{#N/A,#N/A,FALSE,"UK";#N/A,#N/A,FALSE,"FR";#N/A,#N/A,FALSE,"SWE";#N/A,#N/A,FALSE,"BE";#N/A,#N/A,FALSE,"IT";#N/A,#N/A,FALSE,"SP";#N/A,#N/A,FALSE,"GE";#N/A,#N/A,FALSE,"PO";#N/A,#N/A,FALSE,"SWI";#N/A,#N/A,FALSE,"NON"}</definedName>
    <definedName name="wrn.Total._.Pack." localSheetId="8" hidden="1">{#N/A,#N/A,FALSE,"UK";#N/A,#N/A,FALSE,"FR";#N/A,#N/A,FALSE,"SWE";#N/A,#N/A,FALSE,"BE";#N/A,#N/A,FALSE,"IT";#N/A,#N/A,FALSE,"SP";#N/A,#N/A,FALSE,"GE";#N/A,#N/A,FALSE,"PO";#N/A,#N/A,FALSE,"SWI";#N/A,#N/A,FALSE,"NON"}</definedName>
    <definedName name="wrn.Total._.Pack." localSheetId="13" hidden="1">{#N/A,#N/A,FALSE,"UK";#N/A,#N/A,FALSE,"FR";#N/A,#N/A,FALSE,"SWE";#N/A,#N/A,FALSE,"BE";#N/A,#N/A,FALSE,"IT";#N/A,#N/A,FALSE,"SP";#N/A,#N/A,FALSE,"GE";#N/A,#N/A,FALSE,"PO";#N/A,#N/A,FALSE,"SWI";#N/A,#N/A,FALSE,"NON"}</definedName>
    <definedName name="wrn.Total._.Pack." hidden="1">{#N/A,#N/A,FALSE,"UK";#N/A,#N/A,FALSE,"FR";#N/A,#N/A,FALSE,"SWE";#N/A,#N/A,FALSE,"BE";#N/A,#N/A,FALSE,"IT";#N/A,#N/A,FALSE,"SP";#N/A,#N/A,FALSE,"GE";#N/A,#N/A,FALSE,"PO";#N/A,#N/A,FALSE,"SWI";#N/A,#N/A,FALSE,"NON"}</definedName>
    <definedName name="wrn.Total._.Summary." localSheetId="6" hidden="1">{#N/A,#N/A,FALSE,"Summary";#N/A,#N/A,FALSE,"Total";#N/A,#N/A,FALSE,"Total ex Swe";#N/A,#N/A,FALSE,"Volume";#N/A,#N/A,FALSE,"Expenses";#N/A,#N/A,FALSE,"CM Var";#N/A,#N/A,FALSE,"YTD Var"}</definedName>
    <definedName name="wrn.Total._.Summary." localSheetId="8" hidden="1">{#N/A,#N/A,FALSE,"Summary";#N/A,#N/A,FALSE,"Total";#N/A,#N/A,FALSE,"Total ex Swe";#N/A,#N/A,FALSE,"Volume";#N/A,#N/A,FALSE,"Expenses";#N/A,#N/A,FALSE,"CM Var";#N/A,#N/A,FALSE,"YTD Var"}</definedName>
    <definedName name="wrn.Total._.Summary." localSheetId="13" hidden="1">{#N/A,#N/A,FALSE,"Summary";#N/A,#N/A,FALSE,"Total";#N/A,#N/A,FALSE,"Total ex Swe";#N/A,#N/A,FALSE,"Volume";#N/A,#N/A,FALSE,"Expenses";#N/A,#N/A,FALSE,"CM Var";#N/A,#N/A,FALSE,"YTD Var"}</definedName>
    <definedName name="wrn.Total._.Summary." hidden="1">{#N/A,#N/A,FALSE,"Summary";#N/A,#N/A,FALSE,"Total";#N/A,#N/A,FALSE,"Total ex Swe";#N/A,#N/A,FALSE,"Volume";#N/A,#N/A,FALSE,"Expenses";#N/A,#N/A,FALSE,"CM Var";#N/A,#N/A,FALSE,"YTD Var"}</definedName>
    <definedName name="wrn.total.bud" localSheetId="6" hidden="1">{"fcst w head depre cap",#N/A,FALSE,"PL";"new bud adj",#N/A,FALSE,"PL";"qtr",#N/A,FALSE,"PL";"quick",#N/A,FALSE,"PL";"bal sheet",#N/A,FALSE,"PL";"fixed assets",#N/A,FALSE,"PL"}</definedName>
    <definedName name="wrn.total.bud" localSheetId="8" hidden="1">{"fcst w head depre cap",#N/A,FALSE,"PL";"new bud adj",#N/A,FALSE,"PL";"qtr",#N/A,FALSE,"PL";"quick",#N/A,FALSE,"PL";"bal sheet",#N/A,FALSE,"PL";"fixed assets",#N/A,FALSE,"PL"}</definedName>
    <definedName name="wrn.total.bud" localSheetId="4" hidden="1">{"fcst w head depre cap",#N/A,FALSE,"PL";"new bud adj",#N/A,FALSE,"PL";"qtr",#N/A,FALSE,"PL";"quick",#N/A,FALSE,"PL";"bal sheet",#N/A,FALSE,"PL";"fixed assets",#N/A,FALSE,"PL"}</definedName>
    <definedName name="wrn.total.bud" localSheetId="13" hidden="1">{"fcst w head depre cap",#N/A,FALSE,"PL";"new bud adj",#N/A,FALSE,"PL";"qtr",#N/A,FALSE,"PL";"quick",#N/A,FALSE,"PL";"bal sheet",#N/A,FALSE,"PL";"fixed assets",#N/A,FALSE,"PL"}</definedName>
    <definedName name="wrn.total.bud" hidden="1">{"fcst w head depre cap",#N/A,FALSE,"PL";"new bud adj",#N/A,FALSE,"PL";"qtr",#N/A,FALSE,"PL";"quick",#N/A,FALSE,"PL";"bal sheet",#N/A,FALSE,"PL";"fixed assets",#N/A,FALSE,"PL"}</definedName>
    <definedName name="wrn.trball." localSheetId="6" hidden="1">{"trbcash",#N/A,FALSE,"INCPF";"trbinc",#N/A,FALSE,"INCPF";"trbchic",#N/A,FALSE,"INCPF";"trbadrev",#N/A,FALSE,"INCPF";"trbstns",#N/A,FALSE,"INCPF";"trbtvstns",#N/A,FALSE,"INCPF"}</definedName>
    <definedName name="wrn.trball." localSheetId="8" hidden="1">{"trbcash",#N/A,FALSE,"INCPF";"trbinc",#N/A,FALSE,"INCPF";"trbchic",#N/A,FALSE,"INCPF";"trbadrev",#N/A,FALSE,"INCPF";"trbstns",#N/A,FALSE,"INCPF";"trbtvstns",#N/A,FALSE,"INCPF"}</definedName>
    <definedName name="wrn.trball." localSheetId="13"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TUNE._.Model." localSheetId="6" hidden="1">{#N/A,#N/A,FALSE,"IS";#N/A,#N/A,FALSE,"One pager";#N/A,#N/A,FALSE,"Revenue Detail"}</definedName>
    <definedName name="wrn.TUNE._.Model." localSheetId="8" hidden="1">{#N/A,#N/A,FALSE,"IS";#N/A,#N/A,FALSE,"One pager";#N/A,#N/A,FALSE,"Revenue Detail"}</definedName>
    <definedName name="wrn.TUNE._.Model." localSheetId="13" hidden="1">{#N/A,#N/A,FALSE,"IS";#N/A,#N/A,FALSE,"One pager";#N/A,#N/A,FALSE,"Revenue Detail"}</definedName>
    <definedName name="wrn.TUNE._.Model." hidden="1">{#N/A,#N/A,FALSE,"IS";#N/A,#N/A,FALSE,"One pager";#N/A,#N/A,FALSE,"Revenue Detail"}</definedName>
    <definedName name="wrn.Tweety." localSheetId="6" hidden="1">{#N/A,#N/A,FALSE,"A&amp;E";#N/A,#N/A,FALSE,"HighTop";#N/A,#N/A,FALSE,"JG";#N/A,#N/A,FALSE,"RI";#N/A,#N/A,FALSE,"woHT";#N/A,#N/A,FALSE,"woHT&amp;JG"}</definedName>
    <definedName name="wrn.Tweety." localSheetId="8" hidden="1">{#N/A,#N/A,FALSE,"A&amp;E";#N/A,#N/A,FALSE,"HighTop";#N/A,#N/A,FALSE,"JG";#N/A,#N/A,FALSE,"RI";#N/A,#N/A,FALSE,"woHT";#N/A,#N/A,FALSE,"woHT&amp;JG"}</definedName>
    <definedName name="wrn.Tweety." localSheetId="13" hidden="1">{#N/A,#N/A,FALSE,"A&amp;E";#N/A,#N/A,FALSE,"HighTop";#N/A,#N/A,FALSE,"JG";#N/A,#N/A,FALSE,"RI";#N/A,#N/A,FALSE,"woHT";#N/A,#N/A,FALSE,"woHT&amp;JG"}</definedName>
    <definedName name="wrn.Tweety." hidden="1">{#N/A,#N/A,FALSE,"A&amp;E";#N/A,#N/A,FALSE,"HighTop";#N/A,#N/A,FALSE,"JG";#N/A,#N/A,FALSE,"RI";#N/A,#N/A,FALSE,"woHT";#N/A,#N/A,FALSE,"woHT&amp;JG"}</definedName>
    <definedName name="wrn.US._.Executive._.Summary." localSheetId="6" hidden="1">{#N/A,#N/A,FALSE,"US EXEC SUMMARY";#N/A,#N/A,FALSE,"US Return Summary";#N/A,#N/A,FALSE,"US IRR EXEC SUMMARY";#N/A,#N/A,FALSE,"US Dispositions"}</definedName>
    <definedName name="wrn.US._.Executive._.Summary." localSheetId="8" hidden="1">{#N/A,#N/A,FALSE,"US EXEC SUMMARY";#N/A,#N/A,FALSE,"US Return Summary";#N/A,#N/A,FALSE,"US IRR EXEC SUMMARY";#N/A,#N/A,FALSE,"US Dispositions"}</definedName>
    <definedName name="wrn.US._.Executive._.Summary." localSheetId="13" hidden="1">{#N/A,#N/A,FALSE,"US EXEC SUMMARY";#N/A,#N/A,FALSE,"US Return Summary";#N/A,#N/A,FALSE,"US IRR EXEC SUMMARY";#N/A,#N/A,FALSE,"US Dispositions"}</definedName>
    <definedName name="wrn.US._.Executive._.Summary." hidden="1">{#N/A,#N/A,FALSE,"US EXEC SUMMARY";#N/A,#N/A,FALSE,"US Return Summary";#N/A,#N/A,FALSE,"US IRR EXEC SUMMARY";#N/A,#N/A,FALSE,"US Dispositions"}</definedName>
    <definedName name="wrn.US._.Index._.and._.Investment._.Sumaries." localSheetId="6" hidden="1">{#N/A,#N/A,FALSE,"Index Japan US";#N/A,#N/A,FALSE,"Tsunami";#N/A,#N/A,FALSE,"Millennium";#N/A,#N/A,FALSE,"Nippon Capital Partners I";#N/A,#N/A,FALSE,"Nippon Golf";#N/A,#N/A,FALSE,"Tsunami II";#N/A,#N/A,FALSE,"NCP III";#N/A,#N/A,FALSE,"Premier Golf";#N/A,#N/A,FALSE,"Index Korea US";#N/A,#N/A,FALSE,"CHB Auction";#N/A,#N/A,FALSE,"KDIC";#N/A,#N/A,FALSE,"RFC 2001-2";#N/A,#N/A,FALSE,"KDB Lease Portfolio";#N/A,#N/A,FALSE,"Index Europe US";#N/A,#N/A,FALSE,"GHAPIII";#N/A,#N/A,FALSE,"French Hotel Program"}</definedName>
    <definedName name="wrn.US._.Index._.and._.Investment._.Sumaries." localSheetId="8" hidden="1">{#N/A,#N/A,FALSE,"Index Japan US";#N/A,#N/A,FALSE,"Tsunami";#N/A,#N/A,FALSE,"Millennium";#N/A,#N/A,FALSE,"Nippon Capital Partners I";#N/A,#N/A,FALSE,"Nippon Golf";#N/A,#N/A,FALSE,"Tsunami II";#N/A,#N/A,FALSE,"NCP III";#N/A,#N/A,FALSE,"Premier Golf";#N/A,#N/A,FALSE,"Index Korea US";#N/A,#N/A,FALSE,"CHB Auction";#N/A,#N/A,FALSE,"KDIC";#N/A,#N/A,FALSE,"RFC 2001-2";#N/A,#N/A,FALSE,"KDB Lease Portfolio";#N/A,#N/A,FALSE,"Index Europe US";#N/A,#N/A,FALSE,"GHAPIII";#N/A,#N/A,FALSE,"French Hotel Program"}</definedName>
    <definedName name="wrn.US._.Index._.and._.Investment._.Sumaries." localSheetId="13" hidden="1">{#N/A,#N/A,FALSE,"Index Japan US";#N/A,#N/A,FALSE,"Tsunami";#N/A,#N/A,FALSE,"Millennium";#N/A,#N/A,FALSE,"Nippon Capital Partners I";#N/A,#N/A,FALSE,"Nippon Golf";#N/A,#N/A,FALSE,"Tsunami II";#N/A,#N/A,FALSE,"NCP III";#N/A,#N/A,FALSE,"Premier Golf";#N/A,#N/A,FALSE,"Index Korea US";#N/A,#N/A,FALSE,"CHB Auction";#N/A,#N/A,FALSE,"KDIC";#N/A,#N/A,FALSE,"RFC 2001-2";#N/A,#N/A,FALSE,"KDB Lease Portfolio";#N/A,#N/A,FALSE,"Index Europe US";#N/A,#N/A,FALSE,"GHAPIII";#N/A,#N/A,FALSE,"French Hotel Program"}</definedName>
    <definedName name="wrn.US._.Index._.and._.Investment._.Sumaries." hidden="1">{#N/A,#N/A,FALSE,"Index Japan US";#N/A,#N/A,FALSE,"Tsunami";#N/A,#N/A,FALSE,"Millennium";#N/A,#N/A,FALSE,"Nippon Capital Partners I";#N/A,#N/A,FALSE,"Nippon Golf";#N/A,#N/A,FALSE,"Tsunami II";#N/A,#N/A,FALSE,"NCP III";#N/A,#N/A,FALSE,"Premier Golf";#N/A,#N/A,FALSE,"Index Korea US";#N/A,#N/A,FALSE,"CHB Auction";#N/A,#N/A,FALSE,"KDIC";#N/A,#N/A,FALSE,"RFC 2001-2";#N/A,#N/A,FALSE,"KDB Lease Portfolio";#N/A,#N/A,FALSE,"Index Europe US";#N/A,#N/A,FALSE,"GHAPIII";#N/A,#N/A,FALSE,"French Hotel Program"}</definedName>
    <definedName name="wrn.US._.Index._.and._.Investment._.Summaries." localSheetId="6" hidden="1">{#N/A,#N/A,FALSE,"Index Japan US";#N/A,#N/A,FALSE,"Star Finance";#N/A,#N/A,FALSE,"Nippon III";#N/A,#N/A,FALSE,"Nippon II";#N/A,#N/A,FALSE,"Nippon I";#N/A,#N/A,FALSE,"SK Portfolio";#N/A,#N/A,FALSE,"Nippon Corporate";#N/A,#N/A,FALSE,"Index Europe US";#N/A,#N/A,FALSE,"European Hospitality";#N/A,#N/A,FALSE,"European Hospitality 2"}</definedName>
    <definedName name="wrn.US._.Index._.and._.Investment._.Summaries." localSheetId="8" hidden="1">{#N/A,#N/A,FALSE,"Index Japan US";#N/A,#N/A,FALSE,"Star Finance";#N/A,#N/A,FALSE,"Nippon III";#N/A,#N/A,FALSE,"Nippon II";#N/A,#N/A,FALSE,"Nippon I";#N/A,#N/A,FALSE,"SK Portfolio";#N/A,#N/A,FALSE,"Nippon Corporate";#N/A,#N/A,FALSE,"Index Europe US";#N/A,#N/A,FALSE,"European Hospitality";#N/A,#N/A,FALSE,"European Hospitality 2"}</definedName>
    <definedName name="wrn.US._.Index._.and._.Investment._.Summaries." localSheetId="13" hidden="1">{#N/A,#N/A,FALSE,"Index Japan US";#N/A,#N/A,FALSE,"Star Finance";#N/A,#N/A,FALSE,"Nippon III";#N/A,#N/A,FALSE,"Nippon II";#N/A,#N/A,FALSE,"Nippon I";#N/A,#N/A,FALSE,"SK Portfolio";#N/A,#N/A,FALSE,"Nippon Corporate";#N/A,#N/A,FALSE,"Index Europe US";#N/A,#N/A,FALSE,"European Hospitality";#N/A,#N/A,FALSE,"European Hospitality 2"}</definedName>
    <definedName name="wrn.US._.Index._.and._.Investment._.Summaries." hidden="1">{#N/A,#N/A,FALSE,"Index Japan US";#N/A,#N/A,FALSE,"Star Finance";#N/A,#N/A,FALSE,"Nippon III";#N/A,#N/A,FALSE,"Nippon II";#N/A,#N/A,FALSE,"Nippon I";#N/A,#N/A,FALSE,"SK Portfolio";#N/A,#N/A,FALSE,"Nippon Corporate";#N/A,#N/A,FALSE,"Index Europe US";#N/A,#N/A,FALSE,"European Hospitality";#N/A,#N/A,FALSE,"European Hospitality 2"}</definedName>
    <definedName name="wrn.Valuation." localSheetId="6" hidden="1">{#N/A,#N/A,FALSE,"Cover";#N/A,#N/A,FALSE,"Summary";#N/A,#N/A,FALSE,"HQ P&amp;L";#N/A,#N/A,FALSE,"Assumptions";#N/A,#N/A,FALSE,"Multiplier";#N/A,#N/A,FALSE,"Financing";#N/A,#N/A,FALSE,"Plants";#N/A,#N/A,FALSE,"Depreciation";#N/A,#N/A,FALSE,"Workings";#N/A,#N/A,FALSE,"Finstats";#N/A,#N/A,FALSE,"WACC";#N/A,#N/A,FALSE,"Produit pour SM";#N/A,#N/A,FALSE,"Sensitivities"}</definedName>
    <definedName name="wrn.Valuation." localSheetId="8" hidden="1">{#N/A,#N/A,FALSE,"Cover";#N/A,#N/A,FALSE,"Summary";#N/A,#N/A,FALSE,"HQ P&amp;L";#N/A,#N/A,FALSE,"Assumptions";#N/A,#N/A,FALSE,"Multiplier";#N/A,#N/A,FALSE,"Financing";#N/A,#N/A,FALSE,"Plants";#N/A,#N/A,FALSE,"Depreciation";#N/A,#N/A,FALSE,"Workings";#N/A,#N/A,FALSE,"Finstats";#N/A,#N/A,FALSE,"WACC";#N/A,#N/A,FALSE,"Produit pour SM";#N/A,#N/A,FALSE,"Sensitivities"}</definedName>
    <definedName name="wrn.Valuation." localSheetId="13" hidden="1">{#N/A,#N/A,FALSE,"Cover";#N/A,#N/A,FALSE,"Summary";#N/A,#N/A,FALSE,"HQ P&amp;L";#N/A,#N/A,FALSE,"Assumptions";#N/A,#N/A,FALSE,"Multiplier";#N/A,#N/A,FALSE,"Financing";#N/A,#N/A,FALSE,"Plants";#N/A,#N/A,FALSE,"Depreciation";#N/A,#N/A,FALSE,"Workings";#N/A,#N/A,FALSE,"Finstats";#N/A,#N/A,FALSE,"WACC";#N/A,#N/A,FALSE,"Produit pour SM";#N/A,#N/A,FALSE,"Sensitivities"}</definedName>
    <definedName name="wrn.Valuation." hidden="1">{#N/A,#N/A,FALSE,"Cover";#N/A,#N/A,FALSE,"Summary";#N/A,#N/A,FALSE,"HQ P&amp;L";#N/A,#N/A,FALSE,"Assumptions";#N/A,#N/A,FALSE,"Multiplier";#N/A,#N/A,FALSE,"Financing";#N/A,#N/A,FALSE,"Plants";#N/A,#N/A,FALSE,"Depreciation";#N/A,#N/A,FALSE,"Workings";#N/A,#N/A,FALSE,"Finstats";#N/A,#N/A,FALSE,"WACC";#N/A,#N/A,FALSE,"Produit pour SM";#N/A,#N/A,FALSE,"Sensitivities"}</definedName>
    <definedName name="wrn.Valuation._.Package._.1." localSheetId="6"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8"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riance._.1." localSheetId="6" hidden="1">{"Ebit_Variance",#N/A,FALSE,"P&amp;L";"Cash_Variance",#N/A,FALSE,"Cash"}</definedName>
    <definedName name="wrn.Variance._.1." localSheetId="8" hidden="1">{"Ebit_Variance",#N/A,FALSE,"P&amp;L";"Cash_Variance",#N/A,FALSE,"Cash"}</definedName>
    <definedName name="wrn.Variance._.1." localSheetId="13" hidden="1">{"Ebit_Variance",#N/A,FALSE,"P&amp;L";"Cash_Variance",#N/A,FALSE,"Cash"}</definedName>
    <definedName name="wrn.Variance._.1." hidden="1">{"Ebit_Variance",#N/A,FALSE,"P&amp;L";"Cash_Variance",#N/A,FALSE,"Cash"}</definedName>
    <definedName name="wrn.Variance._.2." localSheetId="6" hidden="1">{"Reserves_Variance",#N/A,FALSE,"Reserves";"Scm_Variance",#N/A,FALSE,"SCM";"tax_variance",#N/A,FALSE,"Tax"}</definedName>
    <definedName name="wrn.Variance._.2." localSheetId="8" hidden="1">{"Reserves_Variance",#N/A,FALSE,"Reserves";"Scm_Variance",#N/A,FALSE,"SCM";"tax_variance",#N/A,FALSE,"Tax"}</definedName>
    <definedName name="wrn.Variance._.2." localSheetId="13" hidden="1">{"Reserves_Variance",#N/A,FALSE,"Reserves";"Scm_Variance",#N/A,FALSE,"SCM";"tax_variance",#N/A,FALSE,"Tax"}</definedName>
    <definedName name="wrn.Variance._.2." hidden="1">{"Reserves_Variance",#N/A,FALSE,"Reserves";"Scm_Variance",#N/A,FALSE,"SCM";"tax_variance",#N/A,FALSE,"Tax"}</definedName>
    <definedName name="wrn.WATERFALL." localSheetId="6" hidden="1">{"water",#N/A,FALSE,"Waterfall";"WATER2",#N/A,FALSE,"Waterfall";"WATER3",#N/A,FALSE,"Waterfall";"WATER4",#N/A,FALSE,"Waterfall";"WATER5",#N/A,FALSE,"Waterfall";"WATER6",#N/A,FALSE,"Waterfall"}</definedName>
    <definedName name="wrn.WATERFALL." localSheetId="8" hidden="1">{"water",#N/A,FALSE,"Waterfall";"WATER2",#N/A,FALSE,"Waterfall";"WATER3",#N/A,FALSE,"Waterfall";"WATER4",#N/A,FALSE,"Waterfall";"WATER5",#N/A,FALSE,"Waterfall";"WATER6",#N/A,FALSE,"Waterfall"}</definedName>
    <definedName name="wrn.WATERFALL." localSheetId="13" hidden="1">{"water",#N/A,FALSE,"Waterfall";"WATER2",#N/A,FALSE,"Waterfall";"WATER3",#N/A,FALSE,"Waterfall";"WATER4",#N/A,FALSE,"Waterfall";"WATER5",#N/A,FALSE,"Waterfall";"WATER6",#N/A,FALSE,"Waterfall"}</definedName>
    <definedName name="wrn.WATERFALL." hidden="1">{"water",#N/A,FALSE,"Waterfall";"WATER2",#N/A,FALSE,"Waterfall";"WATER3",#N/A,FALSE,"Waterfall";"WATER4",#N/A,FALSE,"Waterfall";"WATER5",#N/A,FALSE,"Waterfall";"WATER6",#N/A,FALSE,"Waterfall"}</definedName>
    <definedName name="wrn.West." localSheetId="6"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wrn.West." localSheetId="8"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wrn.West." localSheetId="13"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wrn.West."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wrn.whole._.document." localSheetId="6" hidden="1">{"page 1",#N/A,FALSE,"A";"page 2",#N/A,FALSE,"A";"page 3",#N/A,FALSE,"A";"page 4",#N/A,FALSE,"A";"page 5",#N/A,FALSE,"A";"page 6",#N/A,FALSE,"A";"page 7",#N/A,FALSE,"A";"page 8",#N/A,FALSE,"A";"page 9",#N/A,FALSE,"A";"page 10",#N/A,FALSE,"A";"page 11",#N/A,FALSE,"A";"page 12",#N/A,FALSE,"A";"page 13",#N/A,FALSE,"A";"page 14",#N/A,FALSE,"A"}</definedName>
    <definedName name="wrn.whole._.document." localSheetId="8" hidden="1">{"page 1",#N/A,FALSE,"A";"page 2",#N/A,FALSE,"A";"page 3",#N/A,FALSE,"A";"page 4",#N/A,FALSE,"A";"page 5",#N/A,FALSE,"A";"page 6",#N/A,FALSE,"A";"page 7",#N/A,FALSE,"A";"page 8",#N/A,FALSE,"A";"page 9",#N/A,FALSE,"A";"page 10",#N/A,FALSE,"A";"page 11",#N/A,FALSE,"A";"page 12",#N/A,FALSE,"A";"page 13",#N/A,FALSE,"A";"page 14",#N/A,FALSE,"A"}</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ale." localSheetId="6" hidden="1">{"Total Wholesale",#N/A,FALSE,"Wholesale";"Whsle_Admin",#N/A,FALSE,"Wholesale";"Whsle_Lombard",#N/A,FALSE,"Wholesale";"Whsle_Marlton",#N/A,FALSE,"Wholesale";"Whsle_Pleasanton",#N/A,FALSE,"Wholesale"}</definedName>
    <definedName name="wrn.Wholesale." localSheetId="8" hidden="1">{"Total Wholesale",#N/A,FALSE,"Wholesale";"Whsle_Admin",#N/A,FALSE,"Wholesale";"Whsle_Lombard",#N/A,FALSE,"Wholesale";"Whsle_Marlton",#N/A,FALSE,"Wholesale";"Whsle_Pleasanton",#N/A,FALSE,"Wholesale"}</definedName>
    <definedName name="wrn.Wholesale." localSheetId="13" hidden="1">{"Total Wholesale",#N/A,FALSE,"Wholesale";"Whsle_Admin",#N/A,FALSE,"Wholesale";"Whsle_Lombard",#N/A,FALSE,"Wholesale";"Whsle_Marlton",#N/A,FALSE,"Wholesale";"Whsle_Pleasanton",#N/A,FALSE,"Wholesale"}</definedName>
    <definedName name="wrn.Wholesale." hidden="1">{"Total Wholesale",#N/A,FALSE,"Wholesale";"Whsle_Admin",#N/A,FALSE,"Wholesale";"Whsle_Lombard",#N/A,FALSE,"Wholesale";"Whsle_Marlton",#N/A,FALSE,"Wholesale";"Whsle_Pleasanton",#N/A,FALSE,"Wholesale"}</definedName>
    <definedName name="wrn.WholeShabang."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8"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ork." localSheetId="6" hidden="1">{"work1",#N/A,FALSE,"Model";"work2",#N/A,FALSE,"Model";"work3",#N/A,FALSE,"Model"}</definedName>
    <definedName name="wrn.work." localSheetId="8" hidden="1">{"work1",#N/A,FALSE,"Model";"work2",#N/A,FALSE,"Model";"work3",#N/A,FALSE,"Model"}</definedName>
    <definedName name="wrn.work." localSheetId="13" hidden="1">{"work1",#N/A,FALSE,"Model";"work2",#N/A,FALSE,"Model";"work3",#N/A,FALSE,"Model"}</definedName>
    <definedName name="wrn.work." hidden="1">{"work1",#N/A,FALSE,"Model";"work2",#N/A,FALSE,"Model";"work3",#N/A,FALSE,"Model"}</definedName>
    <definedName name="wrn.Working._.Papers._.1." localSheetId="6" hidden="1">{"Assumptions_other",#N/A,FALSE,"Assump";"Ebit_division_indirect",#N/A,FALSE,"P&amp;L";"Ebit_indirect_allocation",#N/A,FALSE,"P&amp;L"}</definedName>
    <definedName name="wrn.Working._.Papers._.1." localSheetId="8" hidden="1">{"Assumptions_other",#N/A,FALSE,"Assump";"Ebit_division_indirect",#N/A,FALSE,"P&amp;L";"Ebit_indirect_allocation",#N/A,FALSE,"P&amp;L"}</definedName>
    <definedName name="wrn.Working._.Papers._.1." localSheetId="13" hidden="1">{"Assumptions_other",#N/A,FALSE,"Assump";"Ebit_division_indirect",#N/A,FALSE,"P&amp;L";"Ebit_indirect_allocation",#N/A,FALSE,"P&amp;L"}</definedName>
    <definedName name="wrn.Working._.Papers._.1." hidden="1">{"Assumptions_other",#N/A,FALSE,"Assump";"Ebit_division_indirect",#N/A,FALSE,"P&amp;L";"Ebit_indirect_allocation",#N/A,FALSE,"P&amp;L"}</definedName>
    <definedName name="wrn.Working._.Papers._.2." localSheetId="6" hidden="1">{"Cash_detail",#N/A,FALSE,"Cash";"Cash_reconciliation",#N/A,FALSE,"Cash";"Scm",#N/A,FALSE,"SCM";"Tax",#N/A,FALSE,"Tax"}</definedName>
    <definedName name="wrn.Working._.Papers._.2." localSheetId="8" hidden="1">{"Cash_detail",#N/A,FALSE,"Cash";"Cash_reconciliation",#N/A,FALSE,"Cash";"Scm",#N/A,FALSE,"SCM";"Tax",#N/A,FALSE,"Tax"}</definedName>
    <definedName name="wrn.Working._.Papers._.2." localSheetId="13" hidden="1">{"Cash_detail",#N/A,FALSE,"Cash";"Cash_reconciliation",#N/A,FALSE,"Cash";"Scm",#N/A,FALSE,"SCM";"Tax",#N/A,FALSE,"Tax"}</definedName>
    <definedName name="wrn.Working._.Papers._.2." hidden="1">{"Cash_detail",#N/A,FALSE,"Cash";"Cash_reconciliation",#N/A,FALSE,"Cash";"Scm",#N/A,FALSE,"SCM";"Tax",#N/A,FALSE,"Tax"}</definedName>
    <definedName name="wrn.Wovenhearts." localSheetId="6" hidden="1">{"One",#N/A,FALSE,"Wovenhearts";"Two",#N/A,FALSE,"Wovenhearts";"Three",#N/A,FALSE,"Wovenhearts";"Four",#N/A,FALSE,"Wovenhearts";"Five",#N/A,FALSE,"Wovenhearts"}</definedName>
    <definedName name="wrn.Wovenhearts." localSheetId="8" hidden="1">{"One",#N/A,FALSE,"Wovenhearts";"Two",#N/A,FALSE,"Wovenhearts";"Three",#N/A,FALSE,"Wovenhearts";"Four",#N/A,FALSE,"Wovenhearts";"Five",#N/A,FALSE,"Wovenhearts"}</definedName>
    <definedName name="wrn.Wovenhearts." localSheetId="13" hidden="1">{"One",#N/A,FALSE,"Wovenhearts";"Two",#N/A,FALSE,"Wovenhearts";"Three",#N/A,FALSE,"Wovenhearts";"Four",#N/A,FALSE,"Wovenhearts";"Five",#N/A,FALSE,"Wovenhearts"}</definedName>
    <definedName name="wrn.Wovenhearts." hidden="1">{"One",#N/A,FALSE,"Wovenhearts";"Two",#N/A,FALSE,"Wovenhearts";"Three",#N/A,FALSE,"Wovenhearts";"Four",#N/A,FALSE,"Wovenhearts";"Five",#N/A,FALSE,"Wovenhearts"}</definedName>
    <definedName name="wrn.wpoall." localSheetId="6" hidden="1">{"wpocash",#N/A,FALSE,"WPOALLT";"wpoinc",#N/A,FALSE,"WPOALLT";"wpoexcl",#N/A,FALSE,"WPOALLT";"wpocable",#N/A,FALSE,"WPOALLT";"wpobroad",#N/A,FALSE,"WPOALLT";"wpopost",#N/A,FALSE,"WPOALLT";"wponwsweek",#N/A,FALSE,"WPOALLT"}</definedName>
    <definedName name="wrn.wpoall." localSheetId="8" hidden="1">{"wpocash",#N/A,FALSE,"WPOALLT";"wpoinc",#N/A,FALSE,"WPOALLT";"wpoexcl",#N/A,FALSE,"WPOALLT";"wpocable",#N/A,FALSE,"WPOALLT";"wpobroad",#N/A,FALSE,"WPOALLT";"wpopost",#N/A,FALSE,"WPOALLT";"wponwsweek",#N/A,FALSE,"WPOALLT"}</definedName>
    <definedName name="wrn.wpoall." localSheetId="13"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rn.Wynwood." localSheetId="6" hidden="1">{"One",#N/A,FALSE,"Wynwood";"Two",#N/A,FALSE,"Wynwood";"Three",#N/A,FALSE,"Wynwood";"Four",#N/A,FALSE,"Wynwood";"Five",#N/A,FALSE,"Wynwood"}</definedName>
    <definedName name="wrn.Wynwood." localSheetId="8" hidden="1">{"One",#N/A,FALSE,"Wynwood";"Two",#N/A,FALSE,"Wynwood";"Three",#N/A,FALSE,"Wynwood";"Four",#N/A,FALSE,"Wynwood";"Five",#N/A,FALSE,"Wynwood"}</definedName>
    <definedName name="wrn.Wynwood." localSheetId="13" hidden="1">{"One",#N/A,FALSE,"Wynwood";"Two",#N/A,FALSE,"Wynwood";"Three",#N/A,FALSE,"Wynwood";"Four",#N/A,FALSE,"Wynwood";"Five",#N/A,FALSE,"Wynwood"}</definedName>
    <definedName name="wrn.Wynwood." hidden="1">{"One",#N/A,FALSE,"Wynwood";"Two",#N/A,FALSE,"Wynwood";"Three",#N/A,FALSE,"Wynwood";"Four",#N/A,FALSE,"Wynwood";"Five",#N/A,FALSE,"Wynwood"}</definedName>
    <definedName name="wrn.year._.end." localSheetId="6"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8"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3"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ly." localSheetId="6" hidden="1">{"One",#N/A,FALSE,"Yearly"}</definedName>
    <definedName name="wrn.Yearly." localSheetId="8" hidden="1">{"One",#N/A,FALSE,"Yearly"}</definedName>
    <definedName name="wrn.Yearly." localSheetId="13" hidden="1">{"One",#N/A,FALSE,"Yearly"}</definedName>
    <definedName name="wrn.Yearly." hidden="1">{"One",#N/A,FALSE,"Yearly"}</definedName>
    <definedName name="wrn.ZML123._.Financial._.Summaries." localSheetId="6" hidden="1">{#N/A,#N/A,FALSE,"ZM3 FinSummary";#N/A,#N/A,FALSE,"ZM2 FinSummary";#N/A,#N/A,FALSE,"ZM1 FinSummary"}</definedName>
    <definedName name="wrn.ZML123._.Financial._.Summaries." localSheetId="8" hidden="1">{#N/A,#N/A,FALSE,"ZM3 FinSummary";#N/A,#N/A,FALSE,"ZM2 FinSummary";#N/A,#N/A,FALSE,"ZM1 FinSummary"}</definedName>
    <definedName name="wrn.ZML123._.Financial._.Summaries." localSheetId="13" hidden="1">{#N/A,#N/A,FALSE,"ZM3 FinSummary";#N/A,#N/A,FALSE,"ZM2 FinSummary";#N/A,#N/A,FALSE,"ZM1 FinSummary"}</definedName>
    <definedName name="wrn.ZML123._.Financial._.Summaries." hidden="1">{#N/A,#N/A,FALSE,"ZM3 FinSummary";#N/A,#N/A,FALSE,"ZM2 FinSummary";#N/A,#N/A,FALSE,"ZM1 FinSummary"}</definedName>
    <definedName name="wrn.一括印刷." localSheetId="6"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一括印刷." localSheetId="8"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一括印刷." localSheetId="13"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一括印刷."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全部印刷." localSheetId="6" hidden="1">{"まとめ",#N/A,TRUE,"まとめ";"SPEJ①",#N/A,TRUE,"【APV】SPEJ";"SPEJ②",#N/A,TRUE,"【APV】SPEJ";"SPTVJ①",#N/A,TRUE,"【APV】SPTVJ";"SPTVJ②",#N/A,TRUE,"【APV】SPTVJ";"ANIMAX①",#N/A,TRUE,"【APV】ANIMAX";"ANIMAX②",#N/A,TRUE,"【APV】ANIMAX";"AXN",#N/A,TRUE,"【APV】AXN";"類似企業",#N/A,TRUE,"類似企業Data"}</definedName>
    <definedName name="wrn.全部印刷." localSheetId="8" hidden="1">{"まとめ",#N/A,TRUE,"まとめ";"SPEJ①",#N/A,TRUE,"【APV】SPEJ";"SPEJ②",#N/A,TRUE,"【APV】SPEJ";"SPTVJ①",#N/A,TRUE,"【APV】SPTVJ";"SPTVJ②",#N/A,TRUE,"【APV】SPTVJ";"ANIMAX①",#N/A,TRUE,"【APV】ANIMAX";"ANIMAX②",#N/A,TRUE,"【APV】ANIMAX";"AXN",#N/A,TRUE,"【APV】AXN";"類似企業",#N/A,TRUE,"類似企業Data"}</definedName>
    <definedName name="wrn.全部印刷." localSheetId="13" hidden="1">{"まとめ",#N/A,TRUE,"まとめ";"SPEJ①",#N/A,TRUE,"【APV】SPEJ";"SPEJ②",#N/A,TRUE,"【APV】SPEJ";"SPTVJ①",#N/A,TRUE,"【APV】SPTVJ";"SPTVJ②",#N/A,TRUE,"【APV】SPTVJ";"ANIMAX①",#N/A,TRUE,"【APV】ANIMAX";"ANIMAX②",#N/A,TRUE,"【APV】ANIMAX";"AXN",#N/A,TRUE,"【APV】AXN";"類似企業",#N/A,TRUE,"類似企業Data"}</definedName>
    <definedName name="wrn.全部印刷." hidden="1">{"まとめ",#N/A,TRUE,"まとめ";"SPEJ①",#N/A,TRUE,"【APV】SPEJ";"SPEJ②",#N/A,TRUE,"【APV】SPEJ";"SPTVJ①",#N/A,TRUE,"【APV】SPTVJ";"SPTVJ②",#N/A,TRUE,"【APV】SPTVJ";"ANIMAX①",#N/A,TRUE,"【APV】ANIMAX";"ANIMAX②",#N/A,TRUE,"【APV】ANIMAX";"AXN",#N/A,TRUE,"【APV】AXN";"類似企業",#N/A,TRUE,"類似企業Data"}</definedName>
    <definedName name="wrn1.total.bud" localSheetId="6" hidden="1">{"fcst w head depre cap",#N/A,FALSE,"PL";"new bud adj",#N/A,FALSE,"PL";"qtr",#N/A,FALSE,"PL";"quick",#N/A,FALSE,"PL";"bal sheet",#N/A,FALSE,"PL";"fixed assets",#N/A,FALSE,"PL"}</definedName>
    <definedName name="wrn1.total.bud" localSheetId="8" hidden="1">{"fcst w head depre cap",#N/A,FALSE,"PL";"new bud adj",#N/A,FALSE,"PL";"qtr",#N/A,FALSE,"PL";"quick",#N/A,FALSE,"PL";"bal sheet",#N/A,FALSE,"PL";"fixed assets",#N/A,FALSE,"PL"}</definedName>
    <definedName name="wrn1.total.bud" localSheetId="4" hidden="1">{"fcst w head depre cap",#N/A,FALSE,"PL";"new bud adj",#N/A,FALSE,"PL";"qtr",#N/A,FALSE,"PL";"quick",#N/A,FALSE,"PL";"bal sheet",#N/A,FALSE,"PL";"fixed assets",#N/A,FALSE,"PL"}</definedName>
    <definedName name="wrn1.total.bud" localSheetId="13" hidden="1">{"fcst w head depre cap",#N/A,FALSE,"PL";"new bud adj",#N/A,FALSE,"PL";"qtr",#N/A,FALSE,"PL";"quick",#N/A,FALSE,"PL";"bal sheet",#N/A,FALSE,"PL";"fixed assets",#N/A,FALSE,"PL"}</definedName>
    <definedName name="wrn1.total.bud" hidden="1">{"fcst w head depre cap",#N/A,FALSE,"PL";"new bud adj",#N/A,FALSE,"PL";"qtr",#N/A,FALSE,"PL";"quick",#N/A,FALSE,"PL";"bal sheet",#N/A,FALSE,"PL";"fixed assets",#N/A,FALSE,"PL"}</definedName>
    <definedName name="wrn2.pdf" localSheetId="6" hidden="1">{"summary",#N/A,FALSE,"Summary";"daily",#N/A,FALSE,"Daily";"detail",#N/A,FALSE,"Detail";"flash",#N/A,FALSE,"Flash";"revenue",#N/A,FALSE,"PDF";"fxexp",#N/A,FALSE,"PDF";"headcount",#N/A,FALSE,"PDF"}</definedName>
    <definedName name="wrn2.pdf" localSheetId="8" hidden="1">{"summary",#N/A,FALSE,"Summary";"daily",#N/A,FALSE,"Daily";"detail",#N/A,FALSE,"Detail";"flash",#N/A,FALSE,"Flash";"revenue",#N/A,FALSE,"PDF";"fxexp",#N/A,FALSE,"PDF";"headcount",#N/A,FALSE,"PDF"}</definedName>
    <definedName name="wrn2.pdf" localSheetId="13" hidden="1">{"summary",#N/A,FALSE,"Summary";"daily",#N/A,FALSE,"Daily";"detail",#N/A,FALSE,"Detail";"flash",#N/A,FALSE,"Flash";"revenue",#N/A,FALSE,"PDF";"fxexp",#N/A,FALSE,"PDF";"headcount",#N/A,FALSE,"PDF"}</definedName>
    <definedName name="wrn2.pdf" hidden="1">{"summary",#N/A,FALSE,"Summary";"daily",#N/A,FALSE,"Daily";"detail",#N/A,FALSE,"Detail";"flash",#N/A,FALSE,"Flash";"revenue",#N/A,FALSE,"PDF";"fxexp",#N/A,FALSE,"PDF";"headcount",#N/A,FALSE,"PDF"}</definedName>
    <definedName name="wsdklsdad"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sdklsda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sdklsdad"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sdklsd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sku7" hidden="1">[14]A!#REF!</definedName>
    <definedName name="wsku7sky" hidden="1">[14]A!#REF!</definedName>
    <definedName name="wt"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r" localSheetId="6" hidden="1">{#N/A,#N/A,FALSE,"Summary";#N/A,#N/A,FALSE,"Total";#N/A,#N/A,FALSE,"Total ex Swe";#N/A,#N/A,FALSE,"Volume";#N/A,#N/A,FALSE,"Expenses";#N/A,#N/A,FALSE,"CM Var";#N/A,#N/A,FALSE,"YTD Var"}</definedName>
    <definedName name="wtr" localSheetId="8" hidden="1">{#N/A,#N/A,FALSE,"Summary";#N/A,#N/A,FALSE,"Total";#N/A,#N/A,FALSE,"Total ex Swe";#N/A,#N/A,FALSE,"Volume";#N/A,#N/A,FALSE,"Expenses";#N/A,#N/A,FALSE,"CM Var";#N/A,#N/A,FALSE,"YTD Var"}</definedName>
    <definedName name="wtr" localSheetId="13" hidden="1">{#N/A,#N/A,FALSE,"Summary";#N/A,#N/A,FALSE,"Total";#N/A,#N/A,FALSE,"Total ex Swe";#N/A,#N/A,FALSE,"Volume";#N/A,#N/A,FALSE,"Expenses";#N/A,#N/A,FALSE,"CM Var";#N/A,#N/A,FALSE,"YTD Var"}</definedName>
    <definedName name="wtr" hidden="1">{#N/A,#N/A,FALSE,"Summary";#N/A,#N/A,FALSE,"Total";#N/A,#N/A,FALSE,"Total ex Swe";#N/A,#N/A,FALSE,"Volume";#N/A,#N/A,FALSE,"Expenses";#N/A,#N/A,FALSE,"CM Var";#N/A,#N/A,FALSE,"YTD Var"}</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df"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wwdf"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ww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ww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wwwwwwwwww" localSheetId="4" hidden="1">[54]A!$L$128:$U$128</definedName>
    <definedName name="wwwwwwwwwww" hidden="1">[55]A!$L$128:$U$128</definedName>
    <definedName name="x" localSheetId="4" hidden="1">'[83]Matrix-Level 3-Gastonia'!$I$59</definedName>
    <definedName name="x" hidden="1">'[84]Matrix-Level 3-Gastonia'!$I$59</definedName>
    <definedName name="xbvm" hidden="1">[14]A!#REF!</definedName>
    <definedName name="XCGFHTGF"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CGFHTGF"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CGFHTG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CGFHTG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csdty" localSheetId="6" hidden="1">{"FCB_ALL",#N/A,FALSE,"FCB";"GREY_ALL",#N/A,FALSE,"GREY"}</definedName>
    <definedName name="xcsdty" localSheetId="8" hidden="1">{"FCB_ALL",#N/A,FALSE,"FCB";"GREY_ALL",#N/A,FALSE,"GREY"}</definedName>
    <definedName name="xcsdty" localSheetId="13" hidden="1">{"FCB_ALL",#N/A,FALSE,"FCB";"GREY_ALL",#N/A,FALSE,"GREY"}</definedName>
    <definedName name="xcsdty" hidden="1">{"FCB_ALL",#N/A,FALSE,"FCB";"GREY_ALL",#N/A,FALSE,"GREY"}</definedName>
    <definedName name="xdsdfdd" hidden="1">39182.7513310185</definedName>
    <definedName name="xgs"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s"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s"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wefw"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wefw"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wefw"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wef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hfnm">#REF!</definedName>
    <definedName name="xjgfn">'[48]MARS Report'!#REF!</definedName>
    <definedName name="xlg" localSheetId="6" hidden="1">{"schedule1",#N/A,FALSE,"Sheet1";"schedule2",#N/A,FALSE,"Sheet1";"schedule3",#N/A,FALSE,"Sheet1";"schedule4",#N/A,FALSE,"Sheet1";"schedule5",#N/A,FALSE,"Sheet1";"schedule6",#N/A,FALSE,"Sheet1"}</definedName>
    <definedName name="xlg" localSheetId="8" hidden="1">{"schedule1",#N/A,FALSE,"Sheet1";"schedule2",#N/A,FALSE,"Sheet1";"schedule3",#N/A,FALSE,"Sheet1";"schedule4",#N/A,FALSE,"Sheet1";"schedule5",#N/A,FALSE,"Sheet1";"schedule6",#N/A,FALSE,"Sheet1"}</definedName>
    <definedName name="xlg" localSheetId="13" hidden="1">{"schedule1",#N/A,FALSE,"Sheet1";"schedule2",#N/A,FALSE,"Sheet1";"schedule3",#N/A,FALSE,"Sheet1";"schedule4",#N/A,FALSE,"Sheet1";"schedule5",#N/A,FALSE,"Sheet1";"schedule6",#N/A,FALSE,"Sheet1"}</definedName>
    <definedName name="xlg" hidden="1">{"schedule1",#N/A,FALSE,"Sheet1";"schedule2",#N/A,FALSE,"Sheet1";"schedule3",#N/A,FALSE,"Sheet1";"schedule4",#N/A,FALSE,"Sheet1";"schedule5",#N/A,FALSE,"Sheet1";"schedule6",#N/A,FALSE,"Sheet1"}</definedName>
    <definedName name="xlg1" localSheetId="6" hidden="1">{"Year 1",#N/A,FALSE,"Budget";"Year 2",#N/A,FALSE,"Budget";"Year 3",#N/A,FALSE,"Budget";"Year 4",#N/A,FALSE,"Budget"}</definedName>
    <definedName name="xlg1" localSheetId="8" hidden="1">{"Year 1",#N/A,FALSE,"Budget";"Year 2",#N/A,FALSE,"Budget";"Year 3",#N/A,FALSE,"Budget";"Year 4",#N/A,FALSE,"Budget"}</definedName>
    <definedName name="xlg1" localSheetId="13" hidden="1">{"Year 1",#N/A,FALSE,"Budget";"Year 2",#N/A,FALSE,"Budget";"Year 3",#N/A,FALSE,"Budget";"Year 4",#N/A,FALSE,"Budget"}</definedName>
    <definedName name="xlg1" hidden="1">{"Year 1",#N/A,FALSE,"Budget";"Year 2",#N/A,FALSE,"Budget";"Year 3",#N/A,FALSE,"Budget";"Year 4",#N/A,FALSE,"Budget"}</definedName>
    <definedName name="xqwjefhqiu"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qwjefhqiu"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qwjefhqiu"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qwjefhqiu"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REF_COLUMN_1" hidden="1">#REF!</definedName>
    <definedName name="XREF_COLUMN_2" localSheetId="6" hidden="1">#REF!</definedName>
    <definedName name="XREF_COLUMN_2" localSheetId="8" hidden="1">#REF!</definedName>
    <definedName name="XREF_COLUMN_2" hidden="1">#REF!</definedName>
    <definedName name="XREF_COLUMN_3" localSheetId="6" hidden="1">#REF!</definedName>
    <definedName name="XREF_COLUMN_3" localSheetId="8" hidden="1">#REF!</definedName>
    <definedName name="XREF_COLUMN_3" hidden="1">#REF!</definedName>
    <definedName name="XRefActiveRow" localSheetId="8" hidden="1">#REF!</definedName>
    <definedName name="XRefActiveRow" hidden="1">#REF!</definedName>
    <definedName name="XRefColumnsCount" hidden="1">1</definedName>
    <definedName name="XRefCopy1" localSheetId="6" hidden="1">[85]Objective!#REF!</definedName>
    <definedName name="XRefCopy1" localSheetId="8" hidden="1">[85]Objective!#REF!</definedName>
    <definedName name="XRefCopy1" hidden="1">[85]Objective!#REF!</definedName>
    <definedName name="XRefCopy4" localSheetId="6" hidden="1">#REF!</definedName>
    <definedName name="XRefCopy4" localSheetId="8" hidden="1">#REF!</definedName>
    <definedName name="XRefCopy4" hidden="1">#REF!</definedName>
    <definedName name="XRefCopyRangeCount" hidden="1">4</definedName>
    <definedName name="XRefPasteRangeCount" hidden="1">4</definedName>
    <definedName name="xshjrf" localSheetId="6" hidden="1">{#N/A,#N/A,FALSE,"Summary";#N/A,#N/A,FALSE,"Total";#N/A,#N/A,FALSE,"Total ex Swe";#N/A,#N/A,FALSE,"Volume";#N/A,#N/A,FALSE,"Expenses";#N/A,#N/A,FALSE,"CM Var";#N/A,#N/A,FALSE,"YTD Var"}</definedName>
    <definedName name="xshjrf" localSheetId="8" hidden="1">{#N/A,#N/A,FALSE,"Summary";#N/A,#N/A,FALSE,"Total";#N/A,#N/A,FALSE,"Total ex Swe";#N/A,#N/A,FALSE,"Volume";#N/A,#N/A,FALSE,"Expenses";#N/A,#N/A,FALSE,"CM Var";#N/A,#N/A,FALSE,"YTD Var"}</definedName>
    <definedName name="xshjrf" localSheetId="13" hidden="1">{#N/A,#N/A,FALSE,"Summary";#N/A,#N/A,FALSE,"Total";#N/A,#N/A,FALSE,"Total ex Swe";#N/A,#N/A,FALSE,"Volume";#N/A,#N/A,FALSE,"Expenses";#N/A,#N/A,FALSE,"CM Var";#N/A,#N/A,FALSE,"YTD Var"}</definedName>
    <definedName name="xshjrf" hidden="1">{#N/A,#N/A,FALSE,"Summary";#N/A,#N/A,FALSE,"Total";#N/A,#N/A,FALSE,"Total ex Swe";#N/A,#N/A,FALSE,"Volume";#N/A,#N/A,FALSE,"Expenses";#N/A,#N/A,FALSE,"CM Var";#N/A,#N/A,FALSE,"YTD Var"}</definedName>
    <definedName name="xsrhrs" localSheetId="6" hidden="1">{#N/A,#N/A,FALSE,"Summary";#N/A,#N/A,FALSE,"Total";#N/A,#N/A,FALSE,"Total ex Swe";#N/A,#N/A,FALSE,"Volume";#N/A,#N/A,FALSE,"Expenses";#N/A,#N/A,FALSE,"CM Var";#N/A,#N/A,FALSE,"YTD Var"}</definedName>
    <definedName name="xsrhrs" localSheetId="8" hidden="1">{#N/A,#N/A,FALSE,"Summary";#N/A,#N/A,FALSE,"Total";#N/A,#N/A,FALSE,"Total ex Swe";#N/A,#N/A,FALSE,"Volume";#N/A,#N/A,FALSE,"Expenses";#N/A,#N/A,FALSE,"CM Var";#N/A,#N/A,FALSE,"YTD Var"}</definedName>
    <definedName name="xsrhrs" localSheetId="13" hidden="1">{#N/A,#N/A,FALSE,"Summary";#N/A,#N/A,FALSE,"Total";#N/A,#N/A,FALSE,"Total ex Swe";#N/A,#N/A,FALSE,"Volume";#N/A,#N/A,FALSE,"Expenses";#N/A,#N/A,FALSE,"CM Var";#N/A,#N/A,FALSE,"YTD Var"}</definedName>
    <definedName name="xsrhrs" hidden="1">{#N/A,#N/A,FALSE,"Summary";#N/A,#N/A,FALSE,"Total";#N/A,#N/A,FALSE,"Total ex Swe";#N/A,#N/A,FALSE,"Volume";#N/A,#N/A,FALSE,"Expenses";#N/A,#N/A,FALSE,"CM Var";#N/A,#N/A,FALSE,"YTD Var"}</definedName>
    <definedName name="xvcb" hidden="1">[14]A!#REF!</definedName>
    <definedName name="xx" localSheetId="6" hidden="1">{#N/A,#N/A,FALSE,"Summary";#N/A,#N/A,FALSE,"Total";#N/A,#N/A,FALSE,"Total ex Swe";#N/A,#N/A,FALSE,"Volume";#N/A,#N/A,FALSE,"Expenses";#N/A,#N/A,FALSE,"CM Var";#N/A,#N/A,FALSE,"YTD Var"}</definedName>
    <definedName name="xx" localSheetId="8" hidden="1">{#N/A,#N/A,FALSE,"Summary";#N/A,#N/A,FALSE,"Total";#N/A,#N/A,FALSE,"Total ex Swe";#N/A,#N/A,FALSE,"Volume";#N/A,#N/A,FALSE,"Expenses";#N/A,#N/A,FALSE,"CM Var";#N/A,#N/A,FALSE,"YTD Var"}</definedName>
    <definedName name="xx" localSheetId="13" hidden="1">{#N/A,#N/A,FALSE,"Summary";#N/A,#N/A,FALSE,"Total";#N/A,#N/A,FALSE,"Total ex Swe";#N/A,#N/A,FALSE,"Volume";#N/A,#N/A,FALSE,"Expenses";#N/A,#N/A,FALSE,"CM Var";#N/A,#N/A,FALSE,"YTD Var"}</definedName>
    <definedName name="xx" hidden="1">{#N/A,#N/A,FALSE,"Summary";#N/A,#N/A,FALSE,"Total";#N/A,#N/A,FALSE,"Total ex Swe";#N/A,#N/A,FALSE,"Volume";#N/A,#N/A,FALSE,"Expenses";#N/A,#N/A,FALSE,"CM Var";#N/A,#N/A,FALSE,"YTD Var"}</definedName>
    <definedName name="xxx" localSheetId="6" hidden="1">{#N/A,#N/A,FALSE,"UK";#N/A,#N/A,FALSE,"FR";#N/A,#N/A,FALSE,"SWE";#N/A,#N/A,FALSE,"BE";#N/A,#N/A,FALSE,"IT";#N/A,#N/A,FALSE,"SP";#N/A,#N/A,FALSE,"GE";#N/A,#N/A,FALSE,"PO";#N/A,#N/A,FALSE,"SWI";#N/A,#N/A,FALSE,"NON"}</definedName>
    <definedName name="xxx" localSheetId="8" hidden="1">{#N/A,#N/A,FALSE,"UK";#N/A,#N/A,FALSE,"FR";#N/A,#N/A,FALSE,"SWE";#N/A,#N/A,FALSE,"BE";#N/A,#N/A,FALSE,"IT";#N/A,#N/A,FALSE,"SP";#N/A,#N/A,FALSE,"GE";#N/A,#N/A,FALSE,"PO";#N/A,#N/A,FALSE,"SWI";#N/A,#N/A,FALSE,"NON"}</definedName>
    <definedName name="xxx" localSheetId="13" hidden="1">{#N/A,#N/A,FALSE,"UK";#N/A,#N/A,FALSE,"FR";#N/A,#N/A,FALSE,"SWE";#N/A,#N/A,FALSE,"BE";#N/A,#N/A,FALSE,"IT";#N/A,#N/A,FALSE,"SP";#N/A,#N/A,FALSE,"GE";#N/A,#N/A,FALSE,"PO";#N/A,#N/A,FALSE,"SWI";#N/A,#N/A,FALSE,"NON"}</definedName>
    <definedName name="xxx" hidden="1">{#N/A,#N/A,FALSE,"UK";#N/A,#N/A,FALSE,"FR";#N/A,#N/A,FALSE,"SWE";#N/A,#N/A,FALSE,"BE";#N/A,#N/A,FALSE,"IT";#N/A,#N/A,FALSE,"SP";#N/A,#N/A,FALSE,"GE";#N/A,#N/A,FALSE,"PO";#N/A,#N/A,FALSE,"SWI";#N/A,#N/A,FALSE,"NON"}</definedName>
    <definedName name="xyz" localSheetId="4" hidden="1">'[1]Cntmrs-Recruit'!$F$21:$Q$21</definedName>
    <definedName name="xyz" hidden="1">'[2]Cntmrs-Recruit'!$F$21:$Q$21</definedName>
    <definedName name="xzaswq"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xzaswq"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xzaswq"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xzaswq"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y" localSheetId="4" hidden="1">[58]A!$L$25:$U$25</definedName>
    <definedName name="y" hidden="1">[59]A!$L$25:$U$25</definedName>
    <definedName name="yd" hidden="1">[14]A!#REF!</definedName>
    <definedName name="ydf" localSheetId="4" hidden="1">[11]A!$J$4:$U$4</definedName>
    <definedName name="ydf" hidden="1">[4]A!$J$4:$U$4</definedName>
    <definedName name="YearsReported" localSheetId="6" hidden="1">#REF!</definedName>
    <definedName name="YearsReported" localSheetId="8" hidden="1">#REF!</definedName>
    <definedName name="YearsReported" hidden="1">#REF!</definedName>
    <definedName name="YesNo">'[86]Validation Assessment'!$N$6:$O$6</definedName>
    <definedName name="YGJ"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hng" hidden="1">[14]A!#REF!</definedName>
    <definedName name="yjrszfgs" hidden="1">[14]A!#REF!</definedName>
    <definedName name="yju" localSheetId="6" hidden="1">{#N/A,#N/A,FALSE,"UK";#N/A,#N/A,FALSE,"FR";#N/A,#N/A,FALSE,"SWE";#N/A,#N/A,FALSE,"BE";#N/A,#N/A,FALSE,"IT";#N/A,#N/A,FALSE,"SP";#N/A,#N/A,FALSE,"GE";#N/A,#N/A,FALSE,"PO";#N/A,#N/A,FALSE,"SWI";#N/A,#N/A,FALSE,"NON"}</definedName>
    <definedName name="yju" localSheetId="8" hidden="1">{#N/A,#N/A,FALSE,"UK";#N/A,#N/A,FALSE,"FR";#N/A,#N/A,FALSE,"SWE";#N/A,#N/A,FALSE,"BE";#N/A,#N/A,FALSE,"IT";#N/A,#N/A,FALSE,"SP";#N/A,#N/A,FALSE,"GE";#N/A,#N/A,FALSE,"PO";#N/A,#N/A,FALSE,"SWI";#N/A,#N/A,FALSE,"NON"}</definedName>
    <definedName name="yju" localSheetId="13" hidden="1">{#N/A,#N/A,FALSE,"UK";#N/A,#N/A,FALSE,"FR";#N/A,#N/A,FALSE,"SWE";#N/A,#N/A,FALSE,"BE";#N/A,#N/A,FALSE,"IT";#N/A,#N/A,FALSE,"SP";#N/A,#N/A,FALSE,"GE";#N/A,#N/A,FALSE,"PO";#N/A,#N/A,FALSE,"SWI";#N/A,#N/A,FALSE,"NON"}</definedName>
    <definedName name="yju" hidden="1">{#N/A,#N/A,FALSE,"UK";#N/A,#N/A,FALSE,"FR";#N/A,#N/A,FALSE,"SWE";#N/A,#N/A,FALSE,"BE";#N/A,#N/A,FALSE,"IT";#N/A,#N/A,FALSE,"SP";#N/A,#N/A,FALSE,"GE";#N/A,#N/A,FALSE,"PO";#N/A,#N/A,FALSE,"SWI";#N/A,#N/A,FALSE,"NON"}</definedName>
    <definedName name="you" localSheetId="6" hidden="1">{"Financials",#N/A,FALSE,"Financials";"AVP",#N/A,FALSE,"AVP";"DCF",#N/A,FALSE,"DCF";"CSC",#N/A,FALSE,"CSC";"Deal_Comp",#N/A,FALSE,"DealComp"}</definedName>
    <definedName name="you" localSheetId="8" hidden="1">{"Financials",#N/A,FALSE,"Financials";"AVP",#N/A,FALSE,"AVP";"DCF",#N/A,FALSE,"DCF";"CSC",#N/A,FALSE,"CSC";"Deal_Comp",#N/A,FALSE,"DealComp"}</definedName>
    <definedName name="you" localSheetId="13" hidden="1">{"Financials",#N/A,FALSE,"Financials";"AVP",#N/A,FALSE,"AVP";"DCF",#N/A,FALSE,"DCF";"CSC",#N/A,FALSE,"CSC";"Deal_Comp",#N/A,FALSE,"DealComp"}</definedName>
    <definedName name="you" hidden="1">{"Financials",#N/A,FALSE,"Financials";"AVP",#N/A,FALSE,"AVP";"DCF",#N/A,FALSE,"DCF";"CSC",#N/A,FALSE,"CSC";"Deal_Comp",#N/A,FALSE,"DealComp"}</definedName>
    <definedName name="yrjs" hidden="1">[14]A!#REF!</definedName>
    <definedName name="yrxsjurtd" localSheetId="6" hidden="1">{#N/A,#N/A,FALSE,"UK";#N/A,#N/A,FALSE,"FR";#N/A,#N/A,FALSE,"SWE";#N/A,#N/A,FALSE,"BE";#N/A,#N/A,FALSE,"IT";#N/A,#N/A,FALSE,"SP";#N/A,#N/A,FALSE,"GE";#N/A,#N/A,FALSE,"PO";#N/A,#N/A,FALSE,"SWI";#N/A,#N/A,FALSE,"NON"}</definedName>
    <definedName name="yrxsjurtd" localSheetId="8" hidden="1">{#N/A,#N/A,FALSE,"UK";#N/A,#N/A,FALSE,"FR";#N/A,#N/A,FALSE,"SWE";#N/A,#N/A,FALSE,"BE";#N/A,#N/A,FALSE,"IT";#N/A,#N/A,FALSE,"SP";#N/A,#N/A,FALSE,"GE";#N/A,#N/A,FALSE,"PO";#N/A,#N/A,FALSE,"SWI";#N/A,#N/A,FALSE,"NON"}</definedName>
    <definedName name="yrxsjurtd" localSheetId="13" hidden="1">{#N/A,#N/A,FALSE,"UK";#N/A,#N/A,FALSE,"FR";#N/A,#N/A,FALSE,"SWE";#N/A,#N/A,FALSE,"BE";#N/A,#N/A,FALSE,"IT";#N/A,#N/A,FALSE,"SP";#N/A,#N/A,FALSE,"GE";#N/A,#N/A,FALSE,"PO";#N/A,#N/A,FALSE,"SWI";#N/A,#N/A,FALSE,"NON"}</definedName>
    <definedName name="yrxsjurtd" hidden="1">{#N/A,#N/A,FALSE,"UK";#N/A,#N/A,FALSE,"FR";#N/A,#N/A,FALSE,"SWE";#N/A,#N/A,FALSE,"BE";#N/A,#N/A,FALSE,"IT";#N/A,#N/A,FALSE,"SP";#N/A,#N/A,FALSE,"GE";#N/A,#N/A,FALSE,"PO";#N/A,#N/A,FALSE,"SWI";#N/A,#N/A,FALSE,"NON"}</definedName>
    <definedName name="ytgf"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tgf"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tgf"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tg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tu" localSheetId="6" hidden="1">{#N/A,#N/A,FALSE,"UK";#N/A,#N/A,FALSE,"FR";#N/A,#N/A,FALSE,"SWE";#N/A,#N/A,FALSE,"BE";#N/A,#N/A,FALSE,"IT";#N/A,#N/A,FALSE,"SP";#N/A,#N/A,FALSE,"GE";#N/A,#N/A,FALSE,"PO";#N/A,#N/A,FALSE,"SWI";#N/A,#N/A,FALSE,"NON"}</definedName>
    <definedName name="ytu" localSheetId="8" hidden="1">{#N/A,#N/A,FALSE,"UK";#N/A,#N/A,FALSE,"FR";#N/A,#N/A,FALSE,"SWE";#N/A,#N/A,FALSE,"BE";#N/A,#N/A,FALSE,"IT";#N/A,#N/A,FALSE,"SP";#N/A,#N/A,FALSE,"GE";#N/A,#N/A,FALSE,"PO";#N/A,#N/A,FALSE,"SWI";#N/A,#N/A,FALSE,"NON"}</definedName>
    <definedName name="ytu" localSheetId="13" hidden="1">{#N/A,#N/A,FALSE,"UK";#N/A,#N/A,FALSE,"FR";#N/A,#N/A,FALSE,"SWE";#N/A,#N/A,FALSE,"BE";#N/A,#N/A,FALSE,"IT";#N/A,#N/A,FALSE,"SP";#N/A,#N/A,FALSE,"GE";#N/A,#N/A,FALSE,"PO";#N/A,#N/A,FALSE,"SWI";#N/A,#N/A,FALSE,"NON"}</definedName>
    <definedName name="ytu" hidden="1">{#N/A,#N/A,FALSE,"UK";#N/A,#N/A,FALSE,"FR";#N/A,#N/A,FALSE,"SWE";#N/A,#N/A,FALSE,"BE";#N/A,#N/A,FALSE,"IT";#N/A,#N/A,FALSE,"SP";#N/A,#N/A,FALSE,"GE";#N/A,#N/A,FALSE,"PO";#N/A,#N/A,FALSE,"SWI";#N/A,#N/A,FALSE,"NON"}</definedName>
    <definedName name="ytufg" localSheetId="6" hidden="1">{"inputs raw data",#N/A,TRUE,"INPUT"}</definedName>
    <definedName name="ytufg" localSheetId="8" hidden="1">{"inputs raw data",#N/A,TRUE,"INPUT"}</definedName>
    <definedName name="ytufg" localSheetId="13" hidden="1">{"inputs raw data",#N/A,TRUE,"INPUT"}</definedName>
    <definedName name="ytufg" hidden="1">{"inputs raw data",#N/A,TRUE,"INPUT"}</definedName>
    <definedName name="yudtjg" localSheetId="6" hidden="1">{"cap_structure",#N/A,FALSE,"Graph-Mkt Cap";"price",#N/A,FALSE,"Graph-Price";"ebit",#N/A,FALSE,"Graph-EBITDA";"ebitda",#N/A,FALSE,"Graph-EBITDA"}</definedName>
    <definedName name="yudtjg" localSheetId="8" hidden="1">{"cap_structure",#N/A,FALSE,"Graph-Mkt Cap";"price",#N/A,FALSE,"Graph-Price";"ebit",#N/A,FALSE,"Graph-EBITDA";"ebitda",#N/A,FALSE,"Graph-EBITDA"}</definedName>
    <definedName name="yudtjg" localSheetId="13" hidden="1">{"cap_structure",#N/A,FALSE,"Graph-Mkt Cap";"price",#N/A,FALSE,"Graph-Price";"ebit",#N/A,FALSE,"Graph-EBITDA";"ebitda",#N/A,FALSE,"Graph-EBITDA"}</definedName>
    <definedName name="yudtjg" hidden="1">{"cap_structure",#N/A,FALSE,"Graph-Mkt Cap";"price",#N/A,FALSE,"Graph-Price";"ebit",#N/A,FALSE,"Graph-EBITDA";"ebitda",#N/A,FALSE,"Graph-EBITDA"}</definedName>
    <definedName name="yujrwa" hidden="1">[14]A!#REF!</definedName>
    <definedName name="YUK"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IYUKYUKY"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IYUKYUKY"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IYUKYUKY"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IYUKYUK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LY"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LY"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LY"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L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yyyyyyyyyyyy" localSheetId="4" hidden="1">[54]A!$L$4:$U$4</definedName>
    <definedName name="yyyyyyyyyyyyy" hidden="1">[55]A!$L$4:$U$4</definedName>
    <definedName name="z" localSheetId="6" hidden="1">{#N/A,#N/A,FALSE,"Memo P&amp;L";#N/A,#N/A,FALSE,"Memo Expl";#N/A,#N/A,FALSE,"Income Statement";#N/A,#N/A,FALSE,"Balance Sheet";#N/A,#N/A,FALSE,"Cash Flow";#N/A,#N/A,FALSE,"Student Statistics";#N/A,#N/A,FALSE,"student seats 1";#N/A,#N/A,FALSE,"Student Seats"}</definedName>
    <definedName name="z" localSheetId="8" hidden="1">{#N/A,#N/A,FALSE,"Memo P&amp;L";#N/A,#N/A,FALSE,"Memo Expl";#N/A,#N/A,FALSE,"Income Statement";#N/A,#N/A,FALSE,"Balance Sheet";#N/A,#N/A,FALSE,"Cash Flow";#N/A,#N/A,FALSE,"Student Statistics";#N/A,#N/A,FALSE,"student seats 1";#N/A,#N/A,FALSE,"Student Seats"}</definedName>
    <definedName name="z" localSheetId="4" hidden="1">{#N/A,#N/A,FALSE,"UK";#N/A,#N/A,FALSE,"FR";#N/A,#N/A,FALSE,"SWE";#N/A,#N/A,FALSE,"BE";#N/A,#N/A,FALSE,"IT";#N/A,#N/A,FALSE,"SP";#N/A,#N/A,FALSE,"GE";#N/A,#N/A,FALSE,"PO";#N/A,#N/A,FALSE,"SWI";#N/A,#N/A,FALSE,"NON"}</definedName>
    <definedName name="z" localSheetId="13" hidden="1">{#N/A,#N/A,FALSE,"Memo P&amp;L";#N/A,#N/A,FALSE,"Memo Expl";#N/A,#N/A,FALSE,"Income Statement";#N/A,#N/A,FALSE,"Balance Sheet";#N/A,#N/A,FALSE,"Cash Flow";#N/A,#N/A,FALSE,"Student Statistics";#N/A,#N/A,FALSE,"student seats 1";#N/A,#N/A,FALSE,"Student Seats"}</definedName>
    <definedName name="z" hidden="1">{#N/A,#N/A,FALSE,"Memo P&amp;L";#N/A,#N/A,FALSE,"Memo Expl";#N/A,#N/A,FALSE,"Income Statement";#N/A,#N/A,FALSE,"Balance Sheet";#N/A,#N/A,FALSE,"Cash Flow";#N/A,#N/A,FALSE,"Student Statistics";#N/A,#N/A,FALSE,"student seats 1";#N/A,#N/A,FALSE,"Student Seats"}</definedName>
    <definedName name="Z_7C4298AD_8F24_46B9_B78E_F7AB605EF027_.wvu.Cols" hidden="1">'[66]#REF'!$B$1:$B$65536,'[66]#REF'!$I$1:$O$65536</definedName>
    <definedName name="Z_7C4298AD_8F24_46B9_B78E_F7AB605EF027_.wvu.PrintArea" hidden="1">'[66]#REF'!$A$1:$AD$56,'[66]#REF'!$A$58:$AD$114</definedName>
    <definedName name="Z_7C4298AD_8F24_46B9_B78E_F7AB605EF027_.wvu.Rows" hidden="1">'[66]#REF'!$A$1:$IV$8,'[66]#REF'!$A$14:$IV$31</definedName>
    <definedName name="zdgsfbv" localSheetId="6" hidden="1">[14]A!#REF!</definedName>
    <definedName name="zdgsfbv" localSheetId="8" hidden="1">[14]A!#REF!</definedName>
    <definedName name="zdgsfbv" hidden="1">[14]A!#REF!</definedName>
    <definedName name="zfgdb" hidden="1">[14]A!#REF!</definedName>
    <definedName name="zfhdzfhbjzg" localSheetId="6" hidden="1">#REF!</definedName>
    <definedName name="zfhdzfhbjzg" localSheetId="8" hidden="1">#REF!</definedName>
    <definedName name="zfhdzfhbjzg" hidden="1">#REF!</definedName>
    <definedName name="zgdxb" localSheetId="6" hidden="1">[14]A!#REF!</definedName>
    <definedName name="zgdxb" localSheetId="8" hidden="1">[14]A!#REF!</definedName>
    <definedName name="zgdxb" hidden="1">[14]A!#REF!</definedName>
    <definedName name="zgfdv" localSheetId="8" hidden="1">[14]A!#REF!</definedName>
    <definedName name="zgfdv" hidden="1">[14]A!#REF!</definedName>
    <definedName name="zghtdbfgv" localSheetId="8" hidden="1">[14]A!#REF!</definedName>
    <definedName name="zghtdbfgv" hidden="1">[14]A!#REF!</definedName>
    <definedName name="zghxfvdb" localSheetId="8">'[48]MARS Report'!#REF!</definedName>
    <definedName name="zghxfvdb">'[48]MARS Report'!#REF!</definedName>
    <definedName name="zgsdfv" hidden="1">[14]A!#REF!</definedName>
    <definedName name="zhb" hidden="1">[14]A!#REF!</definedName>
    <definedName name="zsdfksksk"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sdfksksk"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sdfksks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sdfksks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stmyr" hidden="1">[14]A!#REF!</definedName>
    <definedName name="zsyth" localSheetId="6" hidden="1">{"summary1",#N/A,TRUE,"Comps";"summary2",#N/A,TRUE,"Comps";"summary3",#N/A,TRUE,"Comps"}</definedName>
    <definedName name="zsyth" localSheetId="8" hidden="1">{"summary1",#N/A,TRUE,"Comps";"summary2",#N/A,TRUE,"Comps";"summary3",#N/A,TRUE,"Comps"}</definedName>
    <definedName name="zsyth" localSheetId="13" hidden="1">{"summary1",#N/A,TRUE,"Comps";"summary2",#N/A,TRUE,"Comps";"summary3",#N/A,TRUE,"Comps"}</definedName>
    <definedName name="zsyth" hidden="1">{"summary1",#N/A,TRUE,"Comps";"summary2",#N/A,TRUE,"Comps";"summary3",#N/A,TRUE,"Comps"}</definedName>
    <definedName name="zvnzvn" hidden="1">[14]A!#REF!</definedName>
    <definedName name="zwteerte" localSheetId="6" hidden="1">{"inputs raw data",#N/A,TRUE,"INPUT"}</definedName>
    <definedName name="zwteerte" localSheetId="8" hidden="1">{"inputs raw data",#N/A,TRUE,"INPUT"}</definedName>
    <definedName name="zwteerte" localSheetId="13" hidden="1">{"inputs raw data",#N/A,TRUE,"INPUT"}</definedName>
    <definedName name="zwteerte" hidden="1">{"inputs raw data",#N/A,TRUE,"INPUT"}</definedName>
    <definedName name="zzzzzzzzzzzzzzz" localSheetId="4" hidden="1">[54]A!$J$152:$U$152</definedName>
    <definedName name="zzzzzzzzzzzzzzz" hidden="1">[55]A!$J$152:$U$152</definedName>
    <definedName name="いいい" localSheetId="6" hidden="1">{"まとめ",#N/A,TRUE,"まとめ";"SPEJ①",#N/A,TRUE,"【APV】SPEJ";"SPEJ②",#N/A,TRUE,"【APV】SPEJ";"SPTVJ①",#N/A,TRUE,"【APV】SPTVJ";"SPTVJ②",#N/A,TRUE,"【APV】SPTVJ";"ANIMAX①",#N/A,TRUE,"【APV】ANIMAX";"ANIMAX②",#N/A,TRUE,"【APV】ANIMAX";"AXN",#N/A,TRUE,"【APV】AXN";"類似企業",#N/A,TRUE,"類似企業Data"}</definedName>
    <definedName name="いいい" localSheetId="8" hidden="1">{"まとめ",#N/A,TRUE,"まとめ";"SPEJ①",#N/A,TRUE,"【APV】SPEJ";"SPEJ②",#N/A,TRUE,"【APV】SPEJ";"SPTVJ①",#N/A,TRUE,"【APV】SPTVJ";"SPTVJ②",#N/A,TRUE,"【APV】SPTVJ";"ANIMAX①",#N/A,TRUE,"【APV】ANIMAX";"ANIMAX②",#N/A,TRUE,"【APV】ANIMAX";"AXN",#N/A,TRUE,"【APV】AXN";"類似企業",#N/A,TRUE,"類似企業Data"}</definedName>
    <definedName name="いいい" localSheetId="13" hidden="1">{"まとめ",#N/A,TRUE,"まとめ";"SPEJ①",#N/A,TRUE,"【APV】SPEJ";"SPEJ②",#N/A,TRUE,"【APV】SPEJ";"SPTVJ①",#N/A,TRUE,"【APV】SPTVJ";"SPTVJ②",#N/A,TRUE,"【APV】SPTVJ";"ANIMAX①",#N/A,TRUE,"【APV】ANIMAX";"ANIMAX②",#N/A,TRUE,"【APV】ANIMAX";"AXN",#N/A,TRUE,"【APV】AXN";"類似企業",#N/A,TRUE,"類似企業Data"}</definedName>
    <definedName name="いいい" hidden="1">{"まとめ",#N/A,TRUE,"まとめ";"SPEJ①",#N/A,TRUE,"【APV】SPEJ";"SPEJ②",#N/A,TRUE,"【APV】SPEJ";"SPTVJ①",#N/A,TRUE,"【APV】SPTVJ";"SPTVJ②",#N/A,TRUE,"【APV】SPTVJ";"ANIMAX①",#N/A,TRUE,"【APV】ANIMAX";"ANIMAX②",#N/A,TRUE,"【APV】ANIMAX";"AXN",#N/A,TRUE,"【APV】AXN";"類似企業",#N/A,TRUE,"類似企業Data"}</definedName>
    <definedName name="강미정" localSheetId="6" hidden="1">{"'Sample Status'!$A$1:$J$21"}</definedName>
    <definedName name="강미정" localSheetId="8" hidden="1">{"'Sample Status'!$A$1:$J$21"}</definedName>
    <definedName name="강미정" localSheetId="4" hidden="1">{"'Sample Status'!$A$1:$J$21"}</definedName>
    <definedName name="강미정" localSheetId="13" hidden="1">{"'Sample Status'!$A$1:$J$21"}</definedName>
    <definedName name="강미정" hidden="1">{"'Sample Status'!$A$1:$J$21"}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75" l="1"/>
  <c r="G15" i="75"/>
  <c r="G17" i="75" s="1"/>
  <c r="G11" i="75"/>
  <c r="G13" i="75" s="1"/>
  <c r="I505" i="75"/>
  <c r="I504" i="75"/>
  <c r="I503" i="75"/>
  <c r="I502" i="75"/>
  <c r="I501" i="75"/>
  <c r="I500" i="75"/>
  <c r="I499" i="75"/>
  <c r="I498" i="75"/>
  <c r="I497" i="75"/>
  <c r="I496" i="75"/>
  <c r="I495" i="75"/>
  <c r="I494" i="75"/>
  <c r="I493" i="75"/>
  <c r="I492" i="75"/>
  <c r="I491" i="75"/>
  <c r="I490" i="75"/>
  <c r="I489" i="75"/>
  <c r="I488" i="75"/>
  <c r="I487" i="75"/>
  <c r="I486" i="75"/>
  <c r="I485" i="75"/>
  <c r="I484" i="75"/>
  <c r="I483" i="75"/>
  <c r="I482" i="75"/>
  <c r="I481" i="75"/>
  <c r="I480" i="75"/>
  <c r="I479" i="75"/>
  <c r="I478" i="75"/>
  <c r="I477" i="75"/>
  <c r="I476" i="75"/>
  <c r="I475" i="75"/>
  <c r="I474" i="75"/>
  <c r="I473" i="75"/>
  <c r="I472" i="75"/>
  <c r="I471" i="75"/>
  <c r="I470" i="75"/>
  <c r="I469" i="75"/>
  <c r="I468" i="75"/>
  <c r="I467" i="75"/>
  <c r="I466" i="75"/>
  <c r="I465" i="75"/>
  <c r="I464" i="75"/>
  <c r="I463" i="75"/>
  <c r="I462" i="75"/>
  <c r="I461" i="75"/>
  <c r="I460" i="75"/>
  <c r="I459" i="75"/>
  <c r="I458" i="75"/>
  <c r="I457" i="75"/>
  <c r="I456" i="75"/>
  <c r="I455" i="75"/>
  <c r="I454" i="75"/>
  <c r="I453" i="75"/>
  <c r="I452" i="75"/>
  <c r="I451" i="75"/>
  <c r="I450" i="75"/>
  <c r="I449" i="75"/>
  <c r="I448" i="75"/>
  <c r="I447" i="75"/>
  <c r="I446" i="75"/>
  <c r="I445" i="75"/>
  <c r="I444" i="75"/>
  <c r="I443" i="75"/>
  <c r="I442" i="75"/>
  <c r="I441" i="75"/>
  <c r="I440" i="75"/>
  <c r="I439" i="75"/>
  <c r="I438" i="75"/>
  <c r="I437" i="75"/>
  <c r="I436" i="75"/>
  <c r="I435" i="75"/>
  <c r="I434" i="75"/>
  <c r="I433" i="75"/>
  <c r="I432" i="75"/>
  <c r="I431" i="75"/>
  <c r="I430" i="75"/>
  <c r="I429" i="75"/>
  <c r="I428" i="75"/>
  <c r="I427" i="75"/>
  <c r="I426" i="75"/>
  <c r="I425" i="75"/>
  <c r="I424" i="75"/>
  <c r="I423" i="75"/>
  <c r="I422" i="75"/>
  <c r="I421" i="75"/>
  <c r="I420" i="75"/>
  <c r="I419" i="75"/>
  <c r="I418" i="75"/>
  <c r="I417" i="75"/>
  <c r="I416" i="75"/>
  <c r="I415" i="75"/>
  <c r="I414" i="75"/>
  <c r="I413" i="75"/>
  <c r="I412" i="75"/>
  <c r="I411" i="75"/>
  <c r="I410" i="75"/>
  <c r="I409" i="75"/>
  <c r="I408" i="75"/>
  <c r="I407" i="75"/>
  <c r="I406" i="75"/>
  <c r="I405" i="75"/>
  <c r="I404" i="75"/>
  <c r="I403" i="75"/>
  <c r="I402" i="75"/>
  <c r="I401" i="75"/>
  <c r="I400" i="75"/>
  <c r="I399" i="75"/>
  <c r="I398" i="75"/>
  <c r="I397" i="75"/>
  <c r="I396" i="75"/>
  <c r="I395" i="75"/>
  <c r="I394" i="75"/>
  <c r="I393" i="75"/>
  <c r="I392" i="75"/>
  <c r="I391" i="75"/>
  <c r="I390" i="75"/>
  <c r="I389" i="75"/>
  <c r="I388" i="75"/>
  <c r="I387" i="75"/>
  <c r="I386" i="75"/>
  <c r="I385" i="75"/>
  <c r="I384" i="75"/>
  <c r="I383" i="75"/>
  <c r="I382" i="75"/>
  <c r="I381" i="75"/>
  <c r="I380" i="75"/>
  <c r="I379" i="75"/>
  <c r="I378" i="75"/>
  <c r="I377" i="75"/>
  <c r="I376" i="75"/>
  <c r="I375" i="75"/>
  <c r="I374" i="75"/>
  <c r="I373" i="75"/>
  <c r="I372" i="75"/>
  <c r="I371" i="75"/>
  <c r="I370" i="75"/>
  <c r="I369" i="75"/>
  <c r="I368" i="75"/>
  <c r="I367" i="75"/>
  <c r="I366" i="75"/>
  <c r="I365" i="75"/>
  <c r="I364" i="75"/>
  <c r="I363" i="75"/>
  <c r="I362" i="75"/>
  <c r="I361" i="75"/>
  <c r="I360" i="75"/>
  <c r="I359" i="75"/>
  <c r="I358" i="75"/>
  <c r="I357" i="75"/>
  <c r="I356" i="75"/>
  <c r="I355" i="75"/>
  <c r="I354" i="75"/>
  <c r="I353" i="75"/>
  <c r="I352" i="75"/>
  <c r="I351" i="75"/>
  <c r="I350" i="75"/>
  <c r="I349" i="75"/>
  <c r="I348" i="75"/>
  <c r="I347" i="75"/>
  <c r="I346" i="75"/>
  <c r="I345" i="75"/>
  <c r="I344" i="75"/>
  <c r="I343" i="75"/>
  <c r="I342" i="75"/>
  <c r="I341" i="75"/>
  <c r="I340" i="75"/>
  <c r="I339" i="75"/>
  <c r="I338" i="75"/>
  <c r="I337" i="75"/>
  <c r="I336" i="75"/>
  <c r="I335" i="75"/>
  <c r="I334" i="75"/>
  <c r="I333" i="75"/>
  <c r="I332" i="75"/>
  <c r="I331" i="75"/>
  <c r="I330" i="75"/>
  <c r="I329" i="75"/>
  <c r="I328" i="75"/>
  <c r="I327" i="75"/>
  <c r="I326" i="75"/>
  <c r="I325" i="75"/>
  <c r="I324" i="75"/>
  <c r="I323" i="75"/>
  <c r="I322" i="75"/>
  <c r="I321" i="75"/>
  <c r="I320" i="75"/>
  <c r="I319" i="75"/>
  <c r="I318" i="75"/>
  <c r="I317" i="75"/>
  <c r="I316" i="75"/>
  <c r="I315" i="75"/>
  <c r="I314" i="75"/>
  <c r="I313" i="75"/>
  <c r="I312" i="75"/>
  <c r="I311" i="75"/>
  <c r="I310" i="75"/>
  <c r="I309" i="75"/>
  <c r="I308" i="75"/>
  <c r="I307" i="75"/>
  <c r="I306" i="75"/>
  <c r="I305" i="75"/>
  <c r="I304" i="75"/>
  <c r="I303" i="75"/>
  <c r="I302" i="75"/>
  <c r="I301" i="75"/>
  <c r="I300" i="75"/>
  <c r="I299" i="75"/>
  <c r="I298" i="75"/>
  <c r="I297" i="75"/>
  <c r="I296" i="75"/>
  <c r="I295" i="75"/>
  <c r="I294" i="75"/>
  <c r="I293" i="75"/>
  <c r="I292" i="75"/>
  <c r="I291" i="75"/>
  <c r="I290" i="75"/>
  <c r="I289" i="75"/>
  <c r="I288" i="75"/>
  <c r="I287" i="75"/>
  <c r="I286" i="75"/>
  <c r="I285" i="75"/>
  <c r="I284" i="75"/>
  <c r="I283" i="75"/>
  <c r="I282" i="75"/>
  <c r="I281" i="75"/>
  <c r="I280" i="75"/>
  <c r="I279" i="75"/>
  <c r="I278" i="75"/>
  <c r="I277" i="75"/>
  <c r="I276" i="75"/>
  <c r="I275" i="75"/>
  <c r="I274" i="75"/>
  <c r="I273" i="75"/>
  <c r="I272" i="75"/>
  <c r="I271" i="75"/>
  <c r="I270" i="75"/>
  <c r="I269" i="75"/>
  <c r="I268" i="75"/>
  <c r="I267" i="75"/>
  <c r="I266" i="75"/>
  <c r="I265" i="75"/>
  <c r="I264" i="75"/>
  <c r="I263" i="75"/>
  <c r="I262" i="75"/>
  <c r="I261" i="75"/>
  <c r="I260" i="75"/>
  <c r="I259" i="75"/>
  <c r="I258" i="75"/>
  <c r="I257" i="75"/>
  <c r="I256" i="75"/>
  <c r="I255" i="75"/>
  <c r="I254" i="75"/>
  <c r="I253" i="75"/>
  <c r="I252" i="75"/>
  <c r="I251" i="75"/>
  <c r="I250" i="75"/>
  <c r="I249" i="75"/>
  <c r="I248" i="75"/>
  <c r="I247" i="75"/>
  <c r="I246" i="75"/>
  <c r="I245" i="75"/>
  <c r="I244" i="75"/>
  <c r="I243" i="75"/>
  <c r="I242" i="75"/>
  <c r="I241" i="75"/>
  <c r="I240" i="75"/>
  <c r="I239" i="75"/>
  <c r="I238" i="75"/>
  <c r="I237" i="75"/>
  <c r="I236" i="75"/>
  <c r="I235" i="75"/>
  <c r="I234" i="75"/>
  <c r="I233" i="75"/>
  <c r="I232" i="75"/>
  <c r="I231" i="75"/>
  <c r="I230" i="75"/>
  <c r="I229" i="75"/>
  <c r="I228" i="75"/>
  <c r="I227" i="75"/>
  <c r="I226" i="75"/>
  <c r="I225" i="75"/>
  <c r="I224" i="75"/>
  <c r="I223" i="75"/>
  <c r="I222" i="75"/>
  <c r="I221" i="75"/>
  <c r="I220" i="75"/>
  <c r="I219" i="75"/>
  <c r="I218" i="75"/>
  <c r="I217" i="75"/>
  <c r="I216" i="75"/>
  <c r="I215" i="75"/>
  <c r="I214" i="75"/>
  <c r="I213" i="75"/>
  <c r="I212" i="75"/>
  <c r="I211" i="75"/>
  <c r="I210" i="75"/>
  <c r="I209" i="75"/>
  <c r="I208" i="75"/>
  <c r="I207" i="75"/>
  <c r="I206" i="75"/>
  <c r="I205" i="75"/>
  <c r="I204" i="75"/>
  <c r="I203" i="75"/>
  <c r="I202" i="75"/>
  <c r="I201" i="75"/>
  <c r="I200" i="75"/>
  <c r="I199" i="75"/>
  <c r="I198" i="75"/>
  <c r="I197" i="75"/>
  <c r="I196" i="75"/>
  <c r="I195" i="75"/>
  <c r="I194" i="75"/>
  <c r="I193" i="75"/>
  <c r="I192" i="75"/>
  <c r="I191" i="75"/>
  <c r="I190" i="75"/>
  <c r="I189" i="75"/>
  <c r="I188" i="75"/>
  <c r="I187" i="75"/>
  <c r="I186" i="75"/>
  <c r="I185" i="75"/>
  <c r="I184" i="75"/>
  <c r="I183" i="75"/>
  <c r="I182" i="75"/>
  <c r="I181" i="75"/>
  <c r="I180" i="75"/>
  <c r="I179" i="75"/>
  <c r="I178" i="75"/>
  <c r="I177" i="75"/>
  <c r="I176" i="75"/>
  <c r="I175" i="75"/>
  <c r="I174" i="75"/>
  <c r="I173" i="75"/>
  <c r="I172" i="75"/>
  <c r="I171" i="75"/>
  <c r="I170" i="75"/>
  <c r="I169" i="75"/>
  <c r="I168" i="75"/>
  <c r="I167" i="75"/>
  <c r="I166" i="75"/>
  <c r="I165" i="75"/>
  <c r="I164" i="75"/>
  <c r="I163" i="75"/>
  <c r="I162" i="75"/>
  <c r="I161" i="75"/>
  <c r="I160" i="75"/>
  <c r="I159" i="75"/>
  <c r="I158" i="75"/>
  <c r="I157" i="75"/>
  <c r="I156" i="75"/>
  <c r="I155" i="75"/>
  <c r="I154" i="75"/>
  <c r="I153" i="75"/>
  <c r="I152" i="75"/>
  <c r="I151" i="75"/>
  <c r="I150" i="75"/>
  <c r="I149" i="75"/>
  <c r="I148" i="75"/>
  <c r="I147" i="75"/>
  <c r="I146" i="75"/>
  <c r="I145" i="75"/>
  <c r="I144" i="75"/>
  <c r="I143" i="75"/>
  <c r="I142" i="75"/>
  <c r="I141" i="75"/>
  <c r="D49" i="75"/>
  <c r="B49" i="75"/>
  <c r="D41" i="75"/>
  <c r="B41" i="75"/>
  <c r="D33" i="75"/>
  <c r="B33" i="75"/>
  <c r="G20" i="75"/>
  <c r="G16" i="75"/>
  <c r="G12" i="75"/>
  <c r="B3" i="75"/>
  <c r="G21" i="75" l="1"/>
  <c r="G23" i="75"/>
  <c r="D53" i="75" s="1"/>
  <c r="D55" i="75" l="1"/>
  <c r="I518" i="68" l="1"/>
  <c r="I517" i="68"/>
  <c r="I516" i="68"/>
  <c r="I515" i="68"/>
  <c r="I514" i="68"/>
  <c r="I513" i="68"/>
  <c r="I512" i="68"/>
  <c r="I511" i="68"/>
  <c r="I510" i="68"/>
  <c r="I509" i="68"/>
  <c r="I508" i="68"/>
  <c r="I507" i="68"/>
  <c r="I506" i="68"/>
  <c r="I505" i="68"/>
  <c r="I504" i="68"/>
  <c r="I503" i="68"/>
  <c r="I502" i="68"/>
  <c r="I501" i="68"/>
  <c r="I500" i="68"/>
  <c r="I499" i="68"/>
  <c r="I498" i="68"/>
  <c r="I497" i="68"/>
  <c r="I496" i="68"/>
  <c r="I495" i="68"/>
  <c r="I494" i="68"/>
  <c r="I493" i="68"/>
  <c r="I492" i="68"/>
  <c r="I491" i="68"/>
  <c r="I490" i="68"/>
  <c r="I489" i="68"/>
  <c r="I488" i="68"/>
  <c r="I487" i="68"/>
  <c r="I486" i="68"/>
  <c r="I485" i="68"/>
  <c r="I484" i="68"/>
  <c r="I483" i="68"/>
  <c r="I482" i="68"/>
  <c r="I481" i="68"/>
  <c r="I480" i="68"/>
  <c r="I479" i="68"/>
  <c r="I478" i="68"/>
  <c r="I477" i="68"/>
  <c r="I476" i="68"/>
  <c r="I475" i="68"/>
  <c r="I474" i="68"/>
  <c r="I473" i="68"/>
  <c r="I472" i="68"/>
  <c r="I471" i="68"/>
  <c r="I470" i="68"/>
  <c r="I469" i="68"/>
  <c r="I468" i="68"/>
  <c r="I467" i="68"/>
  <c r="I466" i="68"/>
  <c r="I465" i="68"/>
  <c r="I464" i="68"/>
  <c r="I463" i="68"/>
  <c r="I462" i="68"/>
  <c r="I461" i="68"/>
  <c r="I460" i="68"/>
  <c r="I459" i="68"/>
  <c r="I458" i="68"/>
  <c r="I457" i="68"/>
  <c r="I456" i="68"/>
  <c r="I455" i="68"/>
  <c r="I454" i="68"/>
  <c r="I453" i="68"/>
  <c r="I452" i="68"/>
  <c r="I451" i="68"/>
  <c r="I450" i="68"/>
  <c r="I449" i="68"/>
  <c r="I448" i="68"/>
  <c r="I447" i="68"/>
  <c r="I446" i="68"/>
  <c r="I445" i="68"/>
  <c r="I444" i="68"/>
  <c r="I443" i="68"/>
  <c r="I442" i="68"/>
  <c r="I441" i="68"/>
  <c r="I440" i="68"/>
  <c r="I439" i="68"/>
  <c r="I438" i="68"/>
  <c r="I437" i="68"/>
  <c r="I436" i="68"/>
  <c r="I435" i="68"/>
  <c r="I434" i="68"/>
  <c r="I433" i="68"/>
  <c r="I432" i="68"/>
  <c r="I431" i="68"/>
  <c r="I430" i="68"/>
  <c r="I429" i="68"/>
  <c r="I428" i="68"/>
  <c r="I427" i="68"/>
  <c r="I426" i="68"/>
  <c r="I425" i="68"/>
  <c r="I424" i="68"/>
  <c r="I423" i="68"/>
  <c r="I422" i="68"/>
  <c r="I421" i="68"/>
  <c r="I420" i="68"/>
  <c r="I419" i="68"/>
  <c r="I418" i="68"/>
  <c r="I417" i="68"/>
  <c r="I416" i="68"/>
  <c r="I415" i="68"/>
  <c r="I414" i="68"/>
  <c r="I413" i="68"/>
  <c r="I412" i="68"/>
  <c r="I411" i="68"/>
  <c r="I410" i="68"/>
  <c r="I409" i="68"/>
  <c r="I408" i="68"/>
  <c r="I407" i="68"/>
  <c r="I406" i="68"/>
  <c r="I405" i="68"/>
  <c r="I404" i="68"/>
  <c r="I403" i="68"/>
  <c r="I402" i="68"/>
  <c r="I401" i="68"/>
  <c r="I400" i="68"/>
  <c r="I399" i="68"/>
  <c r="I398" i="68"/>
  <c r="I397" i="68"/>
  <c r="I396" i="68"/>
  <c r="I395" i="68"/>
  <c r="I394" i="68"/>
  <c r="I393" i="68"/>
  <c r="I392" i="68"/>
  <c r="I391" i="68"/>
  <c r="I390" i="68"/>
  <c r="I389" i="68"/>
  <c r="I388" i="68"/>
  <c r="I387" i="68"/>
  <c r="I386" i="68"/>
  <c r="I385" i="68"/>
  <c r="I384" i="68"/>
  <c r="I383" i="68"/>
  <c r="I382" i="68"/>
  <c r="I381" i="68"/>
  <c r="I380" i="68"/>
  <c r="I379" i="68"/>
  <c r="I378" i="68"/>
  <c r="I377" i="68"/>
  <c r="I376" i="68"/>
  <c r="I375" i="68"/>
  <c r="I374" i="68"/>
  <c r="I373" i="68"/>
  <c r="I372" i="68"/>
  <c r="I371" i="68"/>
  <c r="I370" i="68"/>
  <c r="I369" i="68"/>
  <c r="I368" i="68"/>
  <c r="I367" i="68"/>
  <c r="I366" i="68"/>
  <c r="I365" i="68"/>
  <c r="I364" i="68"/>
  <c r="I363" i="68"/>
  <c r="I362" i="68"/>
  <c r="I361" i="68"/>
  <c r="I360" i="68"/>
  <c r="I359" i="68"/>
  <c r="I358" i="68"/>
  <c r="I357" i="68"/>
  <c r="I356" i="68"/>
  <c r="I355" i="68"/>
  <c r="I354" i="68"/>
  <c r="I353" i="68"/>
  <c r="I352" i="68"/>
  <c r="I351" i="68"/>
  <c r="I350" i="68"/>
  <c r="I349" i="68"/>
  <c r="I348" i="68"/>
  <c r="I347" i="68"/>
  <c r="I346" i="68"/>
  <c r="I345" i="68"/>
  <c r="I344" i="68"/>
  <c r="I343" i="68"/>
  <c r="I342" i="68"/>
  <c r="I341" i="68"/>
  <c r="I340" i="68"/>
  <c r="I339" i="68"/>
  <c r="I338" i="68"/>
  <c r="I337" i="68"/>
  <c r="I336" i="68"/>
  <c r="I335" i="68"/>
  <c r="I334" i="68"/>
  <c r="I333" i="68"/>
  <c r="I332" i="68"/>
  <c r="I331" i="68"/>
  <c r="I330" i="68"/>
  <c r="I329" i="68"/>
  <c r="I328" i="68"/>
  <c r="I327" i="68"/>
  <c r="I326" i="68"/>
  <c r="I325" i="68"/>
  <c r="I324" i="68"/>
  <c r="I323" i="68"/>
  <c r="I322" i="68"/>
  <c r="I321" i="68"/>
  <c r="I320" i="68"/>
  <c r="I319" i="68"/>
  <c r="I318" i="68"/>
  <c r="I317" i="68"/>
  <c r="I316" i="68"/>
  <c r="I315" i="68"/>
  <c r="I314" i="68"/>
  <c r="I313" i="68"/>
  <c r="I312" i="68"/>
  <c r="I311" i="68"/>
  <c r="I310" i="68"/>
  <c r="I309" i="68"/>
  <c r="I308" i="68"/>
  <c r="I307" i="68"/>
  <c r="I306" i="68"/>
  <c r="I305" i="68"/>
  <c r="I304" i="68"/>
  <c r="I303" i="68"/>
  <c r="I302" i="68"/>
  <c r="I301" i="68"/>
  <c r="I300" i="68"/>
  <c r="I299" i="68"/>
  <c r="I298" i="68"/>
  <c r="I297" i="68"/>
  <c r="I296" i="68"/>
  <c r="I295" i="68"/>
  <c r="I294" i="68"/>
  <c r="I293" i="68"/>
  <c r="I292" i="68"/>
  <c r="I291" i="68"/>
  <c r="I290" i="68"/>
  <c r="I289" i="68"/>
  <c r="I288" i="68"/>
  <c r="I287" i="68"/>
  <c r="I286" i="68"/>
  <c r="I285" i="68"/>
  <c r="I284" i="68"/>
  <c r="I283" i="68"/>
  <c r="I282" i="68"/>
  <c r="I281" i="68"/>
  <c r="I280" i="68"/>
  <c r="I279" i="68"/>
  <c r="I278" i="68"/>
  <c r="I277" i="68"/>
  <c r="I276" i="68"/>
  <c r="I275" i="68"/>
  <c r="I274" i="68"/>
  <c r="I273" i="68"/>
  <c r="I272" i="68"/>
  <c r="I271" i="68"/>
  <c r="I270" i="68"/>
  <c r="I269" i="68"/>
  <c r="I268" i="68"/>
  <c r="I267" i="68"/>
  <c r="I266" i="68"/>
  <c r="I265" i="68"/>
  <c r="I264" i="68"/>
  <c r="I263" i="68"/>
  <c r="I262" i="68"/>
  <c r="I261" i="68"/>
  <c r="I260" i="68"/>
  <c r="I259" i="68"/>
  <c r="I258" i="68"/>
  <c r="I257" i="68"/>
  <c r="I256" i="68"/>
  <c r="I255" i="68"/>
  <c r="I254" i="68"/>
  <c r="I253" i="68"/>
  <c r="I252" i="68"/>
  <c r="I251" i="68"/>
  <c r="I250" i="68"/>
  <c r="I249" i="68"/>
  <c r="I248" i="68"/>
  <c r="I247" i="68"/>
  <c r="I246" i="68"/>
  <c r="I245" i="68"/>
  <c r="I244" i="68"/>
  <c r="I243" i="68"/>
  <c r="I242" i="68"/>
  <c r="I241" i="68"/>
  <c r="I240" i="68"/>
  <c r="I239" i="68"/>
  <c r="I238" i="68"/>
  <c r="I237" i="68"/>
  <c r="I236" i="68"/>
  <c r="I235" i="68"/>
  <c r="I234" i="68"/>
  <c r="I233" i="68"/>
  <c r="I232" i="68"/>
  <c r="I231" i="68"/>
  <c r="I230" i="68"/>
  <c r="I229" i="68"/>
  <c r="I228" i="68"/>
  <c r="I227" i="68"/>
  <c r="I226" i="68"/>
  <c r="I225" i="68"/>
  <c r="I224" i="68"/>
  <c r="I223" i="68"/>
  <c r="I222" i="68"/>
  <c r="I221" i="68"/>
  <c r="I220" i="68"/>
  <c r="I219" i="68"/>
  <c r="I218" i="68"/>
  <c r="I217" i="68"/>
  <c r="I216" i="68"/>
  <c r="I215" i="68"/>
  <c r="I214" i="68"/>
  <c r="I213" i="68"/>
  <c r="I212" i="68"/>
  <c r="I211" i="68"/>
  <c r="I210" i="68"/>
  <c r="I209" i="68"/>
  <c r="I208" i="68"/>
  <c r="I207" i="68"/>
  <c r="I206" i="68"/>
  <c r="I205" i="68"/>
  <c r="I204" i="68"/>
  <c r="I203" i="68"/>
  <c r="I202" i="68"/>
  <c r="I201" i="68"/>
  <c r="I200" i="68"/>
  <c r="I199" i="68"/>
  <c r="I198" i="68"/>
  <c r="I197" i="68"/>
  <c r="I196" i="68"/>
  <c r="I195" i="68"/>
  <c r="I194" i="68"/>
  <c r="I193" i="68"/>
  <c r="I192" i="68"/>
  <c r="I191" i="68"/>
  <c r="I190" i="68"/>
  <c r="I189" i="68"/>
  <c r="I188" i="68"/>
  <c r="I187" i="68"/>
  <c r="I186" i="68"/>
  <c r="I185" i="68"/>
  <c r="I184" i="68"/>
  <c r="I183" i="68"/>
  <c r="I182" i="68"/>
  <c r="I181" i="68"/>
  <c r="I180" i="68"/>
  <c r="I179" i="68"/>
  <c r="I178" i="68"/>
  <c r="I177" i="68"/>
  <c r="I176" i="68"/>
  <c r="I175" i="68"/>
  <c r="I174" i="68"/>
  <c r="I173" i="68"/>
  <c r="I172" i="68"/>
  <c r="I171" i="68"/>
  <c r="I170" i="68"/>
  <c r="I169" i="68"/>
  <c r="I168" i="68"/>
  <c r="I167" i="68"/>
  <c r="I166" i="68"/>
  <c r="I165" i="68"/>
  <c r="I164" i="68"/>
  <c r="I163" i="68"/>
  <c r="I162" i="68"/>
  <c r="I161" i="68"/>
  <c r="I160" i="68"/>
  <c r="I159" i="68"/>
  <c r="I158" i="68"/>
  <c r="I157" i="68"/>
  <c r="I156" i="68"/>
  <c r="I155" i="68"/>
  <c r="I154" i="68"/>
  <c r="B62" i="68"/>
  <c r="E23" i="68" s="1"/>
  <c r="G23" i="68" s="1"/>
  <c r="D57" i="68"/>
  <c r="D62" i="68" s="1"/>
  <c r="E24" i="68" s="1"/>
  <c r="G24" i="68" s="1"/>
  <c r="D54" i="68"/>
  <c r="B54" i="68"/>
  <c r="B46" i="68"/>
  <c r="D42" i="68"/>
  <c r="D46" i="68" s="1"/>
  <c r="E12" i="68" s="1"/>
  <c r="G12" i="68" s="1"/>
  <c r="G32" i="68"/>
  <c r="G31" i="68"/>
  <c r="G33" i="68" s="1"/>
  <c r="G28" i="68"/>
  <c r="G27" i="68"/>
  <c r="G29" i="68" s="1"/>
  <c r="G20" i="68"/>
  <c r="G19" i="68"/>
  <c r="G16" i="68"/>
  <c r="E15" i="68"/>
  <c r="G15" i="68" s="1"/>
  <c r="G17" i="68" s="1"/>
  <c r="E11" i="68"/>
  <c r="G11" i="68" s="1"/>
  <c r="B3" i="68"/>
  <c r="G21" i="68" l="1"/>
  <c r="G13" i="68"/>
  <c r="G25" i="68"/>
  <c r="G36" i="68"/>
  <c r="D68" i="68" l="1"/>
  <c r="D66" i="68"/>
  <c r="B2" i="53" l="1"/>
  <c r="B20" i="53" s="1"/>
  <c r="A9" i="17"/>
  <c r="A6" i="17"/>
  <c r="A7" i="17"/>
  <c r="A8" i="17"/>
  <c r="A5" i="17"/>
  <c r="D6" i="17"/>
  <c r="E6" i="17"/>
  <c r="D7" i="17"/>
  <c r="E7" i="17"/>
  <c r="D8" i="17"/>
  <c r="E8" i="17"/>
  <c r="D9" i="17"/>
  <c r="E9" i="17"/>
  <c r="E5" i="17"/>
  <c r="D5" i="17"/>
  <c r="B29" i="53" l="1"/>
  <c r="B16" i="53"/>
  <c r="B36" i="53"/>
  <c r="B31" i="53"/>
  <c r="B23" i="53"/>
  <c r="B9" i="53"/>
  <c r="B21" i="53"/>
  <c r="B42" i="53"/>
  <c r="B30" i="53"/>
  <c r="B17" i="53"/>
  <c r="B43" i="53"/>
  <c r="B12" i="53"/>
  <c r="B38" i="53"/>
  <c r="B13" i="53"/>
  <c r="B39" i="53"/>
  <c r="B46" i="53"/>
  <c r="B24" i="53"/>
  <c r="B7" i="53"/>
  <c r="B15" i="53"/>
  <c r="B33" i="53"/>
  <c r="B27" i="53"/>
  <c r="B25" i="53"/>
  <c r="B41" i="53"/>
  <c r="B35" i="53"/>
  <c r="B10" i="53"/>
  <c r="B22" i="53"/>
  <c r="B11" i="53"/>
  <c r="B37" i="53"/>
  <c r="B18" i="53"/>
  <c r="B44" i="53"/>
  <c r="B32" i="53"/>
  <c r="B19" i="53"/>
  <c r="B45" i="53"/>
  <c r="B6" i="53"/>
  <c r="B14" i="53"/>
  <c r="B26" i="53"/>
  <c r="B8" i="53"/>
  <c r="B40" i="53"/>
  <c r="B34" i="53"/>
  <c r="B28" i="53"/>
  <c r="M49" i="44" l="1"/>
  <c r="M53" i="44"/>
  <c r="C49" i="44"/>
  <c r="C52" i="44"/>
  <c r="C6" i="44"/>
  <c r="V53" i="44"/>
  <c r="S53" i="44"/>
  <c r="P53" i="44"/>
  <c r="I53" i="44"/>
  <c r="E53" i="44"/>
  <c r="C53" i="44"/>
  <c r="V52" i="44"/>
  <c r="S52" i="44"/>
  <c r="P52" i="44"/>
  <c r="M52" i="44"/>
  <c r="I52" i="44"/>
  <c r="E52" i="44"/>
  <c r="V51" i="44"/>
  <c r="S51" i="44"/>
  <c r="P51" i="44"/>
  <c r="M51" i="44"/>
  <c r="I51" i="44"/>
  <c r="E51" i="44"/>
  <c r="V50" i="44"/>
  <c r="S50" i="44"/>
  <c r="P50" i="44"/>
  <c r="M50" i="44"/>
  <c r="I50" i="44"/>
  <c r="E50" i="44"/>
  <c r="V49" i="44"/>
  <c r="S49" i="44"/>
  <c r="P49" i="44"/>
  <c r="I49" i="44"/>
  <c r="E49" i="44"/>
  <c r="AH47" i="44"/>
  <c r="V47" i="44"/>
  <c r="P47" i="44"/>
  <c r="M47" i="44"/>
  <c r="I47" i="44"/>
  <c r="E47" i="44"/>
  <c r="C47" i="44"/>
  <c r="C51" i="44" l="1"/>
  <c r="C50" i="44"/>
  <c r="A7" i="22"/>
  <c r="A8" i="22" s="1"/>
  <c r="A9" i="22" s="1"/>
  <c r="A10" i="22" s="1"/>
  <c r="A11" i="22" s="1"/>
  <c r="A12" i="22" s="1"/>
  <c r="A13" i="22" s="1"/>
  <c r="A14" i="22" s="1"/>
  <c r="A15" i="22" s="1"/>
  <c r="A16" i="22" s="1"/>
  <c r="A17" i="22" s="1"/>
  <c r="A18" i="22" s="1"/>
  <c r="A19" i="22" s="1"/>
  <c r="A20" i="22" s="1"/>
  <c r="A21" i="22" s="1"/>
  <c r="A22" i="22" s="1"/>
  <c r="A23" i="22" s="1"/>
  <c r="A24"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B303E6A9-D85E-4A2B-A6BA-8B47E27850D0}">
      <text>
        <r>
          <rPr>
            <b/>
            <sz val="9"/>
            <color indexed="81"/>
            <rFont val="Tahoma"/>
            <family val="2"/>
          </rPr>
          <t xml:space="preserve">Automatically linked to Charter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 authorId="0" shapeId="0" xr:uid="{1976B912-2A00-415E-B2B8-5B8718942905}">
      <text>
        <r>
          <rPr>
            <b/>
            <sz val="9"/>
            <color indexed="81"/>
            <rFont val="Tahoma"/>
            <family val="2"/>
          </rPr>
          <t>Dates will auto-populate from CHARTER TEMPLATE</t>
        </r>
        <r>
          <rPr>
            <sz val="9"/>
            <color indexed="81"/>
            <rFont val="Tahoma"/>
            <family val="2"/>
          </rPr>
          <t xml:space="preserve">
</t>
        </r>
      </text>
    </comment>
  </commentList>
</comments>
</file>

<file path=xl/sharedStrings.xml><?xml version="1.0" encoding="utf-8"?>
<sst xmlns="http://schemas.openxmlformats.org/spreadsheetml/2006/main" count="637" uniqueCount="395">
  <si>
    <r>
      <t xml:space="preserve">Typical Kaizen Event Agenda </t>
    </r>
    <r>
      <rPr>
        <i/>
        <sz val="10"/>
        <color theme="1"/>
        <rFont val="Calibri"/>
        <family val="2"/>
        <scheme val="minor"/>
      </rPr>
      <t>(ideally face-to-face; can also be done virtually)</t>
    </r>
  </si>
  <si>
    <t>RETURN TO USER GUIDE</t>
  </si>
  <si>
    <t xml:space="preserve">Adjust this to meet the specific needs of your event.  Standard elements of training, daily leader's meetings, execution of actions/changes for Monday, and report out should ALWAYS be included. </t>
  </si>
  <si>
    <t>USA
EST</t>
  </si>
  <si>
    <t>Day 1
Monday</t>
  </si>
  <si>
    <t>Day 2
Tuesday</t>
  </si>
  <si>
    <t>Day 3
Wednesday</t>
  </si>
  <si>
    <t>Day 4
Thursday</t>
  </si>
  <si>
    <t>Day 5
Friday</t>
  </si>
  <si>
    <t>Introductions, Training, Current State</t>
  </si>
  <si>
    <t>Analyze Current State,  Create Future State, Develop Action Plan</t>
  </si>
  <si>
    <t>Build, Test, Refine Solutions</t>
  </si>
  <si>
    <t>Implement Solutions
Plan to Operationalize &amp; Sustain
Lessons Learned</t>
  </si>
  <si>
    <t>Present Results &amp; Celebrate</t>
  </si>
  <si>
    <t>Kickoff, Introductions &amp; Safety</t>
  </si>
  <si>
    <t>Recap &amp; Plan for the Day
Complete Safety &amp; Ergo Assessments</t>
  </si>
  <si>
    <t>Lean Training: Creating a Standard</t>
  </si>
  <si>
    <t>Lean Training</t>
  </si>
  <si>
    <t>Execute Action Plan
Build, Test, Refine Solutions</t>
  </si>
  <si>
    <t>Execute Action Plan
Implement Final Solution</t>
  </si>
  <si>
    <t>Participant Survey
Final Presentation Prep</t>
  </si>
  <si>
    <t>Analyze Current State
Waste &amp; Problem Identification
Root Cause Determination
Solution Generation
Prioritization</t>
  </si>
  <si>
    <t>Report Out</t>
  </si>
  <si>
    <t>Kaizen Self Assessment</t>
  </si>
  <si>
    <t>Lunch</t>
  </si>
  <si>
    <t>Current State- Continue Reason Matrix: What has been tried</t>
  </si>
  <si>
    <t>Future State Creation
Develop Action Plan...  
What changes for Monday?</t>
  </si>
  <si>
    <t>Plan to Operationalize &amp; Sustain
Post-Kaizen Action Plan
Lessons Learned
Team Picture</t>
  </si>
  <si>
    <t>Daily Debrief (Optional)</t>
  </si>
  <si>
    <t>Daily Leaders Meeting</t>
  </si>
  <si>
    <t>Daily Target Sheet</t>
  </si>
  <si>
    <t xml:space="preserve">Lists the metrics that are targeted to be impacted during the event and is updated daily and changes are being made. </t>
  </si>
  <si>
    <t>SQDC</t>
  </si>
  <si>
    <t>Business Metric</t>
  </si>
  <si>
    <t>Unit of Measure</t>
  </si>
  <si>
    <t>Baseline</t>
  </si>
  <si>
    <t>Target</t>
  </si>
  <si>
    <t>Day 1 Result</t>
  </si>
  <si>
    <t>Day 2 Result</t>
  </si>
  <si>
    <t>Day 3 Result</t>
  </si>
  <si>
    <t>Day 4 Result</t>
  </si>
  <si>
    <t>Final Result</t>
  </si>
  <si>
    <t>% Improved from start</t>
  </si>
  <si>
    <t>Reference:  Kaizen Impact Standard Target Sheet</t>
  </si>
  <si>
    <t xml:space="preserve">This a reference library of metrics that are typically good leading indicators for impact across SQDC + Cash and can be used to aid when selecting the target metrics for your Kaizen. </t>
  </si>
  <si>
    <t>SQDC+Cash</t>
  </si>
  <si>
    <t>Business Metrics</t>
  </si>
  <si>
    <t>Definition</t>
  </si>
  <si>
    <t>Examples</t>
  </si>
  <si>
    <t>Safety</t>
  </si>
  <si>
    <t>Safety improvement</t>
  </si>
  <si>
    <t>Count (#)</t>
  </si>
  <si>
    <t>Number of improvements made to the safety of process.</t>
  </si>
  <si>
    <t>- Trip hazard eliminated in a manufacturing cell or office environment
- Ergonomics improvement in an office environment
- Cyber security risk reduction
- Work/life balance and mental health improvement</t>
  </si>
  <si>
    <t>Compliance risk reduction</t>
  </si>
  <si>
    <t>Number of compliance risks reduced in the process.This may be related to violations against internal GE policies or regulatory requirements.</t>
  </si>
  <si>
    <t>- Violations against company policy for Environment, Health, and Safety (EHS) violations 
- Occupational Safety and Health Administration (OSHA) violations
- Number of data compliance violations (e.g. HIPAA, GDPR)</t>
  </si>
  <si>
    <t>Quality</t>
  </si>
  <si>
    <t>Scrap reduction</t>
  </si>
  <si>
    <t>Dollar ($)</t>
  </si>
  <si>
    <t xml:space="preserve">Scrap is the dollar value of unusable material that is left over after a product has been manufactured. </t>
  </si>
  <si>
    <t xml:space="preserve">- Scrap due to material non-conformances where the part cannot be repaired
- Scrap due to engineering part obsolescence </t>
  </si>
  <si>
    <t>Defect reduction</t>
  </si>
  <si>
    <t>A defect is a process non-conformance that impacts the quality of a final product. That product can be physical or transactional.
May be measured in terms of "defects per million" or number of quality improvements for a process.</t>
  </si>
  <si>
    <t>- Number of manufacturing defects (i.e. part tolerances over allowable limit)
- Number of misclassifications for field quality cases
- Number of late manual journal entries (MJE)
- Number of technology outages or incidents (ServiceNow)</t>
  </si>
  <si>
    <t>First pass yield improvement</t>
  </si>
  <si>
    <t>Percentage (%)</t>
  </si>
  <si>
    <t>First pass yield (FPY) is defined as the number of units coming out of a process divided by the number of units going into that process over a specified period of time. This metric measures the % improvement of FPY.</t>
  </si>
  <si>
    <t>- FPY of the tact weld operation in a manufacturing plant
- FPY of the material review for the Board of Directors presentation
- FPY of internal deliverables within a transactional environment (reports, QMI submissions, quarter end items, etc.)</t>
  </si>
  <si>
    <t>Delivery</t>
  </si>
  <si>
    <t>Volume output</t>
  </si>
  <si>
    <t>Pieces/day</t>
  </si>
  <si>
    <t>Volume output, on a piece part basis, is the total number of pieces / units produced over a set period of time. This metric will be reported on a daily basis.</t>
  </si>
  <si>
    <t>Volume output (revenue)</t>
  </si>
  <si>
    <t>Volume output, on a revenue basis, is the $ amount (revenue generating) of the total number of pieces / units produced over a set period of time.</t>
  </si>
  <si>
    <t>Lead-time reduction</t>
  </si>
  <si>
    <t>Count (# Days)</t>
  </si>
  <si>
    <t>Lead time is measured from the customer perspective and is defined as the time from when the customer makes a request to the time when they receive something. This metric measures the number of lead time days reduced in a value stream.</t>
  </si>
  <si>
    <t>- Lead time to deliver a gas turbine to the customer
- Lead time from when a purchase order is placed to when the material arrives
- Lead time for finance monthly close
- Lead time for a wing-to-wing Sales, Inventory &amp; Operations Planning cycle</t>
  </si>
  <si>
    <t>Stockout reduction</t>
  </si>
  <si>
    <t>Count (# Stockouts)</t>
  </si>
  <si>
    <t>A stockout is an event that causes inventory to be exhausted. It occurs when customer demand for a product exceeds the amount of inventory kept on-hand. This metric measures the reduction in stockouts of a process / operation.</t>
  </si>
  <si>
    <t>Delivery
(or Cost)</t>
  </si>
  <si>
    <t>Cycle time (or labor hour) reduction</t>
  </si>
  <si>
    <t># of Hours</t>
  </si>
  <si>
    <t xml:space="preserve">Cycle time is measured from the internal process perspective, and is the hours or labor hours reduced within a process step - including value add time and non-value added time.
Especially relevant for transactional process that may not be repeatable to show productivity gains. </t>
  </si>
  <si>
    <t>- Number of hours required for heat treatment manufacturing operation
- Number of hours to develop request-for-quotation or complete supplier onboarding
- Number of hours for FP&amp;A activity (monthly estimate consolidation, forecasting, or other pacing activities)
- Number of Service Level Agreement (SLA) hours</t>
  </si>
  <si>
    <t>Cost</t>
  </si>
  <si>
    <t>Space reduction</t>
  </si>
  <si>
    <t>Square foot (sq.ft.)</t>
  </si>
  <si>
    <t>The amount of space required to house a process / operation.</t>
  </si>
  <si>
    <t>Distance traveled</t>
  </si>
  <si>
    <t>Feet (ft.)</t>
  </si>
  <si>
    <t>The amount of physical distance traveled by an operator to perform a process / operation..</t>
  </si>
  <si>
    <t>Productivity (units/human hours)</t>
  </si>
  <si>
    <t>Productivity measures the efficiency of production as an output per unit of input. This metric measures productivity of units produced compared to human hours applied.</t>
  </si>
  <si>
    <t>Cash</t>
  </si>
  <si>
    <t>Working capital improvement</t>
  </si>
  <si>
    <t>Improvements resulting in positive cash flow impact on working capital, or operating liquidity. This metric will be reported at the net working capital improvement level, but include the following sub-areas: inventory reduction, accounts receivable reduction, accounts payable improvement</t>
  </si>
  <si>
    <t>- Reduction in Inventory
- Reduction in Account Receivables (AR)
- Increase in Account Payables (AP)
- Increase in Progress Collections</t>
  </si>
  <si>
    <t>Daily Trystorm Tracking</t>
  </si>
  <si>
    <t>A tool to encourage and track Trystorming throughout the event to achieve the Kaizen objectives</t>
  </si>
  <si>
    <t>% Complete</t>
  </si>
  <si>
    <t>#</t>
  </si>
  <si>
    <t>Gap to be Addressed</t>
  </si>
  <si>
    <t>Solution to Try</t>
  </si>
  <si>
    <t>Experiment</t>
  </si>
  <si>
    <t>Anticipated  Result</t>
  </si>
  <si>
    <t>25%</t>
  </si>
  <si>
    <t>50%</t>
  </si>
  <si>
    <t>75%</t>
  </si>
  <si>
    <t>100%</t>
  </si>
  <si>
    <t>Actual Result</t>
  </si>
  <si>
    <t>Follow Up Actions</t>
  </si>
  <si>
    <t>Daily Leader's Meeting 4-Block</t>
  </si>
  <si>
    <t xml:space="preserve">Assesses progress at the end of each day, specifically identifying any immediate actions required to continue making progress towards the Kaizen objective.  On Friday, capture the team's overall lessons learned to incorporate into the final event report out. </t>
  </si>
  <si>
    <t>Monday</t>
  </si>
  <si>
    <t>Tuesday</t>
  </si>
  <si>
    <t>Done Today</t>
  </si>
  <si>
    <t>Tomorrow's Tasks</t>
  </si>
  <si>
    <t>Lessons Learned / Ah Ha Moments</t>
  </si>
  <si>
    <t>Concerns / Changes / Help Needed</t>
  </si>
  <si>
    <t>Wednesday</t>
  </si>
  <si>
    <t>Thursday</t>
  </si>
  <si>
    <t>Friday</t>
  </si>
  <si>
    <t>Lessons Learned - Process/Business/Organization</t>
  </si>
  <si>
    <t>Lessons Learned - Lean Tools/Methodology/Culture</t>
  </si>
  <si>
    <t>Post-Kaizen Action Plan / Kaizen Newspaper</t>
  </si>
  <si>
    <t xml:space="preserve">Lists any remaining actions to be completed, which should all have a due date within 30 days of event end.   </t>
  </si>
  <si>
    <t>Planned Date</t>
  </si>
  <si>
    <t>Action Step</t>
  </si>
  <si>
    <t>Owner</t>
  </si>
  <si>
    <t>Assist</t>
  </si>
  <si>
    <t>K+1</t>
  </si>
  <si>
    <t>K+2</t>
  </si>
  <si>
    <t>K+3</t>
  </si>
  <si>
    <t>K+4</t>
  </si>
  <si>
    <t>Comments</t>
  </si>
  <si>
    <t>Item 1</t>
  </si>
  <si>
    <t>Jane</t>
  </si>
  <si>
    <t>Joe</t>
  </si>
  <si>
    <t>Feb 5</t>
  </si>
  <si>
    <t>X</t>
  </si>
  <si>
    <t>Item 2</t>
  </si>
  <si>
    <t>Bruce</t>
  </si>
  <si>
    <t>Cindy</t>
  </si>
  <si>
    <r>
      <t xml:space="preserve">Feb 5
</t>
    </r>
    <r>
      <rPr>
        <sz val="10"/>
        <rFont val="Arial"/>
        <family val="2"/>
      </rPr>
      <t>Feb 12</t>
    </r>
  </si>
  <si>
    <t>Item 3</t>
  </si>
  <si>
    <t>Feb 11</t>
  </si>
  <si>
    <t>Item 4</t>
  </si>
  <si>
    <t>Sam</t>
  </si>
  <si>
    <r>
      <t xml:space="preserve">Feb 5
</t>
    </r>
    <r>
      <rPr>
        <sz val="10"/>
        <rFont val="Arial"/>
        <family val="2"/>
      </rPr>
      <t>Feb 20</t>
    </r>
  </si>
  <si>
    <t>Item 5</t>
  </si>
  <si>
    <t>John</t>
  </si>
  <si>
    <t>Feb 20</t>
  </si>
  <si>
    <t>Item 6</t>
  </si>
  <si>
    <t>Feb 22</t>
  </si>
  <si>
    <t>QMS - Have all Procedures, Work Instructions or Guidance documents associated with the process been identified, reviewed and updated to match the post-kaizen condition?</t>
  </si>
  <si>
    <t xml:space="preserve">QMS - Have changes to Procedures, Work Instructions or Guidance documents been communicated and where applicable training given. 
</t>
  </si>
  <si>
    <t>Post-Kaizen Daily Management</t>
  </si>
  <si>
    <t>This 8-Block Board should be built on Day 4 or 5 of the Kaizen Event and is used for 90 days following the event, with the Genba team, to ensure sustainment of the changes from your Kaizen.  Ideally, this board is implemented (printed and hand written) physically, at Genba, and the team huddles daily (or at the cadence at which the process runs).</t>
  </si>
  <si>
    <t>Problem Statement</t>
  </si>
  <si>
    <t>Run Chart</t>
  </si>
  <si>
    <t xml:space="preserve">This updates from the Charter tab in this Playbook. </t>
  </si>
  <si>
    <t>Metric (Unit of Measure)</t>
  </si>
  <si>
    <t>Scale --&gt;</t>
  </si>
  <si>
    <t>Day --&gt;</t>
  </si>
  <si>
    <t>Metrics</t>
  </si>
  <si>
    <t>Issue Pareto</t>
  </si>
  <si>
    <t xml:space="preserve">The first 7 columns of this table updates from the Daily Target Sheet tab in this Playbook. </t>
  </si>
  <si>
    <t>Frequency of Occurrence (Date of Occurrence)</t>
  </si>
  <si>
    <t>Kaizen Result</t>
  </si>
  <si>
    <t>30 Day Result</t>
  </si>
  <si>
    <t>60 Day Result</t>
  </si>
  <si>
    <t>90 Day Result</t>
  </si>
  <si>
    <t>Issue Description #1</t>
  </si>
  <si>
    <t>Issue Description #2</t>
  </si>
  <si>
    <t>Issue</t>
  </si>
  <si>
    <t>Attendance Tracker</t>
  </si>
  <si>
    <t>Countermeasures</t>
  </si>
  <si>
    <t>Present</t>
  </si>
  <si>
    <t>Not Present*</t>
  </si>
  <si>
    <t>Weekend, holiday, or meeting not held</t>
  </si>
  <si>
    <t xml:space="preserve">Month/Year: _______________            </t>
  </si>
  <si>
    <r>
      <t xml:space="preserve">* If on PTO, fill day with </t>
    </r>
    <r>
      <rPr>
        <sz val="10"/>
        <color rgb="FFFF0000"/>
        <rFont val="Calibri"/>
        <family val="2"/>
        <scheme val="minor"/>
      </rPr>
      <t>red,</t>
    </r>
    <r>
      <rPr>
        <sz val="10"/>
        <color theme="1"/>
        <rFont val="Calibri"/>
        <family val="2"/>
        <scheme val="minor"/>
      </rPr>
      <t xml:space="preserve"> but type in "PTO".  In an Event, type "E"</t>
    </r>
  </si>
  <si>
    <t>Day</t>
  </si>
  <si>
    <t>Name</t>
  </si>
  <si>
    <t>Date ID'ed</t>
  </si>
  <si>
    <t>Issue Description</t>
  </si>
  <si>
    <t>Status</t>
  </si>
  <si>
    <t>Next Action</t>
  </si>
  <si>
    <t>Target Date</t>
  </si>
  <si>
    <t xml:space="preserve">On Track </t>
  </si>
  <si>
    <t>Comments, last update date</t>
  </si>
  <si>
    <t>◑</t>
  </si>
  <si>
    <t>Action #1</t>
  </si>
  <si>
    <t>No</t>
  </si>
  <si>
    <t>Training Matrix</t>
  </si>
  <si>
    <t>Post-Kaizen Daily Management Standard Work</t>
  </si>
  <si>
    <t>Standard Work - Business Process</t>
  </si>
  <si>
    <t>Desired Outcome</t>
  </si>
  <si>
    <t>Mgmt &amp; Sustainment of Kaizen Changes</t>
  </si>
  <si>
    <t>Process</t>
  </si>
  <si>
    <t>Date of Last Update:</t>
  </si>
  <si>
    <t>Rev</t>
  </si>
  <si>
    <t>Location</t>
  </si>
  <si>
    <t>at Genba</t>
  </si>
  <si>
    <t>Created</t>
  </si>
  <si>
    <t>Author</t>
  </si>
  <si>
    <t>Work Content</t>
  </si>
  <si>
    <t>Time (Min)</t>
  </si>
  <si>
    <t>Review the What &amp; Why and take attendance</t>
  </si>
  <si>
    <t>Name 1</t>
  </si>
  <si>
    <t>Name 2</t>
  </si>
  <si>
    <t>Name 3</t>
  </si>
  <si>
    <t>Review the Problem Statement from Kaizen and Outcome Measure Run Chart</t>
  </si>
  <si>
    <t>Ref</t>
  </si>
  <si>
    <t>Item/Process Step</t>
  </si>
  <si>
    <t>Review Standard Work Layout</t>
  </si>
  <si>
    <t>RCA SW</t>
  </si>
  <si>
    <t>Submission</t>
  </si>
  <si>
    <t>Review Training Matrix, noting ahead &amp; behind</t>
  </si>
  <si>
    <t>Validation</t>
  </si>
  <si>
    <t>Review Run Chart.  Did we perform the new Standard Work Layout?</t>
  </si>
  <si>
    <t>Pareto Where and Why the Standard Work Layout was not achieved</t>
  </si>
  <si>
    <t>Capture countermeasures and actions</t>
  </si>
  <si>
    <t>Total Time (Min)</t>
  </si>
  <si>
    <t>Certificate of Participation</t>
  </si>
  <si>
    <t>Optionally presented to each Kaizen team member, individually by the Executive Sponsor of the Kaizen Event, often along with a group photo or other nominal gift in appreciation of their participation.</t>
  </si>
  <si>
    <t>PLEASE CONTINUE TO PRACTICE KAIZEN, CONTINUOUSLY</t>
  </si>
  <si>
    <t>KAIZEN</t>
  </si>
  <si>
    <t>Run Kaizen Event</t>
  </si>
  <si>
    <t>Kaizen</t>
  </si>
  <si>
    <t>Due</t>
  </si>
  <si>
    <t>Date</t>
  </si>
  <si>
    <t>Accountable</t>
  </si>
  <si>
    <t>Roles</t>
  </si>
  <si>
    <t>Task</t>
  </si>
  <si>
    <t>Timing</t>
  </si>
  <si>
    <t>Completed</t>
  </si>
  <si>
    <t>Role</t>
  </si>
  <si>
    <t>Engaged</t>
  </si>
  <si>
    <t>During kaizen</t>
  </si>
  <si>
    <t>PO</t>
  </si>
  <si>
    <r>
      <rPr>
        <b/>
        <sz val="11"/>
        <color theme="1"/>
        <rFont val="Calibri"/>
        <family val="2"/>
        <scheme val="minor"/>
      </rPr>
      <t>PO</t>
    </r>
    <r>
      <rPr>
        <sz val="11"/>
        <color theme="1"/>
        <rFont val="Calibri"/>
        <family val="2"/>
        <scheme val="minor"/>
      </rPr>
      <t>, TL</t>
    </r>
  </si>
  <si>
    <t xml:space="preserve">Standard work is completed, posted and implemented </t>
  </si>
  <si>
    <t xml:space="preserve">Communication plan is developed and shared </t>
  </si>
  <si>
    <t>Training plan created</t>
  </si>
  <si>
    <t>Post-Kaizen Action Plan (newspaper) complete and all items due within 30 days</t>
  </si>
  <si>
    <t>Visual management established and operational</t>
  </si>
  <si>
    <t>Target state met</t>
  </si>
  <si>
    <t>Weekly meeting for next 3 weeks scheduled with PO</t>
  </si>
  <si>
    <t>Participant survey completed (optional)</t>
  </si>
  <si>
    <r>
      <t xml:space="preserve">ES, </t>
    </r>
    <r>
      <rPr>
        <b/>
        <sz val="11"/>
        <color theme="1"/>
        <rFont val="Calibri"/>
        <family val="2"/>
        <scheme val="minor"/>
      </rPr>
      <t>PO</t>
    </r>
    <r>
      <rPr>
        <sz val="11"/>
        <color theme="1"/>
        <rFont val="Calibri"/>
        <family val="2"/>
        <scheme val="minor"/>
      </rPr>
      <t>, F</t>
    </r>
  </si>
  <si>
    <t>30/60/90 Schedule sustainment calls after 30 days, 60 days, 90 days</t>
  </si>
  <si>
    <t>Key Roles Assessment completed</t>
  </si>
  <si>
    <t>+1 week</t>
  </si>
  <si>
    <t>Post-Kaizen Action Plan, Communication Plan, Training Plan Status</t>
  </si>
  <si>
    <t>Validate performance against target state</t>
  </si>
  <si>
    <t>PO, ES, F</t>
  </si>
  <si>
    <t>Escalate to ES and F, if red</t>
  </si>
  <si>
    <t>QMS checks - Have all Procedures, Work Instructions or Guidance documents associated to the process been identified and reviewed. (Please List)</t>
  </si>
  <si>
    <t>+2 weeks</t>
  </si>
  <si>
    <r>
      <rPr>
        <b/>
        <sz val="11"/>
        <color theme="1"/>
        <rFont val="Calibri"/>
        <family val="2"/>
        <scheme val="minor"/>
      </rPr>
      <t>PO</t>
    </r>
    <r>
      <rPr>
        <sz val="11"/>
        <color theme="1"/>
        <rFont val="Calibri"/>
        <family val="2"/>
        <scheme val="minor"/>
      </rPr>
      <t>, ES, F</t>
    </r>
  </si>
  <si>
    <t>+3 weeks</t>
  </si>
  <si>
    <t>+30 days</t>
  </si>
  <si>
    <t>Verify process performance (what's working/not working).  Target state from event has been achieved.</t>
  </si>
  <si>
    <r>
      <rPr>
        <b/>
        <sz val="11"/>
        <color theme="1"/>
        <rFont val="Calibri"/>
        <family val="2"/>
        <scheme val="minor"/>
      </rPr>
      <t>PO</t>
    </r>
    <r>
      <rPr>
        <sz val="11"/>
        <color theme="1"/>
        <rFont val="Calibri"/>
        <family val="2"/>
        <scheme val="minor"/>
      </rPr>
      <t>, F</t>
    </r>
  </si>
  <si>
    <t>Problem Solving cadence in place to continuously improve the process performance</t>
  </si>
  <si>
    <t>Review Standard Work - is it being followed? If not, why?</t>
  </si>
  <si>
    <t>Complete a waste walk.  Are there additional ideas to for improvement?</t>
  </si>
  <si>
    <t>Verify leader(s) are performing their leader standard work. (Going to genba, helping the team break down barriers, and supporting the Lean Management System)</t>
  </si>
  <si>
    <t>Verify the visual management system is giving responsive feedback and driving changes in behavior when trending in the wrong direction.</t>
  </si>
  <si>
    <t>Escalate if red/help needed</t>
  </si>
  <si>
    <t>+60 days</t>
  </si>
  <si>
    <t>+90 days</t>
  </si>
  <si>
    <t>Kaizen Event Participant Survey</t>
  </si>
  <si>
    <t>An optional survey to be given to participants on the last day of the event and the results reviewed for continuous improvement opportunities.</t>
  </si>
  <si>
    <t>Event Name:</t>
  </si>
  <si>
    <t>Date:</t>
  </si>
  <si>
    <t>Question</t>
  </si>
  <si>
    <t>Strongly Agree</t>
  </si>
  <si>
    <t>Agree</t>
  </si>
  <si>
    <t>Disagree</t>
  </si>
  <si>
    <t>Strongly Disagree</t>
  </si>
  <si>
    <t>I felt empowered to make changes to the process this week.</t>
  </si>
  <si>
    <t>I am satisfied with the facilitator's performance in leading/coaching the event.</t>
  </si>
  <si>
    <t>I am satisfied with the results impact of this week's efforts.</t>
  </si>
  <si>
    <t>I am pleased with this week as a personal learning experience.</t>
  </si>
  <si>
    <t xml:space="preserve">The training provided during the event was clear and meaningful. </t>
  </si>
  <si>
    <t>I am interested in participating in another Kaizen event in the future.</t>
  </si>
  <si>
    <t xml:space="preserve">I feel this event had appropriate leadership support (Executive Sponsonr &amp; Process Owner). </t>
  </si>
  <si>
    <t>I have a good undertanding of the Lean tools applied during this event.</t>
  </si>
  <si>
    <t xml:space="preserve">The preparation done prior to the event was adequate and appropriate. </t>
  </si>
  <si>
    <t xml:space="preserve">I understand why this event was done and its strategic importance to the business. </t>
  </si>
  <si>
    <t>Other Comments or Questions:</t>
  </si>
  <si>
    <t>Thank you for your Feedback!!</t>
  </si>
  <si>
    <t>Key Roles Survey</t>
  </si>
  <si>
    <t>A guide for conducting a post-Kaizen debrief / reflection session with the Executive Sponsor, Process Owner, Facilitator and Team Leader.</t>
  </si>
  <si>
    <t xml:space="preserve">It is recommended to do after the final report out, ideally within 3 business days.  </t>
  </si>
  <si>
    <t>Yes</t>
  </si>
  <si>
    <t>Was training completed and relevant to the week?</t>
  </si>
  <si>
    <t>Were participants fully committed to the week?  (i.e. people not stepping in and out)</t>
  </si>
  <si>
    <t>Was the prep work for the event sufficient and complete?</t>
  </si>
  <si>
    <t xml:space="preserve">Did the Executive Sponsor appropriately kickoff the event? </t>
  </si>
  <si>
    <t>Were the daily debriefs well attended including Executive Sponsor and stakeholders?</t>
  </si>
  <si>
    <t>Was the team trystorming by Wednesday?</t>
  </si>
  <si>
    <t>Were solutions setup for sustainment in the week? (i.e. Standard work written, Daily Mgmt leveraged)</t>
  </si>
  <si>
    <t>Was the final Report Out well attended including Executive Sponsor and stakeholders?</t>
  </si>
  <si>
    <t>Does the Post-Kaizen Action Plan have less than 5 items and all due within 30 days?</t>
  </si>
  <si>
    <t>Were leaders in the kickoff, debriefs, and the report out modeling the GE Leadership Behaviors?</t>
  </si>
  <si>
    <t>Were the Kaizen metric targets achieved in the week?</t>
  </si>
  <si>
    <t>Worked Well (+)</t>
  </si>
  <si>
    <r>
      <t>Change for Next Time (</t>
    </r>
    <r>
      <rPr>
        <b/>
        <sz val="11"/>
        <color theme="1"/>
        <rFont val="Calibri"/>
        <family val="2"/>
      </rPr>
      <t>∆)</t>
    </r>
  </si>
  <si>
    <t>Parts Delay Reasons</t>
  </si>
  <si>
    <t>In 2024, 79% of Planned Outages received less than 100% of parts before scheduled start. (CSA Planned Only)</t>
  </si>
  <si>
    <t>Reason</t>
  </si>
  <si>
    <t>Why?</t>
  </si>
  <si>
    <t>What's Been Tried</t>
  </si>
  <si>
    <t>New Opportunities</t>
  </si>
  <si>
    <t xml:space="preserve">Next Steps </t>
  </si>
  <si>
    <t>Unrealistic metric? Is it necessary to have 100% of parts arrive before scheduled start?</t>
  </si>
  <si>
    <t>Lack of visibility</t>
  </si>
  <si>
    <t>Supplier issues</t>
  </si>
  <si>
    <t>Unclear roles &amp; responsibilities</t>
  </si>
  <si>
    <t>Bandwidth issue</t>
  </si>
  <si>
    <t>Lead time issues</t>
  </si>
  <si>
    <t>Too many people involved in tracking/acquiring parts</t>
  </si>
  <si>
    <t>Parts ordered too late</t>
  </si>
  <si>
    <t>Inventory re-allocated to prioritized outage</t>
  </si>
  <si>
    <t>Tableau Server</t>
  </si>
  <si>
    <t>https://tableau.cloud.digital.ge.com/#/views/xPGSCSOutagesDashboard/L1RootCauses?:iid=3</t>
  </si>
  <si>
    <t>Total</t>
  </si>
  <si>
    <t>Idea Approved (Stage 0):</t>
  </si>
  <si>
    <t>Total Hours to Implement Initiative</t>
  </si>
  <si>
    <t>VO Owner:</t>
  </si>
  <si>
    <t>Jim Vono</t>
  </si>
  <si>
    <t>Incremental Systems Investment Required:</t>
  </si>
  <si>
    <t>Approved On:</t>
  </si>
  <si>
    <t>Team</t>
  </si>
  <si>
    <t>Average Workweek</t>
  </si>
  <si>
    <t>Process Step
L2</t>
  </si>
  <si>
    <r>
      <t xml:space="preserve">Average Time </t>
    </r>
    <r>
      <rPr>
        <b/>
        <sz val="10"/>
        <rFont val="GE Inspira"/>
      </rPr>
      <t>(min/wk)</t>
    </r>
  </si>
  <si>
    <t>Current FTE (As of June 2024)</t>
  </si>
  <si>
    <t>Total NVA Eliminated Time per Year (hrs)</t>
  </si>
  <si>
    <t>Functional Owner</t>
  </si>
  <si>
    <t>Current State</t>
  </si>
  <si>
    <t>Future State</t>
  </si>
  <si>
    <t>Persona 1 Capacity Gain / NVA Eliminated</t>
  </si>
  <si>
    <t>Persona 2 Capacity gain / NVA Eliminated</t>
  </si>
  <si>
    <t>Persona 3 Capacity Gain / NVA Eliminated</t>
  </si>
  <si>
    <t>Support details</t>
  </si>
  <si>
    <t>Persona 1 Activity</t>
  </si>
  <si>
    <t>CURRENT STATE</t>
  </si>
  <si>
    <t>FUTURE STATE</t>
  </si>
  <si>
    <t>Sub-Task 1</t>
  </si>
  <si>
    <t>Sub-Task 2</t>
  </si>
  <si>
    <t>Sub-Task 3</t>
  </si>
  <si>
    <t>Sub-Task 4</t>
  </si>
  <si>
    <t>Sub-Task 5</t>
  </si>
  <si>
    <t>Persona 1 Total</t>
  </si>
  <si>
    <t>Persona 2 Activity</t>
  </si>
  <si>
    <t>Persona 2 Total</t>
  </si>
  <si>
    <t>Persona 3 Activity</t>
  </si>
  <si>
    <t>Persona 3 Total</t>
  </si>
  <si>
    <t>WITH CUT-IN TIMING</t>
  </si>
  <si>
    <t>% of year benefit</t>
  </si>
  <si>
    <t>TOTAL 2026 benefit</t>
  </si>
  <si>
    <t>NVA hrs</t>
  </si>
  <si>
    <t>TOTAL 2027 benefit</t>
  </si>
  <si>
    <t>PCA Tool Enhancements</t>
  </si>
  <si>
    <t>PCA</t>
  </si>
  <si>
    <t>OPU Preparation</t>
  </si>
  <si>
    <t>OPU consolidation tool + CDSi &amp; PPR merge</t>
  </si>
  <si>
    <t>Primavera Schedule Baseline Optimized</t>
  </si>
  <si>
    <t>Primavera Schedule Baseline Optimized (AI)</t>
  </si>
  <si>
    <t xml:space="preserve">OPU Email </t>
  </si>
  <si>
    <t>OPU Email (AI)</t>
  </si>
  <si>
    <t>PCA Excel Audit File Issue</t>
  </si>
  <si>
    <t>IRFPCA Audit</t>
  </si>
  <si>
    <t>Initial Primavera Schedule Draft Creation 7F</t>
  </si>
  <si>
    <t>SMT for 7F (Automatized initial P6 Schedule Creation)</t>
  </si>
  <si>
    <t>Creation of Initial Task list for Field Time</t>
  </si>
  <si>
    <t>Guided Time Entry Tool sync with P6 (all Regions)</t>
  </si>
  <si>
    <t>Merge CDSi with PPR</t>
  </si>
  <si>
    <t xml:space="preserve">Check previous week and consolidate </t>
  </si>
  <si>
    <t>Baseline optimization  (avg 20 events per year)</t>
  </si>
  <si>
    <t>PCA Audit</t>
  </si>
  <si>
    <t>XXX (Project Name)</t>
  </si>
  <si>
    <t>Personna 1</t>
  </si>
  <si>
    <t>xxxx</t>
  </si>
  <si>
    <t>xxx</t>
  </si>
  <si>
    <t>Personna 2</t>
  </si>
  <si>
    <t>Personna 3</t>
  </si>
  <si>
    <t>Current FTE (As of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</si>
</sst>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_);_(* \(#,##0\);_(* &quot;-&quot;_);_(@_)"/>
    <numFmt numFmtId="165" formatCode="_(&quot;$&quot;* #,##0.00_);_(&quot;$&quot;* \(#,##0.00\);_(&quot;$&quot;* &quot;-&quot;??_);_(@_)"/>
    <numFmt numFmtId="166" formatCode="_(* #,##0.00_);_(* \(#,##0.00\);_(* &quot;-&quot;??_);_(@_)"/>
    <numFmt numFmtId="167" formatCode="[$-409]h:mm\ AM/PM;@"/>
    <numFmt numFmtId="168" formatCode="[$-409]d\-mmm\-yy;@"/>
    <numFmt numFmtId="169" formatCode="[$-409]d\-mmm;@"/>
    <numFmt numFmtId="170" formatCode="[$-409]dd\-mmm\-yy;@"/>
    <numFmt numFmtId="171" formatCode="[$-409]mmm\-yy;@"/>
    <numFmt numFmtId="172" formatCode="_(* #,##0.0_);_(* \(#,##0.0\);_(* &quot;-&quot;??_);_(@_)"/>
    <numFmt numFmtId="173" formatCode="0.0%"/>
    <numFmt numFmtId="174" formatCode="_(* #,##0_);_(* \(#,##0\);_(* &quot;-&quot;??_);_(@_)"/>
    <numFmt numFmtId="175" formatCode="[$-409]d/mmm;@"/>
    <numFmt numFmtId="176" formatCode="#,##0.0000000000"/>
  </numFmts>
  <fonts count="51">
    <font>
      <sz val="11"/>
      <color theme="1"/>
      <name val="Calibri"/>
      <family val="2"/>
      <scheme val="minor"/>
    </font>
    <font>
      <sz val="11"/>
      <color theme="1"/>
      <name val="Calibri"/>
      <family val="2"/>
      <scheme val="minor"/>
    </font>
    <font>
      <sz val="10"/>
      <name val="Arial"/>
      <family val="2"/>
    </font>
    <font>
      <b/>
      <sz val="11"/>
      <color theme="0"/>
      <name val="Calibri"/>
      <family val="2"/>
      <scheme val="minor"/>
    </font>
    <font>
      <sz val="10"/>
      <name val="Times New Roman"/>
      <family val="1"/>
    </font>
    <font>
      <b/>
      <sz val="14"/>
      <color rgb="FF0070C0"/>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sz val="14"/>
      <color theme="1"/>
      <name val="Calibri"/>
      <family val="2"/>
      <scheme val="minor"/>
    </font>
    <font>
      <sz val="10"/>
      <name val="Arial"/>
      <family val="2"/>
    </font>
    <font>
      <b/>
      <sz val="8"/>
      <color theme="0"/>
      <name val="Arial"/>
      <family val="2"/>
    </font>
    <font>
      <strike/>
      <sz val="10"/>
      <name val="Arial"/>
      <family val="2"/>
    </font>
    <font>
      <sz val="9"/>
      <color theme="1"/>
      <name val="Calibri"/>
      <family val="2"/>
      <scheme val="minor"/>
    </font>
    <font>
      <b/>
      <sz val="12"/>
      <color theme="0"/>
      <name val="Calibri"/>
      <family val="2"/>
      <scheme val="minor"/>
    </font>
    <font>
      <i/>
      <sz val="10"/>
      <color theme="1"/>
      <name val="Calibri"/>
      <family val="2"/>
      <scheme val="minor"/>
    </font>
    <font>
      <u/>
      <sz val="11"/>
      <color theme="10"/>
      <name val="Calibri"/>
      <family val="2"/>
      <scheme val="minor"/>
    </font>
    <font>
      <b/>
      <sz val="11"/>
      <color rgb="FFFFFFFF"/>
      <name val="GE Inspira Sans"/>
      <family val="2"/>
    </font>
    <font>
      <sz val="8"/>
      <name val="Calibri"/>
      <family val="2"/>
      <scheme val="minor"/>
    </font>
    <font>
      <b/>
      <sz val="18"/>
      <color rgb="FF0070C0"/>
      <name val="Calibri"/>
      <family val="2"/>
      <scheme val="minor"/>
    </font>
    <font>
      <sz val="11"/>
      <color theme="0"/>
      <name val="Calibri"/>
      <family val="2"/>
      <scheme val="minor"/>
    </font>
    <font>
      <sz val="11"/>
      <name val="Calibri"/>
      <family val="2"/>
      <scheme val="minor"/>
    </font>
    <font>
      <b/>
      <sz val="11"/>
      <color theme="1"/>
      <name val="Calibri"/>
      <family val="2"/>
    </font>
    <font>
      <sz val="16"/>
      <color theme="1"/>
      <name val="Calibri"/>
      <family val="2"/>
      <scheme val="minor"/>
    </font>
    <font>
      <sz val="28"/>
      <color theme="1"/>
      <name val="Calibri"/>
      <family val="2"/>
      <scheme val="minor"/>
    </font>
    <font>
      <sz val="10"/>
      <color theme="1"/>
      <name val="Calibri"/>
      <family val="2"/>
      <scheme val="minor"/>
    </font>
    <font>
      <sz val="8"/>
      <color theme="1"/>
      <name val="Calibri"/>
      <family val="2"/>
      <scheme val="minor"/>
    </font>
    <font>
      <sz val="10"/>
      <color theme="0"/>
      <name val="Calibri"/>
      <family val="2"/>
      <scheme val="minor"/>
    </font>
    <font>
      <i/>
      <sz val="8"/>
      <color theme="1"/>
      <name val="Calibri"/>
      <family val="2"/>
      <scheme val="minor"/>
    </font>
    <font>
      <b/>
      <sz val="18"/>
      <color theme="1"/>
      <name val="Calibri"/>
      <family val="2"/>
      <scheme val="minor"/>
    </font>
    <font>
      <b/>
      <sz val="24"/>
      <color theme="1"/>
      <name val="Calibri"/>
      <family val="2"/>
      <scheme val="minor"/>
    </font>
    <font>
      <b/>
      <sz val="10"/>
      <color theme="1"/>
      <name val="Calibri"/>
      <family val="2"/>
      <scheme val="minor"/>
    </font>
    <font>
      <sz val="10"/>
      <color rgb="FFFF0000"/>
      <name val="Calibri"/>
      <family val="2"/>
      <scheme val="minor"/>
    </font>
    <font>
      <sz val="8"/>
      <color theme="0"/>
      <name val="Calibri"/>
      <family val="2"/>
      <scheme val="minor"/>
    </font>
    <font>
      <sz val="10"/>
      <color rgb="FFFF0000"/>
      <name val="Arial"/>
      <family val="2"/>
    </font>
    <font>
      <sz val="9"/>
      <color indexed="81"/>
      <name val="Tahoma"/>
      <family val="2"/>
    </font>
    <font>
      <b/>
      <sz val="9"/>
      <color indexed="81"/>
      <name val="Tahoma"/>
      <family val="2"/>
    </font>
    <font>
      <sz val="10"/>
      <color rgb="FF000000"/>
      <name val="Arial"/>
      <family val="2"/>
    </font>
    <font>
      <sz val="11"/>
      <name val="GE Inspira Sans"/>
    </font>
    <font>
      <u/>
      <sz val="11"/>
      <color theme="0"/>
      <name val="Calibri"/>
      <family val="2"/>
      <scheme val="minor"/>
    </font>
    <font>
      <b/>
      <sz val="10"/>
      <name val="GE Inspira"/>
      <family val="2"/>
    </font>
    <font>
      <sz val="10"/>
      <name val="GE Inspira"/>
      <family val="2"/>
    </font>
    <font>
      <b/>
      <sz val="10"/>
      <name val="GE Inspira"/>
    </font>
    <font>
      <b/>
      <i/>
      <sz val="10"/>
      <name val="GE Inspira"/>
    </font>
    <font>
      <b/>
      <sz val="12"/>
      <name val="GE Inspira"/>
    </font>
    <font>
      <sz val="10"/>
      <name val="GE Inspira"/>
    </font>
    <font>
      <sz val="9"/>
      <name val="GE Inspira"/>
    </font>
    <font>
      <b/>
      <sz val="14"/>
      <name val="GE Inspira"/>
    </font>
    <font>
      <sz val="11"/>
      <color indexed="8"/>
      <name val="Calibri"/>
      <family val="2"/>
      <scheme val="minor"/>
    </font>
  </fonts>
  <fills count="30">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00B0F0"/>
        <bgColor indexed="64"/>
      </patternFill>
    </fill>
    <fill>
      <patternFill patternType="solid">
        <fgColor rgb="FFFF99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4"/>
        <bgColor indexed="64"/>
      </patternFill>
    </fill>
    <fill>
      <patternFill patternType="solid">
        <fgColor theme="1"/>
        <bgColor indexed="64"/>
      </patternFill>
    </fill>
    <fill>
      <patternFill patternType="solid">
        <fgColor rgb="FF2B6CA7"/>
        <bgColor indexed="64"/>
      </patternFill>
    </fill>
    <fill>
      <patternFill patternType="solid">
        <fgColor them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005C55"/>
        <bgColor indexed="64"/>
      </patternFill>
    </fill>
    <fill>
      <patternFill patternType="solid">
        <fgColor rgb="FF005F55"/>
        <bgColor indexed="64"/>
      </patternFill>
    </fill>
    <fill>
      <patternFill patternType="solid">
        <fgColor theme="9" tint="0.79998168889431442"/>
        <bgColor theme="4" tint="0.59999389629810485"/>
      </patternFill>
    </fill>
    <fill>
      <patternFill patternType="solid">
        <fgColor theme="9" tint="0.59999389629810485"/>
        <bgColor theme="4" tint="0.59999389629810485"/>
      </patternFill>
    </fill>
    <fill>
      <patternFill patternType="solid">
        <fgColor rgb="FF005F55"/>
        <bgColor theme="4"/>
      </patternFill>
    </fill>
    <fill>
      <patternFill patternType="solid">
        <fgColor theme="9" tint="0.39997558519241921"/>
        <bgColor theme="4" tint="0.59999389629810485"/>
      </patternFill>
    </fill>
    <fill>
      <patternFill patternType="solid">
        <fgColor theme="9" tint="0.79998168889431442"/>
        <bgColor theme="4" tint="0.79998168889431442"/>
      </patternFill>
    </fill>
    <fill>
      <patternFill patternType="solid">
        <fgColor theme="9" tint="0.39997558519241921"/>
        <bgColor theme="4" tint="0.79998168889431442"/>
      </patternFill>
    </fill>
    <fill>
      <patternFill patternType="solid">
        <fgColor indexed="22"/>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theme="0"/>
      </right>
      <top/>
      <bottom style="thick">
        <color theme="0"/>
      </bottom>
      <diagonal/>
    </border>
    <border>
      <left style="thin">
        <color theme="0"/>
      </left>
      <right/>
      <top/>
      <bottom style="thick">
        <color theme="0"/>
      </bottom>
      <diagonal/>
    </border>
    <border>
      <left/>
      <right/>
      <top/>
      <bottom style="thick">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right/>
      <top style="thick">
        <color rgb="FF0070C0"/>
      </top>
      <bottom style="thick">
        <color rgb="FF0070C0"/>
      </bottom>
      <diagonal/>
    </border>
    <border>
      <left/>
      <right style="thin">
        <color theme="0" tint="-0.499984740745262"/>
      </right>
      <top style="thin">
        <color theme="0" tint="-0.499984740745262"/>
      </top>
      <bottom/>
      <diagonal/>
    </border>
    <border>
      <left style="thin">
        <color indexed="64"/>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5">
    <xf numFmtId="0" fontId="0" fillId="0" borderId="0"/>
    <xf numFmtId="0" fontId="1" fillId="0" borderId="0"/>
    <xf numFmtId="0" fontId="2" fillId="0" borderId="0"/>
    <xf numFmtId="0" fontId="4" fillId="0" borderId="0"/>
    <xf numFmtId="0" fontId="12" fillId="0" borderId="0"/>
    <xf numFmtId="0" fontId="2" fillId="0" borderId="0"/>
    <xf numFmtId="0" fontId="18" fillId="0" borderId="0" applyNumberFormat="0" applyFill="0" applyBorder="0" applyAlignment="0" applyProtection="0"/>
    <xf numFmtId="9" fontId="1" fillId="0" borderId="0" applyFont="0" applyFill="0" applyBorder="0" applyAlignment="0" applyProtection="0"/>
    <xf numFmtId="172"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73" fontId="2" fillId="0" borderId="0" applyFont="0" applyFill="0" applyBorder="0" applyAlignment="0" applyProtection="0"/>
    <xf numFmtId="166" fontId="1" fillId="0" borderId="0" applyFont="0" applyFill="0" applyBorder="0" applyAlignment="0" applyProtection="0"/>
    <xf numFmtId="0" fontId="50" fillId="0" borderId="0"/>
    <xf numFmtId="165" fontId="50" fillId="0" borderId="0" applyFont="0" applyFill="0" applyBorder="0" applyAlignment="0" applyProtection="0"/>
  </cellStyleXfs>
  <cellXfs count="433">
    <xf numFmtId="0" fontId="0" fillId="0" borderId="0" xfId="0"/>
    <xf numFmtId="0" fontId="0" fillId="0" borderId="0" xfId="0" applyAlignment="1">
      <alignment horizontal="center"/>
    </xf>
    <xf numFmtId="0" fontId="0" fillId="0" borderId="0" xfId="0" applyAlignment="1">
      <alignment wrapText="1"/>
    </xf>
    <xf numFmtId="14" fontId="0" fillId="0" borderId="0" xfId="0" applyNumberFormat="1"/>
    <xf numFmtId="0" fontId="0" fillId="0" borderId="0" xfId="0" applyAlignment="1">
      <alignment horizontal="center" vertical="center"/>
    </xf>
    <xf numFmtId="0" fontId="0" fillId="0" borderId="0" xfId="0" applyAlignment="1">
      <alignment vertical="center" wrapText="1"/>
    </xf>
    <xf numFmtId="0" fontId="5" fillId="0" borderId="0" xfId="0" applyFont="1" applyAlignment="1">
      <alignment horizontal="left"/>
    </xf>
    <xf numFmtId="0" fontId="7" fillId="0" borderId="0" xfId="0" applyFont="1"/>
    <xf numFmtId="0" fontId="0" fillId="0" borderId="0" xfId="0" applyAlignment="1">
      <alignment horizontal="center" vertical="center" wrapText="1"/>
    </xf>
    <xf numFmtId="0" fontId="0" fillId="3" borderId="19" xfId="0" applyFill="1" applyBorder="1"/>
    <xf numFmtId="0" fontId="0" fillId="8" borderId="19" xfId="0" applyFill="1" applyBorder="1"/>
    <xf numFmtId="0" fontId="0" fillId="7" borderId="19" xfId="0" applyFill="1" applyBorder="1"/>
    <xf numFmtId="0" fontId="0" fillId="9" borderId="19" xfId="0" applyFill="1" applyBorder="1"/>
    <xf numFmtId="0" fontId="7" fillId="0" borderId="0" xfId="0" applyFont="1" applyAlignment="1">
      <alignment horizontal="center" wrapText="1"/>
    </xf>
    <xf numFmtId="0" fontId="7" fillId="0" borderId="20" xfId="0" applyFont="1" applyBorder="1" applyAlignment="1">
      <alignment horizontal="center" vertical="center" wrapText="1"/>
    </xf>
    <xf numFmtId="0" fontId="6" fillId="0" borderId="0" xfId="0" applyFont="1"/>
    <xf numFmtId="0" fontId="11" fillId="0" borderId="0" xfId="0" applyFont="1"/>
    <xf numFmtId="0" fontId="11" fillId="0" borderId="0" xfId="0" applyFont="1" applyAlignment="1">
      <alignment horizontal="center" wrapText="1"/>
    </xf>
    <xf numFmtId="0" fontId="9" fillId="0" borderId="0" xfId="0" applyFont="1" applyAlignment="1">
      <alignment wrapText="1"/>
    </xf>
    <xf numFmtId="0" fontId="10" fillId="0" borderId="0" xfId="0" applyFont="1" applyAlignment="1">
      <alignment wrapText="1"/>
    </xf>
    <xf numFmtId="0" fontId="9" fillId="0" borderId="0" xfId="0" applyFont="1"/>
    <xf numFmtId="0" fontId="10" fillId="0" borderId="0" xfId="0" applyFont="1"/>
    <xf numFmtId="0" fontId="7" fillId="0" borderId="21" xfId="0" applyFont="1" applyBorder="1" applyAlignment="1">
      <alignment horizontal="center" vertical="center" wrapText="1"/>
    </xf>
    <xf numFmtId="0" fontId="2" fillId="5" borderId="6" xfId="5" applyFill="1" applyBorder="1" applyAlignment="1">
      <alignment horizontal="center" vertical="center" wrapText="1"/>
    </xf>
    <xf numFmtId="49" fontId="2" fillId="10" borderId="6" xfId="5" applyNumberFormat="1" applyFill="1" applyBorder="1" applyAlignment="1">
      <alignment horizontal="center" vertical="center"/>
    </xf>
    <xf numFmtId="14" fontId="2" fillId="10" borderId="6" xfId="5" applyNumberFormat="1" applyFill="1" applyBorder="1" applyAlignment="1">
      <alignment horizontal="center" vertical="center" wrapText="1"/>
    </xf>
    <xf numFmtId="14" fontId="2" fillId="5" borderId="6" xfId="5" applyNumberFormat="1" applyFill="1" applyBorder="1" applyAlignment="1">
      <alignment horizontal="center" vertical="center" wrapText="1"/>
    </xf>
    <xf numFmtId="14" fontId="2" fillId="0" borderId="6" xfId="5" applyNumberFormat="1" applyBorder="1" applyAlignment="1">
      <alignment horizontal="left" vertical="center"/>
    </xf>
    <xf numFmtId="0" fontId="2" fillId="5" borderId="6" xfId="5" applyFill="1" applyBorder="1" applyAlignment="1">
      <alignment horizontal="center" vertical="center"/>
    </xf>
    <xf numFmtId="49" fontId="14" fillId="11" borderId="6" xfId="5" applyNumberFormat="1" applyFont="1" applyFill="1" applyBorder="1" applyAlignment="1">
      <alignment horizontal="center" vertical="center" wrapText="1"/>
    </xf>
    <xf numFmtId="14" fontId="2" fillId="5" borderId="1" xfId="5" applyNumberFormat="1" applyFill="1" applyBorder="1" applyAlignment="1">
      <alignment horizontal="center" vertical="center" wrapText="1"/>
    </xf>
    <xf numFmtId="14" fontId="2" fillId="11" borderId="1" xfId="5" applyNumberFormat="1" applyFill="1" applyBorder="1" applyAlignment="1">
      <alignment horizontal="center" vertical="center" wrapText="1"/>
    </xf>
    <xf numFmtId="14" fontId="2" fillId="0" borderId="1" xfId="5" applyNumberFormat="1" applyBorder="1" applyAlignment="1">
      <alignment horizontal="left" vertical="center"/>
    </xf>
    <xf numFmtId="14" fontId="2" fillId="2" borderId="1" xfId="5" applyNumberFormat="1" applyFill="1" applyBorder="1" applyAlignment="1">
      <alignment horizontal="center" vertical="center" wrapText="1"/>
    </xf>
    <xf numFmtId="0" fontId="2" fillId="5" borderId="1" xfId="5" applyFill="1" applyBorder="1" applyAlignment="1">
      <alignment horizontal="center" vertical="center" wrapText="1"/>
    </xf>
    <xf numFmtId="49" fontId="2" fillId="5" borderId="6" xfId="5" applyNumberFormat="1" applyFill="1" applyBorder="1" applyAlignment="1">
      <alignment horizontal="center" vertical="center"/>
    </xf>
    <xf numFmtId="0" fontId="2" fillId="5" borderId="2" xfId="5" applyFill="1" applyBorder="1" applyAlignment="1">
      <alignment horizontal="center" vertical="center" wrapText="1"/>
    </xf>
    <xf numFmtId="0" fontId="2" fillId="0" borderId="0" xfId="5" applyAlignment="1">
      <alignment horizontal="left"/>
    </xf>
    <xf numFmtId="0" fontId="2" fillId="0" borderId="0" xfId="5"/>
    <xf numFmtId="0" fontId="2" fillId="0" borderId="0" xfId="5" applyAlignment="1">
      <alignment horizontal="center"/>
    </xf>
    <xf numFmtId="0" fontId="2" fillId="0" borderId="0" xfId="5" applyAlignment="1">
      <alignment vertical="center"/>
    </xf>
    <xf numFmtId="14" fontId="2" fillId="5" borderId="6" xfId="5" quotePrefix="1" applyNumberFormat="1" applyFill="1" applyBorder="1" applyAlignment="1">
      <alignment horizontal="left" vertical="center" wrapText="1"/>
    </xf>
    <xf numFmtId="14" fontId="2" fillId="5" borderId="1" xfId="5" applyNumberFormat="1" applyFill="1" applyBorder="1" applyAlignment="1">
      <alignment horizontal="left" vertical="center" wrapText="1"/>
    </xf>
    <xf numFmtId="14" fontId="2" fillId="5" borderId="1" xfId="5" quotePrefix="1" applyNumberFormat="1" applyFill="1" applyBorder="1" applyAlignment="1">
      <alignment horizontal="left" vertical="center" wrapText="1"/>
    </xf>
    <xf numFmtId="0" fontId="0" fillId="0" borderId="0" xfId="0" applyAlignment="1">
      <alignment horizontal="center" wrapText="1"/>
    </xf>
    <xf numFmtId="167" fontId="0" fillId="0" borderId="0" xfId="0" applyNumberFormat="1" applyAlignment="1">
      <alignment horizontal="center"/>
    </xf>
    <xf numFmtId="167" fontId="0" fillId="0" borderId="0" xfId="0" applyNumberFormat="1" applyAlignment="1">
      <alignment horizontal="center" vertical="center" wrapText="1"/>
    </xf>
    <xf numFmtId="0" fontId="9" fillId="3" borderId="19" xfId="0" applyFont="1" applyFill="1" applyBorder="1"/>
    <xf numFmtId="0" fontId="9" fillId="8" borderId="19" xfId="0" applyFont="1" applyFill="1" applyBorder="1"/>
    <xf numFmtId="0" fontId="9" fillId="9" borderId="19" xfId="0" applyFont="1" applyFill="1" applyBorder="1"/>
    <xf numFmtId="0" fontId="9" fillId="7" borderId="19" xfId="0" applyFont="1" applyFill="1" applyBorder="1"/>
    <xf numFmtId="0" fontId="9" fillId="6" borderId="19" xfId="0" applyFont="1" applyFill="1" applyBorder="1"/>
    <xf numFmtId="0" fontId="0" fillId="6" borderId="19" xfId="0" applyFill="1" applyBorder="1"/>
    <xf numFmtId="0" fontId="9" fillId="12" borderId="19" xfId="0" applyFont="1" applyFill="1" applyBorder="1"/>
    <xf numFmtId="0" fontId="0" fillId="12" borderId="19" xfId="0" applyFill="1" applyBorder="1"/>
    <xf numFmtId="0" fontId="7" fillId="0" borderId="22"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6" xfId="0" applyFont="1" applyBorder="1" applyAlignment="1">
      <alignment horizontal="center" vertical="center" wrapText="1"/>
    </xf>
    <xf numFmtId="0" fontId="0" fillId="0" borderId="0" xfId="0" applyAlignment="1">
      <alignment horizontal="right"/>
    </xf>
    <xf numFmtId="168" fontId="0" fillId="0" borderId="13" xfId="0" applyNumberFormat="1" applyBorder="1" applyAlignment="1">
      <alignment wrapText="1"/>
    </xf>
    <xf numFmtId="0" fontId="8" fillId="0" borderId="0" xfId="0" applyFont="1" applyAlignment="1">
      <alignment horizontal="left"/>
    </xf>
    <xf numFmtId="0" fontId="0" fillId="0" borderId="0" xfId="0" applyAlignment="1">
      <alignment vertical="center"/>
    </xf>
    <xf numFmtId="0" fontId="0" fillId="0" borderId="1" xfId="0" applyBorder="1"/>
    <xf numFmtId="14" fontId="0" fillId="0" borderId="0" xfId="0" applyNumberFormat="1" applyAlignment="1">
      <alignment vertical="center" wrapText="1"/>
    </xf>
    <xf numFmtId="0" fontId="0" fillId="5" borderId="0" xfId="0" applyFill="1"/>
    <xf numFmtId="9" fontId="0" fillId="0" borderId="0" xfId="0" applyNumberFormat="1" applyAlignment="1">
      <alignment vertical="center" wrapText="1"/>
    </xf>
    <xf numFmtId="0" fontId="27" fillId="0" borderId="0" xfId="0" applyFont="1" applyAlignment="1">
      <alignment vertical="center"/>
    </xf>
    <xf numFmtId="0" fontId="0" fillId="0" borderId="1" xfId="0" applyBorder="1" applyAlignment="1">
      <alignment horizontal="center"/>
    </xf>
    <xf numFmtId="0" fontId="31" fillId="5" borderId="0" xfId="0" applyFont="1" applyFill="1"/>
    <xf numFmtId="0" fontId="28" fillId="5" borderId="0" xfId="0" applyFont="1" applyFill="1"/>
    <xf numFmtId="0" fontId="32" fillId="5" borderId="0" xfId="0" applyFont="1" applyFill="1" applyAlignment="1">
      <alignment wrapText="1"/>
    </xf>
    <xf numFmtId="0" fontId="0" fillId="5" borderId="0" xfId="0" applyFill="1" applyAlignment="1">
      <alignment wrapText="1"/>
    </xf>
    <xf numFmtId="0" fontId="31" fillId="0" borderId="0" xfId="0" applyFont="1"/>
    <xf numFmtId="0" fontId="27" fillId="10" borderId="0" xfId="0" applyFont="1" applyFill="1"/>
    <xf numFmtId="0" fontId="27" fillId="11" borderId="0" xfId="0" applyFont="1" applyFill="1"/>
    <xf numFmtId="0" fontId="33" fillId="13" borderId="0" xfId="0" applyFont="1" applyFill="1" applyAlignment="1">
      <alignment horizontal="center"/>
    </xf>
    <xf numFmtId="14" fontId="0" fillId="0" borderId="15" xfId="0" applyNumberFormat="1" applyBorder="1" applyAlignment="1">
      <alignment vertical="center" wrapText="1"/>
    </xf>
    <xf numFmtId="14" fontId="0" fillId="0" borderId="8" xfId="0" applyNumberFormat="1" applyBorder="1" applyAlignment="1">
      <alignment vertical="center" wrapText="1"/>
    </xf>
    <xf numFmtId="14" fontId="0" fillId="0" borderId="9" xfId="0" applyNumberFormat="1" applyBorder="1" applyAlignment="1">
      <alignment vertical="center" wrapText="1"/>
    </xf>
    <xf numFmtId="14" fontId="0" fillId="0" borderId="28" xfId="0" applyNumberFormat="1" applyBorder="1" applyAlignment="1">
      <alignment vertical="center" wrapText="1"/>
    </xf>
    <xf numFmtId="14" fontId="0" fillId="0" borderId="10" xfId="0" applyNumberFormat="1" applyBorder="1" applyAlignment="1">
      <alignment vertical="center" wrapText="1"/>
    </xf>
    <xf numFmtId="14" fontId="0" fillId="0" borderId="11" xfId="0" applyNumberFormat="1" applyBorder="1" applyAlignment="1">
      <alignment vertical="center" wrapText="1"/>
    </xf>
    <xf numFmtId="14" fontId="0" fillId="0" borderId="31" xfId="0" applyNumberFormat="1" applyBorder="1" applyAlignment="1">
      <alignment vertical="center" wrapText="1"/>
    </xf>
    <xf numFmtId="14" fontId="0" fillId="0" borderId="30" xfId="0" applyNumberFormat="1" applyBorder="1" applyAlignment="1">
      <alignment vertical="center" wrapText="1"/>
    </xf>
    <xf numFmtId="0" fontId="0" fillId="10" borderId="1" xfId="0" applyFill="1" applyBorder="1"/>
    <xf numFmtId="0" fontId="0" fillId="11" borderId="1" xfId="0" applyFill="1" applyBorder="1"/>
    <xf numFmtId="0" fontId="0" fillId="0" borderId="0" xfId="0" applyAlignment="1">
      <alignment horizontal="right" vertical="center"/>
    </xf>
    <xf numFmtId="0" fontId="15" fillId="0" borderId="0" xfId="0" applyFont="1" applyAlignment="1">
      <alignment vertical="center"/>
    </xf>
    <xf numFmtId="0" fontId="2" fillId="0" borderId="0" xfId="5" applyAlignment="1">
      <alignment wrapText="1"/>
    </xf>
    <xf numFmtId="0" fontId="36" fillId="0" borderId="1" xfId="5" applyFont="1" applyBorder="1"/>
    <xf numFmtId="167" fontId="0" fillId="0" borderId="0" xfId="0" applyNumberFormat="1" applyAlignment="1">
      <alignment vertical="center"/>
    </xf>
    <xf numFmtId="0" fontId="10" fillId="0" borderId="0" xfId="0" applyFont="1" applyAlignment="1">
      <alignment horizontal="left" wrapText="1"/>
    </xf>
    <xf numFmtId="0" fontId="39" fillId="0" borderId="1" xfId="5" applyFont="1" applyBorder="1" applyAlignment="1">
      <alignment wrapText="1"/>
    </xf>
    <xf numFmtId="0" fontId="16" fillId="18" borderId="20" xfId="0" applyFont="1" applyFill="1" applyBorder="1" applyAlignment="1">
      <alignment horizontal="center" vertical="center" wrapText="1"/>
    </xf>
    <xf numFmtId="18" fontId="16" fillId="18" borderId="20" xfId="0" applyNumberFormat="1" applyFont="1" applyFill="1" applyBorder="1" applyAlignment="1">
      <alignment horizontal="center" vertical="center"/>
    </xf>
    <xf numFmtId="18" fontId="16" fillId="18" borderId="25" xfId="0" applyNumberFormat="1" applyFont="1" applyFill="1" applyBorder="1" applyAlignment="1">
      <alignment horizontal="center" vertical="center"/>
    </xf>
    <xf numFmtId="0" fontId="13" fillId="18" borderId="0" xfId="5" applyFont="1" applyFill="1" applyAlignment="1">
      <alignment wrapText="1"/>
    </xf>
    <xf numFmtId="0" fontId="13" fillId="18" borderId="10" xfId="5" applyFont="1" applyFill="1" applyBorder="1" applyAlignment="1">
      <alignment horizontal="center" wrapText="1"/>
    </xf>
    <xf numFmtId="0" fontId="13" fillId="18" borderId="0" xfId="5" applyFont="1" applyFill="1" applyAlignment="1">
      <alignment horizontal="center" wrapText="1"/>
    </xf>
    <xf numFmtId="0" fontId="3" fillId="18" borderId="0" xfId="0" applyFont="1" applyFill="1"/>
    <xf numFmtId="0" fontId="0" fillId="18" borderId="0" xfId="0" applyFill="1"/>
    <xf numFmtId="9" fontId="0" fillId="19" borderId="0" xfId="0" applyNumberFormat="1" applyFill="1" applyAlignment="1">
      <alignment horizontal="center" wrapText="1"/>
    </xf>
    <xf numFmtId="0" fontId="0" fillId="19" borderId="0" xfId="0" applyFill="1" applyAlignment="1">
      <alignment wrapText="1"/>
    </xf>
    <xf numFmtId="14" fontId="0" fillId="19" borderId="0" xfId="0" applyNumberFormat="1" applyFill="1"/>
    <xf numFmtId="0" fontId="0" fillId="19" borderId="0" xfId="0" applyFill="1" applyAlignment="1">
      <alignment horizontal="center" wrapText="1"/>
    </xf>
    <xf numFmtId="0" fontId="3" fillId="19" borderId="0" xfId="0" applyFont="1" applyFill="1" applyAlignment="1">
      <alignment horizontal="center" vertical="center" wrapText="1"/>
    </xf>
    <xf numFmtId="0" fontId="19" fillId="19" borderId="29" xfId="0" applyFont="1" applyFill="1" applyBorder="1" applyAlignment="1">
      <alignment horizontal="center" vertical="center" wrapText="1" readingOrder="1"/>
    </xf>
    <xf numFmtId="0" fontId="19" fillId="19" borderId="14" xfId="0" applyFont="1" applyFill="1" applyBorder="1" applyAlignment="1">
      <alignment horizontal="center" vertical="center" wrapText="1" readingOrder="1"/>
    </xf>
    <xf numFmtId="0" fontId="19" fillId="19" borderId="14" xfId="0" applyFont="1" applyFill="1" applyBorder="1" applyAlignment="1">
      <alignment horizontal="left" vertical="center" wrapText="1" readingOrder="1"/>
    </xf>
    <xf numFmtId="0" fontId="0" fillId="9" borderId="0" xfId="0" applyFill="1" applyAlignment="1">
      <alignment horizontal="center" wrapText="1"/>
    </xf>
    <xf numFmtId="0" fontId="0" fillId="9" borderId="0" xfId="0" applyFill="1" applyAlignment="1">
      <alignment wrapText="1"/>
    </xf>
    <xf numFmtId="9" fontId="0" fillId="9" borderId="0" xfId="0" applyNumberFormat="1" applyFill="1" applyAlignment="1">
      <alignment horizontal="center" wrapText="1"/>
    </xf>
    <xf numFmtId="0" fontId="0" fillId="16" borderId="0" xfId="0" applyFill="1" applyAlignment="1">
      <alignment horizontal="center" vertical="center" wrapText="1"/>
    </xf>
    <xf numFmtId="0" fontId="0" fillId="16" borderId="0" xfId="0" applyFill="1" applyAlignment="1">
      <alignment vertical="center" wrapText="1"/>
    </xf>
    <xf numFmtId="0" fontId="0" fillId="9" borderId="0" xfId="0" applyFill="1" applyAlignment="1">
      <alignment horizontal="center" vertical="center" wrapText="1"/>
    </xf>
    <xf numFmtId="0" fontId="0" fillId="9" borderId="0" xfId="0" applyFill="1" applyAlignment="1">
      <alignment vertical="center" wrapText="1"/>
    </xf>
    <xf numFmtId="0" fontId="3" fillId="19" borderId="0" xfId="0" applyFont="1" applyFill="1" applyAlignment="1">
      <alignment horizontal="center" vertical="center"/>
    </xf>
    <xf numFmtId="168" fontId="0" fillId="16" borderId="43" xfId="0" applyNumberFormat="1" applyFill="1" applyBorder="1"/>
    <xf numFmtId="168" fontId="0" fillId="16" borderId="0" xfId="0" applyNumberFormat="1" applyFill="1"/>
    <xf numFmtId="168" fontId="0" fillId="16" borderId="13" xfId="0" applyNumberFormat="1" applyFill="1" applyBorder="1"/>
    <xf numFmtId="168" fontId="0" fillId="17" borderId="43" xfId="0" applyNumberFormat="1" applyFill="1" applyBorder="1"/>
    <xf numFmtId="168" fontId="0" fillId="17" borderId="0" xfId="0" applyNumberFormat="1" applyFill="1"/>
    <xf numFmtId="0" fontId="0" fillId="17" borderId="0" xfId="0" applyFill="1" applyAlignment="1">
      <alignment horizontal="center" vertical="center" wrapText="1"/>
    </xf>
    <xf numFmtId="168" fontId="0" fillId="17" borderId="13" xfId="0" applyNumberFormat="1" applyFill="1" applyBorder="1"/>
    <xf numFmtId="168" fontId="0" fillId="17" borderId="49" xfId="0" applyNumberFormat="1" applyFill="1" applyBorder="1"/>
    <xf numFmtId="0" fontId="0" fillId="17" borderId="50" xfId="0" applyFill="1" applyBorder="1"/>
    <xf numFmtId="0" fontId="0" fillId="17" borderId="45" xfId="0" applyFill="1" applyBorder="1"/>
    <xf numFmtId="0" fontId="0" fillId="17" borderId="44" xfId="0" applyFill="1" applyBorder="1"/>
    <xf numFmtId="0" fontId="0" fillId="17" borderId="48" xfId="0" applyFill="1" applyBorder="1"/>
    <xf numFmtId="0" fontId="0" fillId="17" borderId="49" xfId="0" applyFill="1" applyBorder="1" applyAlignment="1">
      <alignment horizontal="center"/>
    </xf>
    <xf numFmtId="0" fontId="0" fillId="17" borderId="49" xfId="0" applyFill="1" applyBorder="1" applyAlignment="1">
      <alignment horizontal="center" vertical="center"/>
    </xf>
    <xf numFmtId="0" fontId="23" fillId="17" borderId="0" xfId="0" applyFont="1" applyFill="1" applyAlignment="1">
      <alignment horizontal="center" vertical="center" wrapText="1"/>
    </xf>
    <xf numFmtId="0" fontId="23" fillId="17" borderId="0" xfId="0" applyFont="1" applyFill="1" applyAlignment="1">
      <alignment vertical="center" wrapText="1"/>
    </xf>
    <xf numFmtId="0" fontId="23" fillId="17" borderId="0" xfId="0" applyFont="1" applyFill="1" applyAlignment="1">
      <alignment vertical="center"/>
    </xf>
    <xf numFmtId="0" fontId="23" fillId="17" borderId="0" xfId="0" applyFont="1" applyFill="1" applyAlignment="1">
      <alignment horizontal="center" vertical="center"/>
    </xf>
    <xf numFmtId="0" fontId="0" fillId="17" borderId="0" xfId="0" applyFill="1" applyAlignment="1">
      <alignment vertical="center" wrapText="1"/>
    </xf>
    <xf numFmtId="9" fontId="0" fillId="17" borderId="0" xfId="7" applyFont="1" applyFill="1" applyAlignment="1">
      <alignment horizontal="center" vertical="center" wrapText="1"/>
    </xf>
    <xf numFmtId="0" fontId="23" fillId="16" borderId="0" xfId="0" applyFont="1" applyFill="1" applyAlignment="1">
      <alignment horizontal="center" vertical="center"/>
    </xf>
    <xf numFmtId="0" fontId="23" fillId="16" borderId="0" xfId="0" applyFont="1" applyFill="1" applyAlignment="1">
      <alignment vertical="center" wrapText="1"/>
    </xf>
    <xf numFmtId="0" fontId="23" fillId="16" borderId="0" xfId="0" applyFont="1" applyFill="1" applyAlignment="1">
      <alignment vertical="center"/>
    </xf>
    <xf numFmtId="9" fontId="0" fillId="16" borderId="0" xfId="7" applyFont="1" applyFill="1" applyAlignment="1">
      <alignment horizontal="center" vertical="center" wrapText="1"/>
    </xf>
    <xf numFmtId="0" fontId="40" fillId="0" borderId="1" xfId="0" applyFont="1" applyBorder="1" applyAlignment="1">
      <alignment horizontal="left" vertical="center" wrapText="1" readingOrder="1"/>
    </xf>
    <xf numFmtId="0" fontId="40" fillId="0" borderId="1" xfId="0" applyFont="1" applyBorder="1" applyAlignment="1">
      <alignment horizontal="center" vertical="center" wrapText="1" readingOrder="1"/>
    </xf>
    <xf numFmtId="0" fontId="40" fillId="0" borderId="6" xfId="0" applyFont="1" applyBorder="1" applyAlignment="1">
      <alignment horizontal="center" vertical="center" wrapText="1" readingOrder="1"/>
    </xf>
    <xf numFmtId="167" fontId="0" fillId="19" borderId="0" xfId="0" applyNumberFormat="1" applyFill="1" applyAlignment="1">
      <alignment horizontal="center" wrapText="1"/>
    </xf>
    <xf numFmtId="167" fontId="0" fillId="17" borderId="0" xfId="0" applyNumberFormat="1" applyFill="1" applyAlignment="1">
      <alignment horizontal="center" vertical="center" wrapText="1"/>
    </xf>
    <xf numFmtId="167" fontId="0" fillId="16" borderId="0" xfId="0" applyNumberFormat="1" applyFill="1" applyAlignment="1">
      <alignment horizontal="center" vertical="center" wrapText="1"/>
    </xf>
    <xf numFmtId="0" fontId="22" fillId="19" borderId="0" xfId="0" applyFont="1" applyFill="1" applyAlignment="1">
      <alignment horizontal="center" vertical="center"/>
    </xf>
    <xf numFmtId="0" fontId="22" fillId="0" borderId="0" xfId="0" applyFont="1" applyAlignment="1">
      <alignment horizontal="center" vertical="center"/>
    </xf>
    <xf numFmtId="0" fontId="41" fillId="19" borderId="0" xfId="6" applyFont="1" applyFill="1" applyAlignment="1">
      <alignment horizontal="center" vertical="center" wrapText="1"/>
    </xf>
    <xf numFmtId="0" fontId="22" fillId="0" borderId="0" xfId="0" applyFont="1" applyAlignment="1">
      <alignment horizontal="center" vertical="center" wrapText="1"/>
    </xf>
    <xf numFmtId="167" fontId="22" fillId="0" borderId="0" xfId="0" applyNumberFormat="1" applyFont="1" applyAlignment="1">
      <alignment horizontal="center" vertical="center"/>
    </xf>
    <xf numFmtId="0" fontId="8" fillId="17" borderId="43" xfId="0" applyFont="1" applyFill="1" applyBorder="1" applyAlignment="1">
      <alignment horizontal="center"/>
    </xf>
    <xf numFmtId="0" fontId="0" fillId="23" borderId="43" xfId="0" applyFill="1" applyBorder="1" applyAlignment="1">
      <alignment vertical="center" wrapText="1"/>
    </xf>
    <xf numFmtId="0" fontId="0" fillId="23" borderId="44" xfId="0" applyFill="1" applyBorder="1" applyAlignment="1">
      <alignment vertical="center" wrapText="1"/>
    </xf>
    <xf numFmtId="0" fontId="8" fillId="16" borderId="0" xfId="0" applyFont="1" applyFill="1" applyAlignment="1">
      <alignment horizontal="center"/>
    </xf>
    <xf numFmtId="0" fontId="0" fillId="24" borderId="0" xfId="0" applyFill="1" applyAlignment="1">
      <alignment vertical="center" wrapText="1"/>
    </xf>
    <xf numFmtId="0" fontId="0" fillId="24" borderId="45" xfId="0" applyFill="1" applyBorder="1" applyAlignment="1">
      <alignment vertical="center" wrapText="1"/>
    </xf>
    <xf numFmtId="0" fontId="8" fillId="17" borderId="0" xfId="0" applyFont="1" applyFill="1" applyAlignment="1">
      <alignment horizontal="center"/>
    </xf>
    <xf numFmtId="0" fontId="0" fillId="23" borderId="0" xfId="0" applyFill="1" applyAlignment="1">
      <alignment vertical="center" wrapText="1"/>
    </xf>
    <xf numFmtId="0" fontId="0" fillId="23" borderId="45" xfId="0" applyFill="1" applyBorder="1" applyAlignment="1">
      <alignment vertical="center" wrapText="1"/>
    </xf>
    <xf numFmtId="0" fontId="8" fillId="16" borderId="13" xfId="0" applyFont="1" applyFill="1" applyBorder="1" applyAlignment="1">
      <alignment horizontal="center"/>
    </xf>
    <xf numFmtId="0" fontId="0" fillId="24" borderId="13" xfId="0" applyFill="1" applyBorder="1" applyAlignment="1">
      <alignment vertical="center" wrapText="1"/>
    </xf>
    <xf numFmtId="0" fontId="0" fillId="24" borderId="47" xfId="0" applyFill="1" applyBorder="1" applyAlignment="1">
      <alignment vertical="center" wrapText="1"/>
    </xf>
    <xf numFmtId="0" fontId="8" fillId="17" borderId="13" xfId="0" applyFont="1" applyFill="1" applyBorder="1" applyAlignment="1">
      <alignment horizontal="center"/>
    </xf>
    <xf numFmtId="0" fontId="0" fillId="23" borderId="13" xfId="0" applyFill="1" applyBorder="1" applyAlignment="1">
      <alignment vertical="center" wrapText="1"/>
    </xf>
    <xf numFmtId="0" fontId="0" fillId="23" borderId="47" xfId="0" applyFill="1" applyBorder="1" applyAlignment="1">
      <alignment vertical="center" wrapText="1"/>
    </xf>
    <xf numFmtId="0" fontId="0" fillId="25" borderId="0" xfId="0" applyFill="1" applyAlignment="1">
      <alignment vertical="center" wrapText="1"/>
    </xf>
    <xf numFmtId="0" fontId="0" fillId="25" borderId="45" xfId="0" applyFill="1" applyBorder="1" applyAlignment="1">
      <alignment vertical="center" wrapText="1"/>
    </xf>
    <xf numFmtId="0" fontId="0" fillId="25" borderId="13" xfId="0" applyFill="1" applyBorder="1" applyAlignment="1">
      <alignment vertical="center" wrapText="1"/>
    </xf>
    <xf numFmtId="0" fontId="8" fillId="16" borderId="43" xfId="0" applyFont="1" applyFill="1" applyBorder="1" applyAlignment="1">
      <alignment horizontal="center"/>
    </xf>
    <xf numFmtId="0" fontId="0" fillId="20" borderId="43" xfId="0" applyFill="1" applyBorder="1" applyAlignment="1">
      <alignment vertical="center" wrapText="1"/>
    </xf>
    <xf numFmtId="0" fontId="0" fillId="20" borderId="0" xfId="0" applyFill="1" applyAlignment="1">
      <alignment vertical="center" wrapText="1"/>
    </xf>
    <xf numFmtId="0" fontId="0" fillId="20" borderId="45" xfId="0" applyFill="1" applyBorder="1" applyAlignment="1">
      <alignment vertical="center" wrapText="1"/>
    </xf>
    <xf numFmtId="0" fontId="0" fillId="20" borderId="13" xfId="0" applyFill="1" applyBorder="1" applyAlignment="1">
      <alignment vertical="center" wrapText="1"/>
    </xf>
    <xf numFmtId="0" fontId="0" fillId="20" borderId="47" xfId="0" applyFill="1" applyBorder="1" applyAlignment="1">
      <alignment vertical="center" wrapText="1"/>
    </xf>
    <xf numFmtId="0" fontId="0" fillId="16" borderId="44" xfId="0" applyFill="1" applyBorder="1"/>
    <xf numFmtId="0" fontId="18" fillId="17" borderId="45" xfId="6" applyFill="1" applyBorder="1"/>
    <xf numFmtId="0" fontId="18" fillId="17" borderId="47" xfId="6" applyFill="1" applyBorder="1"/>
    <xf numFmtId="0" fontId="18" fillId="16" borderId="44" xfId="6" applyFill="1" applyBorder="1"/>
    <xf numFmtId="0" fontId="18" fillId="17" borderId="44" xfId="6" applyFill="1" applyBorder="1"/>
    <xf numFmtId="0" fontId="18" fillId="0" borderId="0" xfId="6" applyAlignment="1">
      <alignment wrapText="1"/>
    </xf>
    <xf numFmtId="0" fontId="18" fillId="0" borderId="0" xfId="6"/>
    <xf numFmtId="0" fontId="8" fillId="0" borderId="1" xfId="0" applyFont="1" applyBorder="1"/>
    <xf numFmtId="0" fontId="8" fillId="0" borderId="1" xfId="0" applyFont="1" applyBorder="1" applyAlignment="1">
      <alignment wrapText="1"/>
    </xf>
    <xf numFmtId="0" fontId="0" fillId="0" borderId="1" xfId="0" applyBorder="1" applyAlignment="1">
      <alignment wrapText="1"/>
    </xf>
    <xf numFmtId="0" fontId="42" fillId="0" borderId="48" xfId="2" applyFont="1" applyBorder="1" applyAlignment="1">
      <alignment horizontal="center" wrapText="1"/>
    </xf>
    <xf numFmtId="0" fontId="42" fillId="0" borderId="49" xfId="2" applyFont="1" applyBorder="1" applyAlignment="1">
      <alignment horizontal="center" wrapText="1"/>
    </xf>
    <xf numFmtId="2" fontId="42" fillId="0" borderId="50" xfId="2" applyNumberFormat="1" applyFont="1" applyBorder="1" applyAlignment="1">
      <alignment horizontal="center" wrapText="1"/>
    </xf>
    <xf numFmtId="0" fontId="42" fillId="0" borderId="0" xfId="2" applyFont="1" applyAlignment="1">
      <alignment horizontal="center" wrapText="1"/>
    </xf>
    <xf numFmtId="0" fontId="43" fillId="0" borderId="0" xfId="2" applyFont="1"/>
    <xf numFmtId="2" fontId="43" fillId="0" borderId="0" xfId="2" applyNumberFormat="1" applyFont="1"/>
    <xf numFmtId="0" fontId="44" fillId="0" borderId="0" xfId="2" applyFont="1" applyAlignment="1">
      <alignment horizontal="center" vertical="center"/>
    </xf>
    <xf numFmtId="0" fontId="43" fillId="0" borderId="13" xfId="2" applyFont="1" applyBorder="1"/>
    <xf numFmtId="0" fontId="44" fillId="0" borderId="0" xfId="2" applyFont="1" applyAlignment="1">
      <alignment horizontal="center"/>
    </xf>
    <xf numFmtId="0" fontId="43" fillId="0" borderId="0" xfId="2" applyFont="1" applyAlignment="1">
      <alignment horizontal="center"/>
    </xf>
    <xf numFmtId="0" fontId="44" fillId="0" borderId="0" xfId="2" applyFont="1"/>
    <xf numFmtId="0" fontId="45" fillId="0" borderId="0" xfId="2" applyFont="1"/>
    <xf numFmtId="0" fontId="43" fillId="0" borderId="7" xfId="2" applyFont="1" applyBorder="1"/>
    <xf numFmtId="0" fontId="43" fillId="0" borderId="45" xfId="2" applyFont="1" applyBorder="1"/>
    <xf numFmtId="0" fontId="44" fillId="0" borderId="45" xfId="2" applyFont="1" applyBorder="1"/>
    <xf numFmtId="0" fontId="44" fillId="15" borderId="46" xfId="2" applyFont="1" applyFill="1" applyBorder="1"/>
    <xf numFmtId="0" fontId="44" fillId="0" borderId="13" xfId="2" applyFont="1" applyBorder="1" applyAlignment="1">
      <alignment horizontal="right"/>
    </xf>
    <xf numFmtId="174" fontId="43" fillId="27" borderId="13" xfId="12" applyNumberFormat="1" applyFont="1" applyFill="1" applyBorder="1"/>
    <xf numFmtId="2" fontId="44" fillId="0" borderId="0" xfId="2" applyNumberFormat="1" applyFont="1" applyAlignment="1">
      <alignment horizontal="center" vertical="center"/>
    </xf>
    <xf numFmtId="0" fontId="43" fillId="0" borderId="0" xfId="2" quotePrefix="1" applyFont="1"/>
    <xf numFmtId="2" fontId="44" fillId="0" borderId="13" xfId="2" applyNumberFormat="1" applyFont="1" applyBorder="1"/>
    <xf numFmtId="0" fontId="44" fillId="0" borderId="48" xfId="2" applyFont="1" applyBorder="1" applyAlignment="1">
      <alignment horizontal="right"/>
    </xf>
    <xf numFmtId="0" fontId="44" fillId="0" borderId="49" xfId="2" applyFont="1" applyBorder="1"/>
    <xf numFmtId="0" fontId="44" fillId="0" borderId="50" xfId="2" applyFont="1" applyBorder="1"/>
    <xf numFmtId="0" fontId="46" fillId="0" borderId="42" xfId="2" applyFont="1" applyBorder="1" applyAlignment="1">
      <alignment horizontal="center" vertical="center" wrapText="1"/>
    </xf>
    <xf numFmtId="3" fontId="43" fillId="0" borderId="0" xfId="2" applyNumberFormat="1" applyFont="1"/>
    <xf numFmtId="2" fontId="43" fillId="0" borderId="45" xfId="2" applyNumberFormat="1" applyFont="1" applyBorder="1"/>
    <xf numFmtId="3" fontId="42" fillId="26" borderId="0" xfId="2" applyNumberFormat="1" applyFont="1" applyFill="1"/>
    <xf numFmtId="174" fontId="42" fillId="26" borderId="0" xfId="12" applyNumberFormat="1" applyFont="1" applyFill="1" applyBorder="1"/>
    <xf numFmtId="0" fontId="46" fillId="0" borderId="7" xfId="2" applyFont="1" applyBorder="1" applyAlignment="1">
      <alignment horizontal="center" vertical="center"/>
    </xf>
    <xf numFmtId="0" fontId="43" fillId="0" borderId="46" xfId="2" applyFont="1" applyBorder="1"/>
    <xf numFmtId="2" fontId="44" fillId="0" borderId="47" xfId="2" applyNumberFormat="1" applyFont="1" applyBorder="1"/>
    <xf numFmtId="175" fontId="42" fillId="28" borderId="45" xfId="2" applyNumberFormat="1" applyFont="1" applyFill="1" applyBorder="1"/>
    <xf numFmtId="0" fontId="47" fillId="0" borderId="43" xfId="2" applyFont="1" applyBorder="1" applyAlignment="1">
      <alignment horizontal="center"/>
    </xf>
    <xf numFmtId="0" fontId="44" fillId="0" borderId="43" xfId="2" applyFont="1" applyBorder="1"/>
    <xf numFmtId="0" fontId="43" fillId="28" borderId="44" xfId="2" applyFont="1" applyFill="1" applyBorder="1" applyAlignment="1">
      <alignment horizontal="center"/>
    </xf>
    <xf numFmtId="16" fontId="43" fillId="28" borderId="13" xfId="2" applyNumberFormat="1" applyFont="1" applyFill="1" applyBorder="1" applyAlignment="1">
      <alignment horizontal="center"/>
    </xf>
    <xf numFmtId="0" fontId="44" fillId="0" borderId="13" xfId="2" applyFont="1" applyBorder="1"/>
    <xf numFmtId="0" fontId="43" fillId="28" borderId="47" xfId="2" applyFont="1" applyFill="1" applyBorder="1" applyAlignment="1">
      <alignment horizontal="center"/>
    </xf>
    <xf numFmtId="0" fontId="44" fillId="15" borderId="48" xfId="2" applyFont="1" applyFill="1" applyBorder="1"/>
    <xf numFmtId="0" fontId="44" fillId="15" borderId="42" xfId="2" applyFont="1" applyFill="1" applyBorder="1"/>
    <xf numFmtId="0" fontId="42" fillId="26" borderId="0" xfId="2" applyFont="1" applyFill="1" applyAlignment="1">
      <alignment horizontal="center"/>
    </xf>
    <xf numFmtId="0" fontId="42" fillId="26" borderId="0" xfId="2" applyFont="1" applyFill="1" applyAlignment="1">
      <alignment horizontal="left"/>
    </xf>
    <xf numFmtId="0" fontId="43" fillId="11" borderId="50" xfId="2" applyFont="1" applyFill="1" applyBorder="1" applyAlignment="1">
      <alignment horizontal="center"/>
    </xf>
    <xf numFmtId="174" fontId="44" fillId="0" borderId="0" xfId="2" applyNumberFormat="1" applyFont="1" applyAlignment="1">
      <alignment horizontal="center" vertical="center"/>
    </xf>
    <xf numFmtId="0" fontId="42" fillId="0" borderId="0" xfId="2" applyFont="1" applyAlignment="1">
      <alignment horizontal="left"/>
    </xf>
    <xf numFmtId="3" fontId="42" fillId="0" borderId="0" xfId="2" applyNumberFormat="1" applyFont="1"/>
    <xf numFmtId="174" fontId="42" fillId="0" borderId="0" xfId="12" applyNumberFormat="1" applyFont="1" applyFill="1" applyBorder="1"/>
    <xf numFmtId="0" fontId="42" fillId="0" borderId="0" xfId="2" applyFont="1" applyAlignment="1">
      <alignment horizontal="center"/>
    </xf>
    <xf numFmtId="175" fontId="42" fillId="0" borderId="45" xfId="2" applyNumberFormat="1" applyFont="1" applyBorder="1"/>
    <xf numFmtId="174" fontId="42" fillId="26" borderId="0" xfId="12" applyNumberFormat="1" applyFont="1" applyFill="1" applyBorder="1" applyAlignment="1">
      <alignment horizontal="right"/>
    </xf>
    <xf numFmtId="0" fontId="48" fillId="0" borderId="7" xfId="2" applyFont="1" applyBorder="1" applyAlignment="1">
      <alignment horizontal="center" vertical="center" wrapText="1"/>
    </xf>
    <xf numFmtId="0" fontId="48" fillId="0" borderId="7" xfId="2" applyFont="1" applyBorder="1" applyAlignment="1">
      <alignment horizontal="center" vertical="center"/>
    </xf>
    <xf numFmtId="0" fontId="44" fillId="0" borderId="0" xfId="2" applyFont="1" applyAlignment="1">
      <alignment horizontal="right"/>
    </xf>
    <xf numFmtId="0" fontId="43" fillId="0" borderId="0" xfId="2" applyFont="1" applyAlignment="1">
      <alignment horizontal="right"/>
    </xf>
    <xf numFmtId="0" fontId="44" fillId="0" borderId="7" xfId="2" applyFont="1" applyBorder="1"/>
    <xf numFmtId="0" fontId="44" fillId="0" borderId="48" xfId="2" applyFont="1" applyBorder="1"/>
    <xf numFmtId="2" fontId="44" fillId="0" borderId="49" xfId="2" applyNumberFormat="1" applyFont="1" applyBorder="1"/>
    <xf numFmtId="0" fontId="49" fillId="0" borderId="0" xfId="2" applyFont="1"/>
    <xf numFmtId="0" fontId="43" fillId="0" borderId="0" xfId="2" applyFont="1" applyAlignment="1">
      <alignment wrapText="1"/>
    </xf>
    <xf numFmtId="0" fontId="44" fillId="0" borderId="49" xfId="2" applyFont="1" applyBorder="1" applyAlignment="1">
      <alignment horizontal="center" wrapText="1"/>
    </xf>
    <xf numFmtId="0" fontId="44" fillId="15" borderId="43" xfId="2" applyFont="1" applyFill="1" applyBorder="1" applyAlignment="1">
      <alignment horizontal="center" vertical="center"/>
    </xf>
    <xf numFmtId="0" fontId="44" fillId="15" borderId="13" xfId="2" applyFont="1" applyFill="1" applyBorder="1" applyAlignment="1">
      <alignment horizontal="center" vertical="center"/>
    </xf>
    <xf numFmtId="2" fontId="44" fillId="0" borderId="0" xfId="2" applyNumberFormat="1" applyFont="1"/>
    <xf numFmtId="174" fontId="43" fillId="0" borderId="0" xfId="12" applyNumberFormat="1" applyFont="1" applyFill="1" applyBorder="1"/>
    <xf numFmtId="16" fontId="43" fillId="0" borderId="0" xfId="2" applyNumberFormat="1" applyFont="1" applyAlignment="1">
      <alignment horizontal="center"/>
    </xf>
    <xf numFmtId="0" fontId="43" fillId="12" borderId="50" xfId="2" applyFont="1" applyFill="1" applyBorder="1" applyAlignment="1">
      <alignment horizontal="center"/>
    </xf>
    <xf numFmtId="0" fontId="48" fillId="0" borderId="7" xfId="2" applyFont="1" applyBorder="1" applyAlignment="1">
      <alignment vertical="center" wrapText="1"/>
    </xf>
    <xf numFmtId="16" fontId="43" fillId="0" borderId="13" xfId="2" applyNumberFormat="1" applyFont="1" applyBorder="1" applyAlignment="1">
      <alignment horizontal="center"/>
    </xf>
    <xf numFmtId="0" fontId="42" fillId="12" borderId="49" xfId="2" applyFont="1" applyFill="1" applyBorder="1" applyAlignment="1">
      <alignment horizontal="center" wrapText="1"/>
    </xf>
    <xf numFmtId="0" fontId="43" fillId="2" borderId="0" xfId="2" applyFont="1" applyFill="1" applyAlignment="1">
      <alignment horizontal="center"/>
    </xf>
    <xf numFmtId="0" fontId="43" fillId="2" borderId="0" xfId="2" applyFont="1" applyFill="1"/>
    <xf numFmtId="0" fontId="43" fillId="29" borderId="0" xfId="2" applyFont="1" applyFill="1" applyAlignment="1">
      <alignment horizontal="center"/>
    </xf>
    <xf numFmtId="0" fontId="43" fillId="29" borderId="0" xfId="2" applyFont="1" applyFill="1"/>
    <xf numFmtId="3" fontId="43" fillId="29" borderId="0" xfId="2" applyNumberFormat="1" applyFont="1" applyFill="1"/>
    <xf numFmtId="3" fontId="42" fillId="26" borderId="0" xfId="12" applyNumberFormat="1" applyFont="1" applyFill="1" applyBorder="1"/>
    <xf numFmtId="3" fontId="44" fillId="0" borderId="0" xfId="2" applyNumberFormat="1" applyFont="1" applyAlignment="1">
      <alignment horizontal="right"/>
    </xf>
    <xf numFmtId="176" fontId="43" fillId="0" borderId="0" xfId="2" applyNumberFormat="1" applyFont="1"/>
    <xf numFmtId="1" fontId="43" fillId="0" borderId="45" xfId="2" applyNumberFormat="1" applyFont="1" applyBorder="1"/>
    <xf numFmtId="174" fontId="43" fillId="0" borderId="0" xfId="2" applyNumberFormat="1" applyFont="1"/>
    <xf numFmtId="1" fontId="44" fillId="0" borderId="50" xfId="2" applyNumberFormat="1" applyFont="1" applyBorder="1"/>
    <xf numFmtId="0" fontId="7" fillId="0" borderId="30"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 xfId="0" applyFont="1" applyBorder="1" applyAlignment="1">
      <alignment horizontal="center" vertical="center" wrapText="1"/>
    </xf>
    <xf numFmtId="0" fontId="16" fillId="18" borderId="21" xfId="0" applyFont="1" applyFill="1" applyBorder="1" applyAlignment="1">
      <alignment horizontal="center" vertical="center" wrapText="1"/>
    </xf>
    <xf numFmtId="0" fontId="16" fillId="18" borderId="22" xfId="0" applyFont="1" applyFill="1" applyBorder="1" applyAlignment="1">
      <alignment horizontal="center" vertical="center" wrapText="1"/>
    </xf>
    <xf numFmtId="0" fontId="9" fillId="0" borderId="0" xfId="0" applyFont="1" applyAlignment="1">
      <alignment horizontal="left" wrapText="1"/>
    </xf>
    <xf numFmtId="0" fontId="10" fillId="0" borderId="0" xfId="0" applyFont="1" applyAlignment="1">
      <alignment horizontal="left"/>
    </xf>
    <xf numFmtId="0" fontId="7" fillId="0" borderId="33"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0" xfId="0" applyFont="1" applyAlignment="1">
      <alignment horizontal="center" vertical="center" wrapText="1"/>
    </xf>
    <xf numFmtId="0" fontId="7" fillId="4" borderId="23"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7" fillId="4" borderId="21" xfId="0" applyFont="1" applyFill="1" applyBorder="1" applyAlignment="1">
      <alignment horizontal="center" vertical="center" wrapText="1"/>
    </xf>
    <xf numFmtId="0" fontId="7" fillId="0" borderId="2" xfId="0" applyFont="1" applyBorder="1" applyAlignment="1">
      <alignment horizontal="center" vertical="center" wrapText="1"/>
    </xf>
    <xf numFmtId="0" fontId="19" fillId="19" borderId="30" xfId="0" applyFont="1" applyFill="1" applyBorder="1" applyAlignment="1">
      <alignment horizontal="center" vertical="center" wrapText="1" readingOrder="1"/>
    </xf>
    <xf numFmtId="0" fontId="19" fillId="19" borderId="0" xfId="0" applyFont="1" applyFill="1" applyAlignment="1">
      <alignment horizontal="center" vertical="center" wrapText="1" readingOrder="1"/>
    </xf>
    <xf numFmtId="0" fontId="19" fillId="19" borderId="31" xfId="0" applyFont="1" applyFill="1" applyBorder="1" applyAlignment="1">
      <alignment horizontal="center" vertical="center" wrapText="1" readingOrder="1"/>
    </xf>
    <xf numFmtId="0" fontId="40" fillId="0" borderId="1" xfId="0" applyFont="1" applyBorder="1" applyAlignment="1">
      <alignment horizontal="left" vertical="center" wrapText="1" readingOrder="1"/>
    </xf>
    <xf numFmtId="0" fontId="40" fillId="0" borderId="1" xfId="0" quotePrefix="1" applyFont="1" applyBorder="1" applyAlignment="1">
      <alignment horizontal="left" vertical="center" wrapText="1" readingOrder="1"/>
    </xf>
    <xf numFmtId="0" fontId="40" fillId="0" borderId="5" xfId="0" applyFont="1" applyBorder="1" applyAlignment="1">
      <alignment horizontal="center" vertical="center" wrapText="1" readingOrder="1"/>
    </xf>
    <xf numFmtId="0" fontId="40" fillId="0" borderId="6" xfId="0" applyFont="1" applyBorder="1" applyAlignment="1">
      <alignment horizontal="center" vertical="center" wrapText="1" readingOrder="1"/>
    </xf>
    <xf numFmtId="0" fontId="40" fillId="0" borderId="12" xfId="0" applyFont="1" applyBorder="1" applyAlignment="1">
      <alignment horizontal="center" vertical="center" wrapText="1" readingOrder="1"/>
    </xf>
    <xf numFmtId="0" fontId="40" fillId="0" borderId="1" xfId="0" applyFont="1" applyBorder="1" applyAlignment="1">
      <alignment horizontal="center" vertical="center" wrapText="1" readingOrder="1"/>
    </xf>
    <xf numFmtId="9" fontId="3" fillId="22" borderId="17" xfId="0" applyNumberFormat="1" applyFont="1" applyFill="1" applyBorder="1" applyAlignment="1">
      <alignment horizontal="center"/>
    </xf>
    <xf numFmtId="9" fontId="3" fillId="22" borderId="18" xfId="0" applyNumberFormat="1" applyFont="1" applyFill="1" applyBorder="1" applyAlignment="1">
      <alignment horizontal="center"/>
    </xf>
    <xf numFmtId="9" fontId="3" fillId="22" borderId="16" xfId="0" applyNumberFormat="1" applyFont="1" applyFill="1" applyBorder="1" applyAlignment="1">
      <alignment horizontal="center"/>
    </xf>
    <xf numFmtId="0" fontId="13" fillId="18" borderId="0" xfId="5" applyFont="1" applyFill="1" applyAlignment="1">
      <alignment horizontal="center" wrapText="1"/>
    </xf>
    <xf numFmtId="0" fontId="10" fillId="0" borderId="0" xfId="0" applyFont="1" applyAlignment="1">
      <alignment horizontal="left" wrapText="1"/>
    </xf>
    <xf numFmtId="0" fontId="9" fillId="0" borderId="0" xfId="0" applyFont="1" applyAlignment="1">
      <alignment horizontal="left"/>
    </xf>
    <xf numFmtId="0" fontId="18" fillId="0" borderId="0" xfId="6" applyAlignment="1">
      <alignment horizontal="left"/>
    </xf>
    <xf numFmtId="14" fontId="30" fillId="0" borderId="0" xfId="0" applyNumberFormat="1" applyFont="1" applyAlignment="1">
      <alignment horizontal="left" vertical="center" wrapText="1"/>
    </xf>
    <xf numFmtId="0" fontId="9" fillId="0" borderId="0" xfId="0" applyFont="1" applyAlignment="1">
      <alignment horizontal="center" vertical="center" textRotation="90"/>
    </xf>
    <xf numFmtId="0" fontId="0" fillId="0" borderId="0" xfId="0" applyAlignment="1">
      <alignment horizontal="center" textRotation="90"/>
    </xf>
    <xf numFmtId="0" fontId="26" fillId="0" borderId="0" xfId="0" applyFont="1" applyAlignment="1">
      <alignment horizontal="left" vertical="center" wrapText="1"/>
    </xf>
    <xf numFmtId="0" fontId="0" fillId="0" borderId="0" xfId="0" applyAlignment="1">
      <alignment horizontal="center" vertical="center" textRotation="90"/>
    </xf>
    <xf numFmtId="169" fontId="0" fillId="0" borderId="2" xfId="0" applyNumberFormat="1" applyBorder="1" applyAlignment="1">
      <alignment horizontal="center"/>
    </xf>
    <xf numFmtId="169" fontId="0" fillId="0" borderId="4" xfId="0" applyNumberFormat="1" applyBorder="1" applyAlignment="1">
      <alignment horizontal="center"/>
    </xf>
    <xf numFmtId="0" fontId="29" fillId="12" borderId="41" xfId="0" applyFont="1" applyFill="1" applyBorder="1" applyAlignment="1">
      <alignment horizontal="center" vertical="center" wrapText="1"/>
    </xf>
    <xf numFmtId="9" fontId="29" fillId="12" borderId="41" xfId="0" applyNumberFormat="1" applyFont="1" applyFill="1" applyBorder="1" applyAlignment="1">
      <alignment horizontal="center" vertical="center" wrapText="1"/>
    </xf>
    <xf numFmtId="0" fontId="0" fillId="8" borderId="41" xfId="0" applyFill="1" applyBorder="1" applyAlignment="1">
      <alignment horizontal="center" vertical="center" wrapText="1"/>
    </xf>
    <xf numFmtId="0" fontId="0" fillId="8" borderId="37" xfId="0" applyFill="1" applyBorder="1" applyAlignment="1">
      <alignment horizontal="center" vertical="center" wrapText="1"/>
    </xf>
    <xf numFmtId="0" fontId="0" fillId="8" borderId="38" xfId="0" applyFill="1" applyBorder="1" applyAlignment="1">
      <alignment horizontal="center" vertical="center" wrapText="1"/>
    </xf>
    <xf numFmtId="0" fontId="0" fillId="8" borderId="40" xfId="0" applyFill="1" applyBorder="1" applyAlignment="1">
      <alignment horizontal="center" vertical="center" wrapText="1"/>
    </xf>
    <xf numFmtId="9" fontId="0" fillId="8" borderId="41" xfId="7" applyFont="1" applyFill="1" applyBorder="1" applyAlignment="1">
      <alignment horizontal="center" vertical="center" wrapText="1"/>
    </xf>
    <xf numFmtId="9" fontId="35" fillId="12" borderId="41" xfId="0" applyNumberFormat="1" applyFont="1" applyFill="1" applyBorder="1" applyAlignment="1">
      <alignment horizontal="center" vertical="center" wrapText="1"/>
    </xf>
    <xf numFmtId="0" fontId="35" fillId="12" borderId="41" xfId="0" applyFont="1" applyFill="1" applyBorder="1" applyAlignment="1">
      <alignment horizontal="center" vertical="center" wrapText="1"/>
    </xf>
    <xf numFmtId="0" fontId="29" fillId="14" borderId="41" xfId="0" applyFont="1" applyFill="1" applyBorder="1" applyAlignment="1">
      <alignment horizontal="center" vertical="center" wrapText="1"/>
    </xf>
    <xf numFmtId="0" fontId="35" fillId="14" borderId="41" xfId="0" applyFont="1" applyFill="1" applyBorder="1" applyAlignment="1">
      <alignment horizontal="center" vertical="center" wrapText="1"/>
    </xf>
    <xf numFmtId="9" fontId="0" fillId="3" borderId="41" xfId="7" applyFont="1" applyFill="1" applyBorder="1" applyAlignment="1">
      <alignment horizontal="center" vertical="center" wrapText="1"/>
    </xf>
    <xf numFmtId="0" fontId="0" fillId="3" borderId="41" xfId="0" applyFill="1" applyBorder="1" applyAlignment="1">
      <alignment horizontal="center" vertical="center" wrapText="1"/>
    </xf>
    <xf numFmtId="0" fontId="0" fillId="3" borderId="37" xfId="0" applyFill="1" applyBorder="1" applyAlignment="1">
      <alignment horizontal="center" vertical="center" wrapText="1"/>
    </xf>
    <xf numFmtId="0" fontId="0" fillId="3" borderId="38" xfId="0" applyFill="1" applyBorder="1" applyAlignment="1">
      <alignment horizontal="center" vertical="center" wrapText="1"/>
    </xf>
    <xf numFmtId="0" fontId="0" fillId="3" borderId="40" xfId="0" applyFill="1" applyBorder="1" applyAlignment="1">
      <alignment horizontal="center" vertical="center" wrapText="1"/>
    </xf>
    <xf numFmtId="169"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5" borderId="0" xfId="0" applyFill="1" applyAlignment="1">
      <alignment horizontal="left" wrapText="1"/>
    </xf>
    <xf numFmtId="171" fontId="0" fillId="15" borderId="0" xfId="0" applyNumberFormat="1" applyFill="1" applyAlignment="1">
      <alignment horizontal="left" vertical="center" wrapText="1"/>
    </xf>
    <xf numFmtId="0" fontId="0" fillId="0" borderId="1" xfId="0" applyBorder="1" applyAlignment="1">
      <alignment horizontal="center" textRotation="90"/>
    </xf>
    <xf numFmtId="0" fontId="27" fillId="5" borderId="0" xfId="0" applyFont="1" applyFill="1" applyAlignment="1">
      <alignment horizontal="left" vertical="top" wrapText="1"/>
    </xf>
    <xf numFmtId="0" fontId="27" fillId="5" borderId="0" xfId="0" applyFont="1" applyFill="1" applyAlignment="1">
      <alignment horizontal="left" vertical="center" wrapText="1"/>
    </xf>
    <xf numFmtId="0" fontId="27" fillId="5" borderId="0" xfId="0" applyFont="1" applyFill="1" applyAlignment="1">
      <alignment horizontal="left" vertical="center"/>
    </xf>
    <xf numFmtId="0" fontId="25" fillId="0" borderId="8" xfId="0" applyFont="1"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 xfId="0" applyBorder="1" applyAlignment="1">
      <alignment horizontal="left"/>
    </xf>
    <xf numFmtId="0" fontId="0" fillId="5" borderId="1" xfId="0" applyFill="1" applyBorder="1" applyAlignment="1">
      <alignment horizontal="left"/>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4" fontId="0" fillId="0" borderId="2" xfId="0" applyNumberFormat="1" applyBorder="1" applyAlignment="1">
      <alignment horizontal="center" vertical="center" wrapText="1"/>
    </xf>
    <xf numFmtId="14" fontId="0" fillId="0" borderId="3" xfId="0" applyNumberFormat="1" applyBorder="1" applyAlignment="1">
      <alignment horizontal="center" vertical="center" wrapText="1"/>
    </xf>
    <xf numFmtId="14" fontId="0" fillId="0" borderId="4" xfId="0" applyNumberFormat="1" applyBorder="1" applyAlignment="1">
      <alignment horizontal="center" vertical="center" wrapText="1"/>
    </xf>
    <xf numFmtId="14" fontId="8" fillId="0" borderId="15" xfId="0" applyNumberFormat="1" applyFont="1" applyBorder="1" applyAlignment="1">
      <alignment horizontal="center" vertical="center" wrapText="1"/>
    </xf>
    <xf numFmtId="14" fontId="8" fillId="0" borderId="8" xfId="0" applyNumberFormat="1" applyFont="1" applyBorder="1" applyAlignment="1">
      <alignment horizontal="center" vertical="center" wrapText="1"/>
    </xf>
    <xf numFmtId="14" fontId="8" fillId="0" borderId="9" xfId="0" applyNumberFormat="1" applyFont="1" applyBorder="1" applyAlignment="1">
      <alignment horizontal="center" vertical="center" wrapText="1"/>
    </xf>
    <xf numFmtId="14" fontId="8" fillId="0" borderId="30" xfId="0" applyNumberFormat="1" applyFont="1" applyBorder="1" applyAlignment="1">
      <alignment horizontal="center" vertical="center" wrapText="1"/>
    </xf>
    <xf numFmtId="14" fontId="8" fillId="0" borderId="0" xfId="0" applyNumberFormat="1" applyFont="1" applyAlignment="1">
      <alignment horizontal="center" vertical="center" wrapText="1"/>
    </xf>
    <xf numFmtId="14" fontId="8" fillId="0" borderId="31" xfId="0" applyNumberFormat="1" applyFont="1" applyBorder="1" applyAlignment="1">
      <alignment horizontal="center" vertical="center" wrapText="1"/>
    </xf>
    <xf numFmtId="14" fontId="0" fillId="0" borderId="15" xfId="0" applyNumberFormat="1" applyBorder="1" applyAlignment="1">
      <alignment horizontal="center" vertical="center" wrapText="1"/>
    </xf>
    <xf numFmtId="14" fontId="0" fillId="0" borderId="8" xfId="0" applyNumberFormat="1" applyBorder="1" applyAlignment="1">
      <alignment horizontal="center" vertical="center" wrapText="1"/>
    </xf>
    <xf numFmtId="14" fontId="0" fillId="0" borderId="9" xfId="0" applyNumberFormat="1" applyBorder="1" applyAlignment="1">
      <alignment horizontal="center" vertical="center" wrapText="1"/>
    </xf>
    <xf numFmtId="14" fontId="0" fillId="0" borderId="28" xfId="0" applyNumberFormat="1" applyBorder="1" applyAlignment="1">
      <alignment horizontal="center" vertical="center" wrapText="1"/>
    </xf>
    <xf numFmtId="14" fontId="0" fillId="0" borderId="10" xfId="0" applyNumberFormat="1" applyBorder="1" applyAlignment="1">
      <alignment horizontal="center" vertical="center" wrapText="1"/>
    </xf>
    <xf numFmtId="14" fontId="0" fillId="0" borderId="11" xfId="0" applyNumberFormat="1" applyBorder="1" applyAlignment="1">
      <alignment horizontal="center" vertical="center" wrapText="1"/>
    </xf>
    <xf numFmtId="14" fontId="8" fillId="0" borderId="2" xfId="0" applyNumberFormat="1" applyFont="1" applyBorder="1" applyAlignment="1">
      <alignment horizontal="center" vertical="center" wrapText="1"/>
    </xf>
    <xf numFmtId="14" fontId="8" fillId="0" borderId="3" xfId="0" applyNumberFormat="1" applyFont="1" applyBorder="1" applyAlignment="1">
      <alignment horizontal="center" vertical="center" wrapText="1"/>
    </xf>
    <xf numFmtId="14" fontId="8" fillId="0" borderId="4" xfId="0" applyNumberFormat="1" applyFont="1" applyBorder="1" applyAlignment="1">
      <alignment horizontal="center" vertical="center" wrapText="1"/>
    </xf>
    <xf numFmtId="14" fontId="8" fillId="0" borderId="28" xfId="0" applyNumberFormat="1" applyFont="1" applyBorder="1" applyAlignment="1">
      <alignment horizontal="center" vertical="center" wrapText="1"/>
    </xf>
    <xf numFmtId="14" fontId="8" fillId="0" borderId="10" xfId="0" applyNumberFormat="1" applyFont="1" applyBorder="1" applyAlignment="1">
      <alignment horizontal="center" vertical="center" wrapText="1"/>
    </xf>
    <xf numFmtId="14" fontId="8" fillId="0" borderId="11" xfId="0" applyNumberFormat="1" applyFont="1" applyBorder="1" applyAlignment="1">
      <alignment horizontal="center" vertical="center" wrapText="1"/>
    </xf>
    <xf numFmtId="14" fontId="0" fillId="0" borderId="30" xfId="0" applyNumberFormat="1" applyBorder="1" applyAlignment="1">
      <alignment horizontal="center" vertical="center" wrapText="1"/>
    </xf>
    <xf numFmtId="14" fontId="0" fillId="0" borderId="0" xfId="0" applyNumberFormat="1" applyAlignment="1">
      <alignment horizontal="center" vertical="center" wrapText="1"/>
    </xf>
    <xf numFmtId="14" fontId="0" fillId="0" borderId="31" xfId="0" applyNumberFormat="1" applyBorder="1" applyAlignment="1">
      <alignment horizontal="center" vertical="center" wrapText="1"/>
    </xf>
    <xf numFmtId="14" fontId="8" fillId="0" borderId="5" xfId="0" applyNumberFormat="1" applyFont="1" applyBorder="1" applyAlignment="1">
      <alignment horizontal="center" vertical="center" wrapText="1"/>
    </xf>
    <xf numFmtId="14" fontId="8" fillId="0" borderId="12"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14" fontId="0" fillId="0" borderId="15" xfId="0" applyNumberFormat="1" applyBorder="1" applyAlignment="1">
      <alignment horizontal="left" vertical="center" wrapText="1"/>
    </xf>
    <xf numFmtId="14" fontId="0" fillId="0" borderId="8" xfId="0" applyNumberFormat="1" applyBorder="1" applyAlignment="1">
      <alignment horizontal="left" vertical="center" wrapText="1"/>
    </xf>
    <xf numFmtId="14" fontId="0" fillId="0" borderId="9" xfId="0" applyNumberFormat="1" applyBorder="1" applyAlignment="1">
      <alignment horizontal="left" vertical="center" wrapText="1"/>
    </xf>
    <xf numFmtId="14" fontId="0" fillId="0" borderId="28" xfId="0" applyNumberFormat="1" applyBorder="1" applyAlignment="1">
      <alignment horizontal="left" vertical="center" wrapText="1"/>
    </xf>
    <xf numFmtId="14" fontId="0" fillId="0" borderId="10" xfId="0" applyNumberFormat="1" applyBorder="1" applyAlignment="1">
      <alignment horizontal="left" vertical="center" wrapText="1"/>
    </xf>
    <xf numFmtId="14" fontId="0" fillId="0" borderId="11" xfId="0" applyNumberFormat="1" applyBorder="1" applyAlignment="1">
      <alignment horizontal="left"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28" xfId="0" applyBorder="1" applyAlignment="1">
      <alignment horizontal="center" vertical="center" wrapText="1"/>
    </xf>
    <xf numFmtId="0" fontId="0" fillId="0" borderId="10" xfId="0" applyBorder="1" applyAlignment="1">
      <alignment horizontal="center" vertical="center" wrapText="1"/>
    </xf>
    <xf numFmtId="170" fontId="0" fillId="15" borderId="0" xfId="0" applyNumberFormat="1" applyFill="1" applyAlignment="1">
      <alignment horizontal="left" vertical="center" wrapText="1"/>
    </xf>
    <xf numFmtId="0" fontId="9" fillId="0" borderId="15"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30" xfId="0" applyFont="1" applyBorder="1" applyAlignment="1">
      <alignment horizontal="center" vertical="center"/>
    </xf>
    <xf numFmtId="0" fontId="9" fillId="0" borderId="0" xfId="0" applyFont="1" applyAlignment="1">
      <alignment horizontal="center" vertical="center"/>
    </xf>
    <xf numFmtId="0" fontId="9" fillId="0" borderId="31" xfId="0" applyFont="1" applyBorder="1" applyAlignment="1">
      <alignment horizontal="center" vertical="center"/>
    </xf>
    <xf numFmtId="0" fontId="9" fillId="0" borderId="28"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14" fontId="0" fillId="0" borderId="1" xfId="0" applyNumberFormat="1" applyBorder="1" applyAlignment="1">
      <alignment horizontal="center" vertical="center" wrapText="1"/>
    </xf>
    <xf numFmtId="14" fontId="27" fillId="0" borderId="1" xfId="0" applyNumberFormat="1" applyFont="1"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center" textRotation="90" wrapText="1"/>
    </xf>
    <xf numFmtId="0" fontId="21" fillId="0" borderId="32" xfId="0" applyFont="1" applyBorder="1" applyAlignment="1">
      <alignment horizontal="center"/>
    </xf>
    <xf numFmtId="0" fontId="9" fillId="0" borderId="0" xfId="0" applyFont="1" applyAlignment="1">
      <alignment horizontal="center" wrapText="1"/>
    </xf>
    <xf numFmtId="0" fontId="0" fillId="0" borderId="0" xfId="0" applyAlignment="1"/>
    <xf numFmtId="0" fontId="0" fillId="17" borderId="42" xfId="0" quotePrefix="1" applyFill="1" applyBorder="1" applyAlignment="1">
      <alignment horizontal="center" vertical="center"/>
    </xf>
    <xf numFmtId="0" fontId="0" fillId="17" borderId="7" xfId="0" applyFill="1" applyBorder="1" applyAlignment="1">
      <alignment horizontal="center" vertical="center"/>
    </xf>
    <xf numFmtId="0" fontId="0" fillId="17" borderId="46" xfId="0" applyFill="1" applyBorder="1" applyAlignment="1">
      <alignment horizontal="center" vertical="center"/>
    </xf>
    <xf numFmtId="0" fontId="0" fillId="17" borderId="42" xfId="0" applyFill="1" applyBorder="1" applyAlignment="1">
      <alignment horizontal="center" vertical="center"/>
    </xf>
    <xf numFmtId="0" fontId="0" fillId="16" borderId="42" xfId="0" quotePrefix="1" applyFill="1" applyBorder="1" applyAlignment="1">
      <alignment horizontal="center" vertical="center"/>
    </xf>
    <xf numFmtId="0" fontId="0" fillId="16" borderId="7" xfId="0" applyFill="1" applyBorder="1" applyAlignment="1">
      <alignment horizontal="center" vertical="center"/>
    </xf>
    <xf numFmtId="0" fontId="0" fillId="16" borderId="46" xfId="0" applyFill="1" applyBorder="1" applyAlignment="1">
      <alignment horizontal="center" vertical="center"/>
    </xf>
    <xf numFmtId="0" fontId="0" fillId="0" borderId="13" xfId="0" applyBorder="1" applyAlignment="1">
      <alignment horizontal="left"/>
    </xf>
    <xf numFmtId="0" fontId="0" fillId="21" borderId="37" xfId="0" applyFill="1" applyBorder="1" applyAlignment="1">
      <alignment vertical="center" wrapText="1"/>
    </xf>
    <xf numFmtId="0" fontId="0" fillId="21" borderId="38" xfId="0" applyFill="1" applyBorder="1" applyAlignment="1">
      <alignment vertical="center" wrapText="1"/>
    </xf>
    <xf numFmtId="0" fontId="8" fillId="0" borderId="0" xfId="0" applyFont="1" applyAlignment="1">
      <alignment horizontal="center"/>
    </xf>
    <xf numFmtId="0" fontId="8" fillId="0" borderId="39" xfId="0" applyFont="1" applyBorder="1" applyAlignment="1">
      <alignment horizontal="center"/>
    </xf>
    <xf numFmtId="0" fontId="0" fillId="20" borderId="37" xfId="0" applyFill="1" applyBorder="1" applyAlignment="1">
      <alignment vertical="center" wrapText="1"/>
    </xf>
    <xf numFmtId="0" fontId="0" fillId="20" borderId="38" xfId="0" applyFill="1" applyBorder="1" applyAlignment="1">
      <alignment vertical="center" wrapText="1"/>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44" fillId="0" borderId="49" xfId="2" applyFont="1" applyBorder="1" applyAlignment="1">
      <alignment horizontal="center"/>
    </xf>
    <xf numFmtId="0" fontId="43" fillId="0" borderId="13" xfId="2" applyFont="1" applyBorder="1" applyAlignment="1">
      <alignment horizontal="center"/>
    </xf>
    <xf numFmtId="0" fontId="44" fillId="15" borderId="44" xfId="2" applyFont="1" applyFill="1" applyBorder="1" applyAlignment="1">
      <alignment horizontal="center" vertical="center"/>
    </xf>
    <xf numFmtId="0" fontId="44" fillId="15" borderId="47" xfId="2" applyFont="1" applyFill="1" applyBorder="1" applyAlignment="1">
      <alignment horizontal="center" vertical="center"/>
    </xf>
    <xf numFmtId="0" fontId="43" fillId="0" borderId="43" xfId="2" applyFont="1" applyBorder="1" applyAlignment="1">
      <alignment horizontal="center"/>
    </xf>
    <xf numFmtId="0" fontId="43" fillId="0" borderId="0" xfId="2" applyFont="1" applyAlignment="1">
      <alignment horizontal="center"/>
    </xf>
    <xf numFmtId="0" fontId="44" fillId="15" borderId="42" xfId="2" applyFont="1" applyFill="1" applyBorder="1" applyAlignment="1">
      <alignment horizontal="center" vertical="center" wrapText="1"/>
    </xf>
    <xf numFmtId="0" fontId="44" fillId="15" borderId="46" xfId="2" applyFont="1" applyFill="1" applyBorder="1" applyAlignment="1">
      <alignment horizontal="center" vertical="center" wrapText="1"/>
    </xf>
    <xf numFmtId="0" fontId="44" fillId="15" borderId="43" xfId="2" applyFont="1" applyFill="1" applyBorder="1" applyAlignment="1">
      <alignment horizontal="center" vertical="center"/>
    </xf>
    <xf numFmtId="0" fontId="44" fillId="15" borderId="13" xfId="2" applyFont="1" applyFill="1" applyBorder="1" applyAlignment="1">
      <alignment horizontal="center" vertical="center"/>
    </xf>
    <xf numFmtId="1" fontId="43" fillId="0" borderId="43" xfId="2" applyNumberFormat="1" applyFont="1" applyBorder="1" applyAlignment="1">
      <alignment horizontal="center"/>
    </xf>
    <xf numFmtId="1" fontId="44" fillId="0" borderId="49" xfId="2" applyNumberFormat="1" applyFont="1" applyBorder="1" applyAlignment="1">
      <alignment horizontal="center"/>
    </xf>
  </cellXfs>
  <cellStyles count="15">
    <cellStyle name="Comma" xfId="12" builtinId="3"/>
    <cellStyle name="Comma [0] 2" xfId="10" xr:uid="{310F3E22-3540-4C43-A71D-464769853EB1}"/>
    <cellStyle name="Comma [1]" xfId="8" xr:uid="{2F333BF7-94CA-403E-97BB-FA16C277C111}"/>
    <cellStyle name="Currency 2" xfId="14" xr:uid="{C811C21F-BB49-46F2-97BF-4EA8DBB16CBD}"/>
    <cellStyle name="Hyperlink" xfId="6" builtinId="8"/>
    <cellStyle name="Normal" xfId="0" builtinId="0"/>
    <cellStyle name="Normal 2" xfId="2" xr:uid="{6C5412DE-4A69-452E-9E23-E016A6C56AFD}"/>
    <cellStyle name="Normal 3" xfId="4" xr:uid="{51706476-60D4-4F2F-8C87-42F3B8F76F6D}"/>
    <cellStyle name="Normal 4" xfId="1" xr:uid="{850AF24D-44FC-4B89-8BD3-89BBA38C1E0B}"/>
    <cellStyle name="Normal 5" xfId="13" xr:uid="{D2384B59-38C5-4648-B076-3CD6B25EC8F5}"/>
    <cellStyle name="Normal 6" xfId="3" xr:uid="{2CFDD3E7-FF42-435D-9B63-F89D44EE2F4F}"/>
    <cellStyle name="Normal_master operations L3 PD" xfId="5" xr:uid="{F1A43A9E-F59A-419F-98D4-73C9C94E764F}"/>
    <cellStyle name="Percent" xfId="7" builtinId="5"/>
    <cellStyle name="Percent [1]" xfId="11" xr:uid="{6AAB4BEF-BEF0-47D2-B207-B92C0C626A90}"/>
    <cellStyle name="Percent 2" xfId="9" xr:uid="{89251740-356A-4FBA-B03A-9387A6EFB9B3}"/>
  </cellStyles>
  <dxfs count="48">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00B050"/>
        </patternFill>
      </fill>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13" formatCode="0%"/>
      <alignment vertical="center" textRotation="0" wrapText="1" indent="0" justifyLastLine="0" shrinkToFit="0" readingOrder="0"/>
    </dxf>
    <dxf>
      <numFmt numFmtId="13" formatCode="0%"/>
      <fill>
        <patternFill patternType="solid">
          <fgColor indexed="64"/>
          <bgColor rgb="FF005F55"/>
        </patternFill>
      </fill>
      <alignment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13" formatCode="0%"/>
      <alignment vertical="center" textRotation="0" wrapText="1" indent="0" justifyLastLine="0" shrinkToFit="0" readingOrder="0"/>
    </dxf>
    <dxf>
      <numFmt numFmtId="13" formatCode="0%"/>
      <fill>
        <patternFill patternType="solid">
          <fgColor indexed="64"/>
          <bgColor rgb="FF005F55"/>
        </patternFill>
      </fill>
      <alignment textRotation="0" wrapText="1" indent="0" justifyLastLine="0" shrinkToFit="0" readingOrder="0"/>
    </dxf>
    <dxf>
      <alignment horizontal="general" vertical="center" textRotation="0" wrapText="1" indent="0" justifyLastLine="0" shrinkToFit="0" readingOrder="0"/>
    </dxf>
    <dxf>
      <numFmt numFmtId="167" formatCode="[$-409]h:mm\ AM/PM;@"/>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7" formatCode="[$-409]h:mm\ AM/PM;@"/>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13" formatCode="0%"/>
      <alignment vertical="center" textRotation="0" wrapText="1" indent="0" justifyLastLine="0" shrinkToFit="0" readingOrder="0"/>
    </dxf>
    <dxf>
      <numFmt numFmtId="13" formatCode="0%"/>
      <fill>
        <patternFill patternType="solid">
          <fgColor indexed="64"/>
          <bgColor rgb="FF005F55"/>
        </patternFill>
      </fill>
      <alignment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center" vertical="center" textRotation="0" wrapText="0" indent="0" justifyLastLine="0" shrinkToFit="0" readingOrder="0"/>
    </dxf>
    <dxf>
      <alignment vertical="center" textRotation="0" indent="0" justifyLastLine="0" shrinkToFit="0" readingOrder="0"/>
    </dxf>
    <dxf>
      <numFmt numFmtId="13" formatCode="0%"/>
      <fill>
        <patternFill patternType="solid">
          <fgColor indexed="64"/>
          <bgColor rgb="FF005F55"/>
        </patternFill>
      </fill>
    </dxf>
  </dxfs>
  <tableStyles count="0" defaultTableStyle="TableStyleMedium2" defaultPivotStyle="PivotStyleLight16"/>
  <colors>
    <mruColors>
      <color rgb="FFCCCCFF"/>
      <color rgb="FF005F55"/>
      <color rgb="FF005C55"/>
      <color rgb="FF777722"/>
      <color rgb="FF295C07"/>
      <color rgb="FF2B6CA7"/>
      <color rgb="FF3381C7"/>
      <color rgb="FF9966FF"/>
      <color rgb="FFFF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2.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47" Type="http://schemas.openxmlformats.org/officeDocument/2006/relationships/externalLink" Target="externalLinks/externalLink33.xml"/><Relationship Id="rId63" Type="http://schemas.openxmlformats.org/officeDocument/2006/relationships/externalLink" Target="externalLinks/externalLink49.xml"/><Relationship Id="rId68" Type="http://schemas.openxmlformats.org/officeDocument/2006/relationships/externalLink" Target="externalLinks/externalLink54.xml"/><Relationship Id="rId84" Type="http://schemas.openxmlformats.org/officeDocument/2006/relationships/externalLink" Target="externalLinks/externalLink70.xml"/><Relationship Id="rId89" Type="http://schemas.openxmlformats.org/officeDocument/2006/relationships/externalLink" Target="externalLinks/externalLink75.xml"/><Relationship Id="rId7" Type="http://schemas.openxmlformats.org/officeDocument/2006/relationships/worksheet" Target="worksheets/sheet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 Type="http://schemas.openxmlformats.org/officeDocument/2006/relationships/worksheet" Target="worksheets/sheet2.xml"/><Relationship Id="rId16" Type="http://schemas.openxmlformats.org/officeDocument/2006/relationships/externalLink" Target="externalLinks/externalLink2.xml"/><Relationship Id="rId29" Type="http://schemas.openxmlformats.org/officeDocument/2006/relationships/externalLink" Target="externalLinks/externalLink15.xml"/><Relationship Id="rId107" Type="http://schemas.openxmlformats.org/officeDocument/2006/relationships/customXml" Target="../customXml/item3.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53" Type="http://schemas.openxmlformats.org/officeDocument/2006/relationships/externalLink" Target="externalLinks/externalLink39.xml"/><Relationship Id="rId58" Type="http://schemas.openxmlformats.org/officeDocument/2006/relationships/externalLink" Target="externalLinks/externalLink44.xml"/><Relationship Id="rId66" Type="http://schemas.openxmlformats.org/officeDocument/2006/relationships/externalLink" Target="externalLinks/externalLink52.xml"/><Relationship Id="rId74" Type="http://schemas.openxmlformats.org/officeDocument/2006/relationships/externalLink" Target="externalLinks/externalLink60.xml"/><Relationship Id="rId79" Type="http://schemas.openxmlformats.org/officeDocument/2006/relationships/externalLink" Target="externalLinks/externalLink65.xml"/><Relationship Id="rId87" Type="http://schemas.openxmlformats.org/officeDocument/2006/relationships/externalLink" Target="externalLinks/externalLink73.xml"/><Relationship Id="rId102"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90" Type="http://schemas.openxmlformats.org/officeDocument/2006/relationships/externalLink" Target="externalLinks/externalLink76.xml"/><Relationship Id="rId95" Type="http://schemas.openxmlformats.org/officeDocument/2006/relationships/externalLink" Target="externalLinks/externalLink81.xml"/><Relationship Id="rId19" Type="http://schemas.openxmlformats.org/officeDocument/2006/relationships/externalLink" Target="externalLinks/externalLink5.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56" Type="http://schemas.openxmlformats.org/officeDocument/2006/relationships/externalLink" Target="externalLinks/externalLink42.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105"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80" Type="http://schemas.openxmlformats.org/officeDocument/2006/relationships/externalLink" Target="externalLinks/externalLink66.xml"/><Relationship Id="rId85" Type="http://schemas.openxmlformats.org/officeDocument/2006/relationships/externalLink" Target="externalLinks/externalLink71.xml"/><Relationship Id="rId93" Type="http://schemas.openxmlformats.org/officeDocument/2006/relationships/externalLink" Target="externalLinks/externalLink79.xml"/><Relationship Id="rId98" Type="http://schemas.openxmlformats.org/officeDocument/2006/relationships/externalLink" Target="externalLinks/externalLink8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46" Type="http://schemas.openxmlformats.org/officeDocument/2006/relationships/externalLink" Target="externalLinks/externalLink32.xml"/><Relationship Id="rId59" Type="http://schemas.openxmlformats.org/officeDocument/2006/relationships/externalLink" Target="externalLinks/externalLink45.xml"/><Relationship Id="rId67" Type="http://schemas.openxmlformats.org/officeDocument/2006/relationships/externalLink" Target="externalLinks/externalLink53.xml"/><Relationship Id="rId103" Type="http://schemas.openxmlformats.org/officeDocument/2006/relationships/sharedStrings" Target="sharedStrings.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54" Type="http://schemas.openxmlformats.org/officeDocument/2006/relationships/externalLink" Target="externalLinks/externalLink40.xml"/><Relationship Id="rId62" Type="http://schemas.openxmlformats.org/officeDocument/2006/relationships/externalLink" Target="externalLinks/externalLink48.xml"/><Relationship Id="rId70" Type="http://schemas.openxmlformats.org/officeDocument/2006/relationships/externalLink" Target="externalLinks/externalLink56.xml"/><Relationship Id="rId75" Type="http://schemas.openxmlformats.org/officeDocument/2006/relationships/externalLink" Target="externalLinks/externalLink61.xml"/><Relationship Id="rId83" Type="http://schemas.openxmlformats.org/officeDocument/2006/relationships/externalLink" Target="externalLinks/externalLink69.xml"/><Relationship Id="rId88" Type="http://schemas.openxmlformats.org/officeDocument/2006/relationships/externalLink" Target="externalLinks/externalLink74.xml"/><Relationship Id="rId91" Type="http://schemas.openxmlformats.org/officeDocument/2006/relationships/externalLink" Target="externalLinks/externalLink77.xml"/><Relationship Id="rId96" Type="http://schemas.openxmlformats.org/officeDocument/2006/relationships/externalLink" Target="externalLinks/externalLink8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49" Type="http://schemas.openxmlformats.org/officeDocument/2006/relationships/externalLink" Target="externalLinks/externalLink35.xml"/><Relationship Id="rId57" Type="http://schemas.openxmlformats.org/officeDocument/2006/relationships/externalLink" Target="externalLinks/externalLink43.xml"/><Relationship Id="rId106"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externalLink" Target="externalLinks/externalLink17.xml"/><Relationship Id="rId44" Type="http://schemas.openxmlformats.org/officeDocument/2006/relationships/externalLink" Target="externalLinks/externalLink30.xml"/><Relationship Id="rId52" Type="http://schemas.openxmlformats.org/officeDocument/2006/relationships/externalLink" Target="externalLinks/externalLink38.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73" Type="http://schemas.openxmlformats.org/officeDocument/2006/relationships/externalLink" Target="externalLinks/externalLink59.xml"/><Relationship Id="rId78" Type="http://schemas.openxmlformats.org/officeDocument/2006/relationships/externalLink" Target="externalLinks/externalLink64.xml"/><Relationship Id="rId81" Type="http://schemas.openxmlformats.org/officeDocument/2006/relationships/externalLink" Target="externalLinks/externalLink67.xml"/><Relationship Id="rId86" Type="http://schemas.openxmlformats.org/officeDocument/2006/relationships/externalLink" Target="externalLinks/externalLink72.xml"/><Relationship Id="rId94" Type="http://schemas.openxmlformats.org/officeDocument/2006/relationships/externalLink" Target="externalLinks/externalLink80.xml"/><Relationship Id="rId99" Type="http://schemas.openxmlformats.org/officeDocument/2006/relationships/externalLink" Target="externalLinks/externalLink85.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0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95249</xdr:colOff>
      <xdr:row>2</xdr:row>
      <xdr:rowOff>148168</xdr:rowOff>
    </xdr:from>
    <xdr:to>
      <xdr:col>7</xdr:col>
      <xdr:colOff>94659</xdr:colOff>
      <xdr:row>7</xdr:row>
      <xdr:rowOff>163780</xdr:rowOff>
    </xdr:to>
    <xdr:pic>
      <xdr:nvPicPr>
        <xdr:cNvPr id="2" name="Picture 1">
          <a:extLst>
            <a:ext uri="{FF2B5EF4-FFF2-40B4-BE49-F238E27FC236}">
              <a16:creationId xmlns:a16="http://schemas.microsoft.com/office/drawing/2014/main" id="{F88E319E-7EB0-495D-A141-22ACE54333F4}"/>
            </a:ext>
          </a:extLst>
        </xdr:cNvPr>
        <xdr:cNvPicPr>
          <a:picLocks noChangeAspect="1"/>
        </xdr:cNvPicPr>
      </xdr:nvPicPr>
      <xdr:blipFill rotWithShape="1">
        <a:blip xmlns:r="http://schemas.openxmlformats.org/officeDocument/2006/relationships" r:embed="rId1"/>
        <a:srcRect l="19471" r="19222"/>
        <a:stretch/>
      </xdr:blipFill>
      <xdr:spPr>
        <a:xfrm>
          <a:off x="11705166" y="582085"/>
          <a:ext cx="2158410" cy="22486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86592</xdr:colOff>
      <xdr:row>3</xdr:row>
      <xdr:rowOff>155863</xdr:rowOff>
    </xdr:from>
    <xdr:ext cx="5152158" cy="1722266"/>
    <xdr:sp macro="" textlink="">
      <xdr:nvSpPr>
        <xdr:cNvPr id="2" name="TextBox 1">
          <a:extLst>
            <a:ext uri="{FF2B5EF4-FFF2-40B4-BE49-F238E27FC236}">
              <a16:creationId xmlns:a16="http://schemas.microsoft.com/office/drawing/2014/main" id="{CD2128D3-658D-43C5-962C-3A3205CB20DB}"/>
            </a:ext>
          </a:extLst>
        </xdr:cNvPr>
        <xdr:cNvSpPr txBox="1"/>
      </xdr:nvSpPr>
      <xdr:spPr>
        <a:xfrm>
          <a:off x="8659092" y="779318"/>
          <a:ext cx="5152158" cy="1722266"/>
        </a:xfrm>
        <a:prstGeom prst="rect">
          <a:avLst/>
        </a:prstGeom>
        <a:noFill/>
      </xdr:spPr>
      <xdr:txBody>
        <a:bodyPr vertOverflow="clip" horzOverflow="clip" wrap="square" lIns="0" tIns="0" rIns="0" bIns="0" rtlCol="0" anchor="t">
          <a:spAutoFit/>
        </a:bodyPr>
        <a:lstStyle/>
        <a:p>
          <a:r>
            <a:rPr lang="en-US" sz="1100" b="1" baseline="0">
              <a:effectLst/>
              <a:latin typeface="+mn-lt"/>
              <a:ea typeface="+mn-ea"/>
              <a:cs typeface="+mn-cs"/>
            </a:rPr>
            <a:t>Instructions:</a:t>
          </a:r>
        </a:p>
        <a:p>
          <a:pPr marL="171450" lvl="0" indent="-171450">
            <a:buFont typeface="Arial" panose="020B0604020202020204" pitchFamily="34" charset="0"/>
            <a:buChar char="•"/>
          </a:pPr>
          <a:r>
            <a:rPr lang="en-US" sz="1100" baseline="0">
              <a:effectLst/>
              <a:latin typeface="+mn-lt"/>
              <a:ea typeface="+mn-ea"/>
              <a:cs typeface="+mn-cs"/>
            </a:rPr>
            <a:t>K+1, 2, 3, 4 </a:t>
          </a:r>
          <a:r>
            <a:rPr lang="en-US" sz="1100">
              <a:effectLst/>
              <a:latin typeface="+mn-lt"/>
              <a:ea typeface="+mn-ea"/>
              <a:cs typeface="+mn-cs"/>
            </a:rPr>
            <a:t>indicates</a:t>
          </a:r>
          <a:r>
            <a:rPr lang="en-US" sz="1100" baseline="0">
              <a:effectLst/>
              <a:latin typeface="+mn-lt"/>
              <a:ea typeface="+mn-ea"/>
              <a:cs typeface="+mn-cs"/>
            </a:rPr>
            <a:t> the # weeks post-kaizen.  You can replace these with dates, if you like.  All actions should ideally be completed within 4 weeks of the kaizen event</a:t>
          </a:r>
        </a:p>
        <a:p>
          <a:pPr marL="171450" lvl="0" indent="-171450">
            <a:buFont typeface="Arial" panose="020B0604020202020204" pitchFamily="34" charset="0"/>
            <a:buChar char="•"/>
          </a:pPr>
          <a:r>
            <a:rPr lang="en-US" sz="1100" baseline="0">
              <a:effectLst/>
              <a:latin typeface="+mn-lt"/>
              <a:ea typeface="+mn-ea"/>
              <a:cs typeface="+mn-cs"/>
            </a:rPr>
            <a:t>Do NOT erase dates once finalized.   Strike-through and show new date. </a:t>
          </a:r>
        </a:p>
        <a:p>
          <a:pPr marL="171450" lvl="0" indent="-171450">
            <a:buFont typeface="Arial" panose="020B0604020202020204" pitchFamily="34" charset="0"/>
            <a:buChar char="•"/>
          </a:pPr>
          <a:r>
            <a:rPr lang="en-US" sz="1100">
              <a:effectLst/>
              <a:latin typeface="+mn-lt"/>
              <a:ea typeface="+mn-ea"/>
              <a:cs typeface="+mn-cs"/>
            </a:rPr>
            <a:t>Green is "on track" or "complete"</a:t>
          </a:r>
        </a:p>
        <a:p>
          <a:pPr marL="171450" lvl="0" indent="-171450">
            <a:buFont typeface="Arial" panose="020B0604020202020204" pitchFamily="34" charset="0"/>
            <a:buChar char="•"/>
          </a:pPr>
          <a:r>
            <a:rPr lang="en-US" sz="1100">
              <a:effectLst/>
              <a:latin typeface="+mn-lt"/>
              <a:ea typeface="+mn-ea"/>
              <a:cs typeface="+mn-cs"/>
            </a:rPr>
            <a:t>Red is "at very high risk needing attention" or "Past due"</a:t>
          </a:r>
        </a:p>
        <a:p>
          <a:pPr marL="171450" lvl="0" indent="-171450">
            <a:buFont typeface="Arial" panose="020B0604020202020204" pitchFamily="34" charset="0"/>
            <a:buChar char="•"/>
          </a:pPr>
          <a:r>
            <a:rPr lang="en-US" sz="1100">
              <a:effectLst/>
              <a:latin typeface="+mn-lt"/>
              <a:ea typeface="+mn-ea"/>
              <a:cs typeface="+mn-cs"/>
            </a:rPr>
            <a:t>Grey</a:t>
          </a:r>
          <a:r>
            <a:rPr lang="en-US" sz="1100" baseline="0">
              <a:effectLst/>
              <a:latin typeface="+mn-lt"/>
              <a:ea typeface="+mn-ea"/>
              <a:cs typeface="+mn-cs"/>
            </a:rPr>
            <a:t> indicates future actions not yet started </a:t>
          </a:r>
          <a:r>
            <a:rPr lang="en-US" sz="1100">
              <a:effectLst/>
              <a:latin typeface="+mn-lt"/>
              <a:ea typeface="+mn-ea"/>
              <a:cs typeface="+mn-cs"/>
            </a:rPr>
            <a:t>for the blocks on the Gantt chart</a:t>
          </a:r>
        </a:p>
        <a:p>
          <a:pPr marL="171450" lvl="0" indent="-171450">
            <a:buFont typeface="Arial" panose="020B0604020202020204" pitchFamily="34" charset="0"/>
            <a:buChar char="•"/>
          </a:pPr>
          <a:r>
            <a:rPr lang="en-US" sz="1100">
              <a:effectLst/>
              <a:latin typeface="+mn-lt"/>
              <a:ea typeface="+mn-ea"/>
              <a:cs typeface="+mn-cs"/>
            </a:rPr>
            <a:t>The X indicates that the action step is active or in progress in that</a:t>
          </a:r>
          <a:r>
            <a:rPr lang="en-US" sz="1100" baseline="0">
              <a:effectLst/>
              <a:latin typeface="+mn-lt"/>
              <a:ea typeface="+mn-ea"/>
              <a:cs typeface="+mn-cs"/>
            </a:rPr>
            <a:t> week</a:t>
          </a:r>
          <a:r>
            <a:rPr lang="en-US" sz="1100">
              <a:effectLst/>
              <a:latin typeface="+mn-lt"/>
              <a:ea typeface="+mn-ea"/>
              <a:cs typeface="+mn-cs"/>
            </a:rPr>
            <a:t>.  </a:t>
          </a:r>
        </a:p>
        <a:p>
          <a:pPr marL="171450" lvl="0" indent="-171450">
            <a:buFont typeface="Arial" panose="020B0604020202020204" pitchFamily="34" charset="0"/>
            <a:buChar char="•"/>
          </a:pPr>
          <a:r>
            <a:rPr lang="en-US" sz="1100">
              <a:effectLst/>
              <a:latin typeface="+mn-lt"/>
              <a:ea typeface="+mn-ea"/>
              <a:cs typeface="+mn-cs"/>
            </a:rPr>
            <a:t>An X before the colored in sections indicate you started early.  </a:t>
          </a:r>
        </a:p>
        <a:p>
          <a:pPr marL="171450" lvl="0" indent="-171450">
            <a:buFont typeface="Arial" panose="020B0604020202020204" pitchFamily="34" charset="0"/>
            <a:buChar char="•"/>
          </a:pPr>
          <a:r>
            <a:rPr lang="en-US" sz="1100">
              <a:effectLst/>
              <a:latin typeface="+mn-lt"/>
              <a:ea typeface="+mn-ea"/>
              <a:cs typeface="+mn-cs"/>
            </a:rPr>
            <a:t>An X after the colored in sections indicates you are late and are still working that step.</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41</xdr:col>
      <xdr:colOff>449036</xdr:colOff>
      <xdr:row>93</xdr:row>
      <xdr:rowOff>68035</xdr:rowOff>
    </xdr:from>
    <xdr:ext cx="184731" cy="264560"/>
    <xdr:sp macro="" textlink="">
      <xdr:nvSpPr>
        <xdr:cNvPr id="3" name="TextBox 2">
          <a:extLst>
            <a:ext uri="{FF2B5EF4-FFF2-40B4-BE49-F238E27FC236}">
              <a16:creationId xmlns:a16="http://schemas.microsoft.com/office/drawing/2014/main" id="{320312DB-782E-4A70-A29E-CC49E8433A03}"/>
            </a:ext>
          </a:extLst>
        </xdr:cNvPr>
        <xdr:cNvSpPr txBox="1"/>
      </xdr:nvSpPr>
      <xdr:spPr>
        <a:xfrm>
          <a:off x="9021536" y="1803218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57</xdr:col>
      <xdr:colOff>123826</xdr:colOff>
      <xdr:row>118</xdr:row>
      <xdr:rowOff>57150</xdr:rowOff>
    </xdr:from>
    <xdr:to>
      <xdr:col>71</xdr:col>
      <xdr:colOff>9526</xdr:colOff>
      <xdr:row>140</xdr:row>
      <xdr:rowOff>30849</xdr:rowOff>
    </xdr:to>
    <xdr:pic>
      <xdr:nvPicPr>
        <xdr:cNvPr id="35" name="Picture 34">
          <a:extLst>
            <a:ext uri="{FF2B5EF4-FFF2-40B4-BE49-F238E27FC236}">
              <a16:creationId xmlns:a16="http://schemas.microsoft.com/office/drawing/2014/main" id="{745423FA-8973-4076-8FEB-A4419DC6AE88}"/>
            </a:ext>
          </a:extLst>
        </xdr:cNvPr>
        <xdr:cNvPicPr>
          <a:picLocks noChangeAspect="1"/>
        </xdr:cNvPicPr>
      </xdr:nvPicPr>
      <xdr:blipFill>
        <a:blip xmlns:r="http://schemas.openxmlformats.org/officeDocument/2006/relationships" r:embed="rId1"/>
        <a:stretch>
          <a:fillRect/>
        </a:stretch>
      </xdr:blipFill>
      <xdr:spPr>
        <a:xfrm>
          <a:off x="12430126" y="22783800"/>
          <a:ext cx="2952750" cy="4164699"/>
        </a:xfrm>
        <a:prstGeom prst="rect">
          <a:avLst/>
        </a:prstGeom>
      </xdr:spPr>
    </xdr:pic>
    <xdr:clientData/>
  </xdr:twoCellAnchor>
  <xdr:twoCellAnchor>
    <xdr:from>
      <xdr:col>43</xdr:col>
      <xdr:colOff>0</xdr:colOff>
      <xdr:row>18</xdr:row>
      <xdr:rowOff>0</xdr:rowOff>
    </xdr:from>
    <xdr:to>
      <xdr:col>73</xdr:col>
      <xdr:colOff>95250</xdr:colOff>
      <xdr:row>18</xdr:row>
      <xdr:rowOff>0</xdr:rowOff>
    </xdr:to>
    <xdr:cxnSp macro="">
      <xdr:nvCxnSpPr>
        <xdr:cNvPr id="36" name="Straight Connector 35">
          <a:extLst>
            <a:ext uri="{FF2B5EF4-FFF2-40B4-BE49-F238E27FC236}">
              <a16:creationId xmlns:a16="http://schemas.microsoft.com/office/drawing/2014/main" id="{39E65117-E799-4297-BD35-D5F4344079D5}"/>
            </a:ext>
          </a:extLst>
        </xdr:cNvPr>
        <xdr:cNvCxnSpPr/>
      </xdr:nvCxnSpPr>
      <xdr:spPr>
        <a:xfrm>
          <a:off x="9239250" y="3676650"/>
          <a:ext cx="6667500" cy="0"/>
        </a:xfrm>
        <a:prstGeom prst="line">
          <a:avLst/>
        </a:prstGeom>
        <a:ln w="57150">
          <a:solidFill>
            <a:srgbClr val="00B050"/>
          </a:solidFill>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49</xdr:col>
      <xdr:colOff>152400</xdr:colOff>
      <xdr:row>79</xdr:row>
      <xdr:rowOff>106529</xdr:rowOff>
    </xdr:from>
    <xdr:to>
      <xdr:col>74</xdr:col>
      <xdr:colOff>7354</xdr:colOff>
      <xdr:row>82</xdr:row>
      <xdr:rowOff>13033</xdr:rowOff>
    </xdr:to>
    <xdr:pic>
      <xdr:nvPicPr>
        <xdr:cNvPr id="43" name="Picture 42">
          <a:extLst>
            <a:ext uri="{FF2B5EF4-FFF2-40B4-BE49-F238E27FC236}">
              <a16:creationId xmlns:a16="http://schemas.microsoft.com/office/drawing/2014/main" id="{774F22F4-B3E9-442A-8ACD-D3BC0E08B447}"/>
            </a:ext>
          </a:extLst>
        </xdr:cNvPr>
        <xdr:cNvPicPr>
          <a:picLocks noChangeAspect="1"/>
        </xdr:cNvPicPr>
      </xdr:nvPicPr>
      <xdr:blipFill>
        <a:blip xmlns:r="http://schemas.openxmlformats.org/officeDocument/2006/relationships" r:embed="rId2"/>
        <a:stretch>
          <a:fillRect/>
        </a:stretch>
      </xdr:blipFill>
      <xdr:spPr>
        <a:xfrm>
          <a:off x="10706100" y="15403679"/>
          <a:ext cx="5331829" cy="478004"/>
        </a:xfrm>
        <a:prstGeom prst="rect">
          <a:avLst/>
        </a:prstGeom>
      </xdr:spPr>
    </xdr:pic>
    <xdr:clientData/>
  </xdr:twoCellAnchor>
  <xdr:twoCellAnchor editAs="oneCell">
    <xdr:from>
      <xdr:col>3</xdr:col>
      <xdr:colOff>0</xdr:colOff>
      <xdr:row>113</xdr:row>
      <xdr:rowOff>114300</xdr:rowOff>
    </xdr:from>
    <xdr:to>
      <xdr:col>17</xdr:col>
      <xdr:colOff>38099</xdr:colOff>
      <xdr:row>119</xdr:row>
      <xdr:rowOff>52413</xdr:rowOff>
    </xdr:to>
    <xdr:pic>
      <xdr:nvPicPr>
        <xdr:cNvPr id="2" name="Picture 1">
          <a:extLst>
            <a:ext uri="{FF2B5EF4-FFF2-40B4-BE49-F238E27FC236}">
              <a16:creationId xmlns:a16="http://schemas.microsoft.com/office/drawing/2014/main" id="{C1D459BD-B7D1-47AD-B0C5-B4B65D73E8DB}"/>
            </a:ext>
            <a:ext uri="{147F2762-F138-4A5C-976F-8EAC2B608ADB}">
              <a16:predDERef xmlns:a16="http://schemas.microsoft.com/office/drawing/2014/main" pred="{774F22F4-B3E9-442A-8ACD-D3BC0E08B447}"/>
            </a:ext>
          </a:extLst>
        </xdr:cNvPr>
        <xdr:cNvPicPr>
          <a:picLocks noChangeAspect="1"/>
        </xdr:cNvPicPr>
      </xdr:nvPicPr>
      <xdr:blipFill>
        <a:blip xmlns:r="http://schemas.openxmlformats.org/officeDocument/2006/relationships" r:embed="rId3"/>
        <a:stretch>
          <a:fillRect/>
        </a:stretch>
      </xdr:blipFill>
      <xdr:spPr>
        <a:xfrm>
          <a:off x="647700" y="21774150"/>
          <a:ext cx="3314699" cy="10811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104775</xdr:colOff>
      <xdr:row>6</xdr:row>
      <xdr:rowOff>142875</xdr:rowOff>
    </xdr:from>
    <xdr:ext cx="7975600" cy="593304"/>
    <xdr:sp macro="" textlink="">
      <xdr:nvSpPr>
        <xdr:cNvPr id="3" name="TextBox 2">
          <a:extLst>
            <a:ext uri="{FF2B5EF4-FFF2-40B4-BE49-F238E27FC236}">
              <a16:creationId xmlns:a16="http://schemas.microsoft.com/office/drawing/2014/main" id="{3650C97E-4473-4031-90E6-CFB68B002C9F}"/>
            </a:ext>
          </a:extLst>
        </xdr:cNvPr>
        <xdr:cNvSpPr txBox="1"/>
      </xdr:nvSpPr>
      <xdr:spPr>
        <a:xfrm>
          <a:off x="520700" y="1492250"/>
          <a:ext cx="797560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solidFill>
                <a:sysClr val="windowText" lastClr="000000"/>
              </a:solidFill>
            </a:rPr>
            <a:t>Event Title Here</a:t>
          </a:r>
        </a:p>
      </xdr:txBody>
    </xdr:sp>
    <xdr:clientData/>
  </xdr:oneCellAnchor>
  <xdr:twoCellAnchor>
    <xdr:from>
      <xdr:col>16</xdr:col>
      <xdr:colOff>368300</xdr:colOff>
      <xdr:row>3</xdr:row>
      <xdr:rowOff>168274</xdr:rowOff>
    </xdr:from>
    <xdr:to>
      <xdr:col>19</xdr:col>
      <xdr:colOff>181156</xdr:colOff>
      <xdr:row>15</xdr:row>
      <xdr:rowOff>130175</xdr:rowOff>
    </xdr:to>
    <xdr:sp macro="" textlink="">
      <xdr:nvSpPr>
        <xdr:cNvPr id="4" name="Freeform: Shape 3">
          <a:extLst>
            <a:ext uri="{FF2B5EF4-FFF2-40B4-BE49-F238E27FC236}">
              <a16:creationId xmlns:a16="http://schemas.microsoft.com/office/drawing/2014/main" id="{0C6A707C-8920-43AA-B518-4A7D40FBCF80}"/>
            </a:ext>
            <a:ext uri="{147F2762-F138-4A5C-976F-8EAC2B608ADB}">
              <a16:predDERef xmlns:a16="http://schemas.microsoft.com/office/drawing/2014/main" pred="{3650C97E-4473-4031-90E6-CFB68B002C9F}"/>
            </a:ext>
          </a:extLst>
        </xdr:cNvPr>
        <xdr:cNvSpPr/>
      </xdr:nvSpPr>
      <xdr:spPr>
        <a:xfrm rot="16200000">
          <a:off x="6251665" y="1485809"/>
          <a:ext cx="2133601" cy="1098731"/>
        </a:xfrm>
        <a:custGeom>
          <a:avLst/>
          <a:gdLst>
            <a:gd name="connsiteX0" fmla="*/ 2247901 w 2247901"/>
            <a:gd name="connsiteY0" fmla="*/ 0 h 781050"/>
            <a:gd name="connsiteX1" fmla="*/ 2247901 w 2247901"/>
            <a:gd name="connsiteY1" fmla="*/ 781050 h 781050"/>
            <a:gd name="connsiteX2" fmla="*/ 390525 w 2247901"/>
            <a:gd name="connsiteY2" fmla="*/ 781050 h 781050"/>
            <a:gd name="connsiteX3" fmla="*/ 0 w 2247901"/>
            <a:gd name="connsiteY3" fmla="*/ 781050 h 781050"/>
            <a:gd name="connsiteX4" fmla="*/ 390525 w 2247901"/>
            <a:gd name="connsiteY4" fmla="*/ 390525 h 781050"/>
            <a:gd name="connsiteX5" fmla="*/ 0 w 2247901"/>
            <a:gd name="connsiteY5" fmla="*/ 0 h 781050"/>
            <a:gd name="connsiteX6" fmla="*/ 390525 w 2247901"/>
            <a:gd name="connsiteY6" fmla="*/ 0 h 781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47901" h="781050">
              <a:moveTo>
                <a:pt x="2247901" y="0"/>
              </a:moveTo>
              <a:lnTo>
                <a:pt x="2247901" y="781050"/>
              </a:lnTo>
              <a:lnTo>
                <a:pt x="390525" y="781050"/>
              </a:lnTo>
              <a:lnTo>
                <a:pt x="0" y="781050"/>
              </a:lnTo>
              <a:lnTo>
                <a:pt x="390525" y="390525"/>
              </a:lnTo>
              <a:lnTo>
                <a:pt x="0" y="0"/>
              </a:lnTo>
              <a:lnTo>
                <a:pt x="390525" y="0"/>
              </a:lnTo>
              <a:close/>
            </a:path>
          </a:pathLst>
        </a:custGeom>
        <a:solidFill>
          <a:srgbClr val="005F5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vert" wrap="square"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a:solidFill>
                <a:schemeClr val="bg1"/>
              </a:solidFill>
            </a:rPr>
            <a:t>Org</a:t>
          </a:r>
        </a:p>
        <a:p>
          <a:pPr algn="ctr"/>
          <a:r>
            <a:rPr lang="en-US">
              <a:solidFill>
                <a:schemeClr val="bg1"/>
              </a:solidFill>
            </a:rPr>
            <a:t>Name</a:t>
          </a:r>
        </a:p>
      </xdr:txBody>
    </xdr:sp>
    <xdr:clientData/>
  </xdr:twoCellAnchor>
  <xdr:oneCellAnchor>
    <xdr:from>
      <xdr:col>2</xdr:col>
      <xdr:colOff>0</xdr:colOff>
      <xdr:row>16</xdr:row>
      <xdr:rowOff>9525</xdr:rowOff>
    </xdr:from>
    <xdr:ext cx="8143876" cy="655885"/>
    <xdr:sp macro="" textlink="">
      <xdr:nvSpPr>
        <xdr:cNvPr id="5" name="TextBox 4">
          <a:extLst>
            <a:ext uri="{FF2B5EF4-FFF2-40B4-BE49-F238E27FC236}">
              <a16:creationId xmlns:a16="http://schemas.microsoft.com/office/drawing/2014/main" id="{82402507-D11A-4A90-B867-F6B7B2D35520}"/>
            </a:ext>
          </a:extLst>
        </xdr:cNvPr>
        <xdr:cNvSpPr txBox="1"/>
      </xdr:nvSpPr>
      <xdr:spPr>
        <a:xfrm>
          <a:off x="419100" y="3168650"/>
          <a:ext cx="8143876"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600">
              <a:solidFill>
                <a:srgbClr val="0070C0"/>
              </a:solidFill>
            </a:rPr>
            <a:t>FirstName</a:t>
          </a:r>
          <a:r>
            <a:rPr lang="en-US" sz="3600" baseline="0">
              <a:solidFill>
                <a:srgbClr val="0070C0"/>
              </a:solidFill>
            </a:rPr>
            <a:t> LastName</a:t>
          </a:r>
          <a:endParaRPr lang="en-US" sz="3600">
            <a:solidFill>
              <a:srgbClr val="0070C0"/>
            </a:solidFill>
          </a:endParaRPr>
        </a:p>
      </xdr:txBody>
    </xdr:sp>
    <xdr:clientData/>
  </xdr:oneCellAnchor>
  <xdr:oneCellAnchor>
    <xdr:from>
      <xdr:col>2</xdr:col>
      <xdr:colOff>28576</xdr:colOff>
      <xdr:row>20</xdr:row>
      <xdr:rowOff>95250</xdr:rowOff>
    </xdr:from>
    <xdr:ext cx="8102599" cy="937757"/>
    <xdr:sp macro="" textlink="">
      <xdr:nvSpPr>
        <xdr:cNvPr id="6" name="TextBox 5">
          <a:extLst>
            <a:ext uri="{FF2B5EF4-FFF2-40B4-BE49-F238E27FC236}">
              <a16:creationId xmlns:a16="http://schemas.microsoft.com/office/drawing/2014/main" id="{969BD0AD-D475-41CA-9C2F-1C90A9139247}"/>
            </a:ext>
          </a:extLst>
        </xdr:cNvPr>
        <xdr:cNvSpPr txBox="1"/>
      </xdr:nvSpPr>
      <xdr:spPr>
        <a:xfrm>
          <a:off x="444501" y="3981450"/>
          <a:ext cx="8102599"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a:solidFill>
                <a:sysClr val="windowText" lastClr="000000"/>
              </a:solidFill>
            </a:rPr>
            <a:t>has</a:t>
          </a:r>
          <a:r>
            <a:rPr lang="en-US" sz="1800" baseline="0">
              <a:solidFill>
                <a:sysClr val="windowText" lastClr="000000"/>
              </a:solidFill>
            </a:rPr>
            <a:t> successfully participated in a Kaizen Event practicing </a:t>
          </a:r>
        </a:p>
        <a:p>
          <a:pPr algn="ctr"/>
          <a:r>
            <a:rPr lang="en-US" sz="1800" baseline="0">
              <a:solidFill>
                <a:sysClr val="windowText" lastClr="000000"/>
              </a:solidFill>
            </a:rPr>
            <a:t>List Kaizen Tool(s) Applied Here (Standard Work, Kanban, 3P, etc.)</a:t>
          </a:r>
        </a:p>
        <a:p>
          <a:pPr algn="ctr"/>
          <a:r>
            <a:rPr lang="en-US" sz="1800" baseline="0">
              <a:solidFill>
                <a:sysClr val="windowText" lastClr="000000"/>
              </a:solidFill>
            </a:rPr>
            <a:t>from DD-MON-YYYY to DD-MON-YYYY</a:t>
          </a:r>
          <a:endParaRPr lang="en-US" sz="1800">
            <a:solidFill>
              <a:sysClr val="windowText" lastClr="000000"/>
            </a:solidFill>
          </a:endParaRPr>
        </a:p>
      </xdr:txBody>
    </xdr:sp>
    <xdr:clientData/>
  </xdr:oneCellAnchor>
  <xdr:oneCellAnchor>
    <xdr:from>
      <xdr:col>2</xdr:col>
      <xdr:colOff>28575</xdr:colOff>
      <xdr:row>30</xdr:row>
      <xdr:rowOff>123825</xdr:rowOff>
    </xdr:from>
    <xdr:ext cx="8051800" cy="974369"/>
    <xdr:sp macro="" textlink="">
      <xdr:nvSpPr>
        <xdr:cNvPr id="7" name="TextBox 6">
          <a:extLst>
            <a:ext uri="{FF2B5EF4-FFF2-40B4-BE49-F238E27FC236}">
              <a16:creationId xmlns:a16="http://schemas.microsoft.com/office/drawing/2014/main" id="{789F5669-117D-4DE6-AC9B-284CFE5F8A33}"/>
            </a:ext>
          </a:extLst>
        </xdr:cNvPr>
        <xdr:cNvSpPr txBox="1"/>
      </xdr:nvSpPr>
      <xdr:spPr>
        <a:xfrm>
          <a:off x="444500" y="5969000"/>
          <a:ext cx="8051800" cy="97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a:solidFill>
                <a:sysClr val="windowText" lastClr="000000"/>
              </a:solidFill>
              <a:latin typeface="Lucida Handwriting" panose="03010101010101010101" pitchFamily="66" charset="0"/>
            </a:rPr>
            <a:t>Executive Sponsor Name Here</a:t>
          </a:r>
          <a:endParaRPr lang="en-US" sz="1800" b="1" baseline="0">
            <a:solidFill>
              <a:sysClr val="windowText" lastClr="000000"/>
            </a:solidFill>
            <a:latin typeface="Lucida Handwriting" panose="03010101010101010101" pitchFamily="66" charset="0"/>
          </a:endParaRPr>
        </a:p>
        <a:p>
          <a:pPr algn="ctr"/>
          <a:r>
            <a:rPr lang="en-US" sz="1800" baseline="0">
              <a:solidFill>
                <a:sysClr val="windowText" lastClr="000000"/>
              </a:solidFill>
            </a:rPr>
            <a:t>Title</a:t>
          </a:r>
        </a:p>
        <a:p>
          <a:pPr algn="ctr"/>
          <a:r>
            <a:rPr lang="en-US" sz="1800" baseline="0">
              <a:solidFill>
                <a:sysClr val="windowText" lastClr="000000"/>
              </a:solidFill>
            </a:rPr>
            <a:t>Business</a:t>
          </a:r>
          <a:endParaRPr lang="en-US" sz="1800">
            <a:solidFill>
              <a:sysClr val="windowText" lastClr="000000"/>
            </a:solidFill>
          </a:endParaRPr>
        </a:p>
      </xdr:txBody>
    </xdr:sp>
    <xdr:clientData/>
  </xdr:oneCellAnchor>
  <xdr:twoCellAnchor editAs="oneCell">
    <xdr:from>
      <xdr:col>1</xdr:col>
      <xdr:colOff>152400</xdr:colOff>
      <xdr:row>4</xdr:row>
      <xdr:rowOff>9525</xdr:rowOff>
    </xdr:from>
    <xdr:to>
      <xdr:col>8</xdr:col>
      <xdr:colOff>123825</xdr:colOff>
      <xdr:row>8</xdr:row>
      <xdr:rowOff>133350</xdr:rowOff>
    </xdr:to>
    <xdr:pic>
      <xdr:nvPicPr>
        <xdr:cNvPr id="9" name="Picture 8">
          <a:extLst>
            <a:ext uri="{FF2B5EF4-FFF2-40B4-BE49-F238E27FC236}">
              <a16:creationId xmlns:a16="http://schemas.microsoft.com/office/drawing/2014/main" id="{A2067353-A2D6-4F42-897A-B161BF1958CE}"/>
            </a:ext>
            <a:ext uri="{147F2762-F138-4A5C-976F-8EAC2B608ADB}">
              <a16:predDERef xmlns:a16="http://schemas.microsoft.com/office/drawing/2014/main" pred="{44524AF0-10FE-4F5C-952B-0B10682E8C56}"/>
            </a:ext>
          </a:extLst>
        </xdr:cNvPr>
        <xdr:cNvPicPr>
          <a:picLocks noChangeAspect="1"/>
        </xdr:cNvPicPr>
      </xdr:nvPicPr>
      <xdr:blipFill>
        <a:blip xmlns:r="http://schemas.openxmlformats.org/officeDocument/2006/relationships" r:embed="rId1"/>
        <a:stretch>
          <a:fillRect/>
        </a:stretch>
      </xdr:blipFill>
      <xdr:spPr>
        <a:xfrm>
          <a:off x="361950" y="990600"/>
          <a:ext cx="2733675" cy="847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23</xdr:col>
      <xdr:colOff>304800</xdr:colOff>
      <xdr:row>31</xdr:row>
      <xdr:rowOff>152400</xdr:rowOff>
    </xdr:to>
    <xdr:pic>
      <xdr:nvPicPr>
        <xdr:cNvPr id="5" name="Picture 4">
          <a:extLst>
            <a:ext uri="{FF2B5EF4-FFF2-40B4-BE49-F238E27FC236}">
              <a16:creationId xmlns:a16="http://schemas.microsoft.com/office/drawing/2014/main" id="{D3DB27C1-8D74-725E-1B53-ACEAEB346F58}"/>
            </a:ext>
          </a:extLst>
        </xdr:cNvPr>
        <xdr:cNvPicPr>
          <a:picLocks noChangeAspect="1"/>
        </xdr:cNvPicPr>
      </xdr:nvPicPr>
      <xdr:blipFill>
        <a:blip xmlns:r="http://schemas.openxmlformats.org/officeDocument/2006/relationships" r:embed="rId1"/>
        <a:stretch>
          <a:fillRect/>
        </a:stretch>
      </xdr:blipFill>
      <xdr:spPr>
        <a:xfrm>
          <a:off x="238125" y="371475"/>
          <a:ext cx="13716000" cy="5400675"/>
        </a:xfrm>
        <a:prstGeom prst="rect">
          <a:avLst/>
        </a:prstGeom>
      </xdr:spPr>
    </xdr:pic>
    <xdr:clientData/>
  </xdr:twoCellAnchor>
  <xdr:twoCellAnchor editAs="oneCell">
    <xdr:from>
      <xdr:col>1</xdr:col>
      <xdr:colOff>9525</xdr:colOff>
      <xdr:row>32</xdr:row>
      <xdr:rowOff>47625</xdr:rowOff>
    </xdr:from>
    <xdr:to>
      <xdr:col>23</xdr:col>
      <xdr:colOff>285750</xdr:colOff>
      <xdr:row>62</xdr:row>
      <xdr:rowOff>38100</xdr:rowOff>
    </xdr:to>
    <xdr:pic>
      <xdr:nvPicPr>
        <xdr:cNvPr id="6" name="Picture 5">
          <a:extLst>
            <a:ext uri="{FF2B5EF4-FFF2-40B4-BE49-F238E27FC236}">
              <a16:creationId xmlns:a16="http://schemas.microsoft.com/office/drawing/2014/main" id="{F5941791-8887-3AF0-518E-D322D1CF6A24}"/>
            </a:ext>
            <a:ext uri="{147F2762-F138-4A5C-976F-8EAC2B608ADB}">
              <a16:predDERef xmlns:a16="http://schemas.microsoft.com/office/drawing/2014/main" pred="{D3DB27C1-8D74-725E-1B53-ACEAEB346F58}"/>
            </a:ext>
          </a:extLst>
        </xdr:cNvPr>
        <xdr:cNvPicPr>
          <a:picLocks noChangeAspect="1"/>
        </xdr:cNvPicPr>
      </xdr:nvPicPr>
      <xdr:blipFill>
        <a:blip xmlns:r="http://schemas.openxmlformats.org/officeDocument/2006/relationships" r:embed="rId2"/>
        <a:stretch>
          <a:fillRect/>
        </a:stretch>
      </xdr:blipFill>
      <xdr:spPr>
        <a:xfrm>
          <a:off x="247650" y="5848350"/>
          <a:ext cx="13687425" cy="5419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uswoodns0010/reference/Documents%20and%20Settings/MikeG/Local%20Settings/Temporary%20Internet%20Files/OLK19/TEMP/2000PD-White-NOV00.xls?087F6892" TargetMode="External"/><Relationship Id="rId1" Type="http://schemas.openxmlformats.org/officeDocument/2006/relationships/externalLinkPath" Target="file:///\\087F6892\2000PD-White-NOV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ardnerdenver-my.sharepoint.com/uswoodns0010/reference/Documents%20and%20Settings/MikeG/Local%20Settings/Temporary%20Internet%20Files/OLK19/TEMP/2000PD-White-NOV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ardnerdenver-my.sharepoint.com/Colo/sys1/WINNT/Profiles/lmartine/Desktop/MasterBowSht%2020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ardnerdenver-my.sharepoint.com/Fs1l/Share/Dokumente%20und%20Einstellungen/thomas/Lokale%20Einstellungen/TEMP/MasterBowSht%2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ardnerdenver.sharepoint.com/Documents%20and%20Settings/MikeG/Local%20Settings/Temporary%20Internet%20Files/OLK19/TEMP/2000PD-White-NOV00.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pidwdlsvfs0020/Documents%20and%20Settings/MikeG/Local%20Settings/Temporary%20Internet%20Files/OLK19/TEMP/2000PD-White-NOV00.xls?8B030C1C" TargetMode="External"/><Relationship Id="rId1" Type="http://schemas.openxmlformats.org/officeDocument/2006/relationships/externalLinkPath" Target="file:///\\8B030C1C\2000PD-White-NOV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ardnerdenver-my.sharepoint.com/pidwdlsvfs0020/Documents%20and%20Settings/MikeG/Local%20Settings/Temporary%20Internet%20Files/OLK19/TEMP/2000PD-White-NOV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J:/Staff/2005PolDep/Data/LOTUS/PSI/EXCELL/DEC03/psi-DEC-11-17-03%206%25%20DEC%206%25%20J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Staff\2005PolDep\Data\LOTUS\PSI\EXCELL\DEC03\psi-DEC-11-17-03%206%25%20DEC%206%25%20J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Colo/sys1/WINNT/Profiles/lmartine/Desktop/MasterBowSht%2020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Fs1l/Share/Dokumente%20und%20Einstellungen/thomas/Lokale%20Einstellungen/TEMP/MasterBowSh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K:/Policy%20Deployment%202001/2001PD-GRUBER%20JULY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Policy%20Deployment%202001\2001PD-GRUBER%20JULY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Documents%20and%20Settings\500825670\Local%20Settings\Temporary%20Internet%20Files\OLK10\Taxrate4.xls" TargetMode="External"/></Relationships>
</file>

<file path=xl/externalLinks/_rels/externalLink15.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uswoodns0010/Documents%20and%20Settings/MikeG/Local%20Settings/Temporary%20Internet%20Files/OLK19/TEMP/2000PD-White-NOV00.xls?47B06158" TargetMode="External"/><Relationship Id="rId1" Type="http://schemas.openxmlformats.org/officeDocument/2006/relationships/externalLinkPath" Target="file:///\\47B06158\2000PD-White-NOV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gardnerdenver-my.sharepoint.com/uswoodns0010/Documents%20and%20Settings/MikeG/Local%20Settings/Temporary%20Internet%20Files/OLK19/TEMP/2000PD-White-NOV0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fs1l/Share/WINNT/Profiles/lmartine/Desktop/MasterBowSht%2020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gardnerdenver-my.sharepoint.com/fs1l/Share/WINNT/Profiles/lmartine/Desktop/MasterBowSht%2020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Deltasvr/shared/Policy%20Deployment/Policy%20Deployment%202001/Nov%202001%20Info/May%20Info/MaySafet/01lwta.wk4"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gardnerdenver-my.sharepoint.com/Deltasvr/shared/Policy%20Deployment/Policy%20Deployment%202001/Nov%202001%20Info/May%20Info/MaySafet/01lwta.wk4"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Jtarpley/c/DELTA/pdm2000/dECEMBEr%20SQDC%20Boar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gardnerdenver-my.sharepoint.com/Jtarpley/c/DELTA/pdm2000/dECEMBEr%20SQDC%20Boar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owa.danahertool.com/DOCUME~1/dpond/LOCALS~1/Temp/C.Notes.Data/armdel1.xlw" TargetMode="External"/></Relationships>
</file>

<file path=xl/externalLinks/_rels/externalLink24.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Deltasvr/shared/Policy%20Deployment/Policy%20Deployment%202001/Nov%202001%20Info/Jan%202001%20Info/CHANGEOVER%20CHART.xls?38984496" TargetMode="External"/><Relationship Id="rId1" Type="http://schemas.openxmlformats.org/officeDocument/2006/relationships/externalLinkPath" Target="file:///\\38984496\CHANGEOVER%20CHAR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gardnerdenver-my.sharepoint.com/Deltasvr/shared/Policy%20Deployment/Policy%20Deployment%202001/Nov%202001%20Info/Jan%202001%20Info/CHANGEOVER%20CHAR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www.mydanaher.com/My%20Documents/MY1/Financials/Salary%20Planni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anaher.sharepoint.com/Dokumente%20und%20Einstellungen/thomas/Lokale%20Einstellungen/TEMP/MasterBowSht%202001.xls" TargetMode="External"/></Relationships>
</file>

<file path=xl/externalLinks/_rels/externalLink28.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uswoodns0010/reference/Staff/2005PolDep/Data/LOTUS/PSI/EXCELL/DEC03/psi-DEC-11-17-03%206%25%20DEC%206%25%20JAN.xls?D19B51C8" TargetMode="External"/><Relationship Id="rId1" Type="http://schemas.openxmlformats.org/officeDocument/2006/relationships/externalLinkPath" Target="file:///\\D19B51C8\psi-DEC-11-17-03%206%25%20DEC%206%25%20J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gardnerdenver-my.sharepoint.com/uswoodns0010/reference/Staff/2005PolDep/Data/LOTUS/PSI/EXCELL/DEC03/psi-DEC-11-17-03%206%25%20DEC%206%25%20JA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D\Users\sravann\Library\Caches\TemporaryItems\Outlook%20Temp\fs1l\Share\WINNT\Profiles\lmartine\Desktop\MasterBowSht%2020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www.mydanaher.com/Documents%20and%20Settings/MikeG/Local%20Settings/Temporary%20Internet%20Files/OLK19/TEMP/2000PD-White-NOV0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Colo/sys1/windows/TEMP/MasterBowSht%2020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gardnerdenver-my.sharepoint.com/Colo/sys1/windows/TEMP/MasterBowSht%20200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nt5/allusers/Policy%20Deployment%202001/2001PD-GRUBER%20JULY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gardnerdenver-my.sharepoint.com/nt5/allusers/Policy%20Deployment%202001/2001PD-GRUBER%20JULY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J\Staff\2005PolDep\Data\LOTUS\PSI\EXCELL\DEC03\psi-DEC-11-17-03%206%25%20DEC%206%25%20JA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Users\sravann\Library\Caches\TemporaryItems\Outlook%20Temp\Deltasvr\shared\Policy%20Deployment\Policy%20Deployment%202001\Nov%202001%20Info\May%20Info\MaySafet\01lwta.wk4"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D\Users\sravann\Library\Caches\TemporaryItems\Outlook%20Temp\Jtarpley\c\DELTA\pdm2000\dECEMBEr%20SQDC%20Board.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D\Users\sravann\Library\Caches\TemporaryItems\Outlook%20Temp\Deltasvr\shared\Policy%20Deployment\Policy%20Deployment%202001\Nov%202001%20Info\Jan%202001%20Info\CHANGEOVER%20CHAR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D\Users\sravann\Library\Caches\TemporaryItems\Outlook%20Temp\Colo\sys1\windows\TEMP\MasterBowSht%2020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hlsnap/Shared/My%20Documents/POLICY%20DEPLOYMENT/ACCOUNTS%20RECEIVABLE/PACSCI%20RECEIVABLES%2003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gardnerdenver-my.sharepoint.com/hlsnap/Shared/My%20Documents/POLICY%20DEPLOYMENT/ACCOUNTS%20RECEIVABLE/PACSCI%20RECEIVABLES%200302.XLS" TargetMode="External"/></Relationships>
</file>

<file path=xl/externalLinks/_rels/externalLink43.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E:/Documents%20and%20Settings/MikeG/Local%20Settings/Temporary%20Internet%20Files/OLK19/TEMP/2000PD-White-NOV00.xls?1A4EF271" TargetMode="External"/><Relationship Id="rId1" Type="http://schemas.openxmlformats.org/officeDocument/2006/relationships/externalLinkPath" Target="file:///\\1A4EF271\2000PD-White-NOV0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Documents%20and%20Settings\MikeG\Local%20Settings\Temporary%20Internet%20Files\OLK19\TEMP\2000PD-White-NOV0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uswoodns0010/reference/TEMP/Master%20PD%20Templat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gardnerdenver-my.sharepoint.com/uswoodns0010/reference/TEMP/Master%20PD%20Template.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truvenhealth.sharepoint.com/Users/Sensei/AppData/Local/Microsoft/Windows/Temporary%20Internet%20Files/Content.Outlook/73TWEOCD/IUH%20SW%20Quality%20Audit%20Tracker%202013%2008%2012.xlsm"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spo-teamsite.ge.com/OTC/2009/4Q'09/DR%20Audit%20Final/15-%20SOP03-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spo-teamsite.ge.com/Documents%20and%20Settings/703036965/Desktop/Q4'09%20Final%20Submission%20From%20Sub%20Segments/SFAS%20115%20Package/FAS%20115%20Package-%20v3%20-%20Feb%2010%20C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L:/Policy%20Deployment%202001/2001PD-GRUBER%20JULY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Policy%20Deployment%202001\2001PD-GRUBER%20JULY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J:/DOCUME~1/bstrouse/LOCALS~1/Temp/ncpdju~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J:\DOCUME~1\bstrouse\LOCALS~1\Temp\ncpdju~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Fs1l/Share/INSTASSY/Policy%20Deployment/2003/WINNT/Profiles/lmartine/Desktop/MasterBowSht%2020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gardnerdenver-my.sharepoint.com/Fs1l/Share/INSTASSY/Policy%20Deployment/2003/WINNT/Profiles/lmartine/Desktop/MasterBowSht%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uswoodns0010/reference/My%20Documents/PD2001/2000PD-White-NOV0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gardnerdenver-my.sharepoint.com/uswoodns0010/reference/My%20Documents/PD2001/2000PD-White-NOV0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h:/windows/TEMP/MasterBowSht%202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gardnerdenver.sharepoint.com/windows/TEMP/MasterBowSht%2020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F:\WINDOWS\Temporary%20Internet%20Files\OLK8304\DEZ.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sharepoint.simpler.com/Documents%20and%20Settings/Sensei/Local%20Settings/Temporary%20Internet%20Files/Content.Outlook/98GQHARN/2011%20Warner%20Robins%20Tracker%20rev%2005182011.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spo-teamsite.ge.com/Users/mrlee/AppData/Local/Microsoft/Windows/Temporary%20Internet%20Files/Content.Outlook/PN3VNRHZ/FAS167_Data%20Element%20Collection%20(Autosaved).xls" TargetMode="External"/></Relationships>
</file>

<file path=xl/externalLinks/_rels/externalLink63.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uswoodns0010/reference/Documents%20and%20Settings/Held_Mike/Local%20Settings/Temporary%20Internet%20Files/OLK105/TEMP/Inventory%20Countermeasure%20-%202000.xls?23BA2895" TargetMode="External"/><Relationship Id="rId1" Type="http://schemas.openxmlformats.org/officeDocument/2006/relationships/externalLinkPath" Target="file:///\\23BA2895\Inventory%20Countermeasure%20-%20200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gardnerdenver-my.sharepoint.com/uswoodns0010/reference/Documents%20and%20Settings/Held_Mike/Local%20Settings/Temporary%20Internet%20Files/OLK105/TEMP/Inventory%20Countermeasure%20-%20200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po-teamsite.ge.com/Users/IBM_ADMIN/Desktop/Nate%20Thompson%20Gemba%20Standard%20Work/A3%20templates/A3%20Template%20MODIFIED.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spo-teamsite.ge.com/Documents%20and%20Settings/222021818/Local%20Settings/Temporary%20Internet%20Files/OLKDD/Documents%20and%20Settings/200007895/Desktop/Europe%20Net%20Income%20by%20Country.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spo-teamsite.ge.com/Dc1vc1fs09/E-DOCS/Users/mbarragan/AppData/Local/Microsoft/Windows/Temporary%20Internet%20Files/Content.Outlook/AOLWGNXF/Gantt_PlandeAccion_en_RechazosAjuste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truvenhealth.sharepoint.com/Users/Robin/Documents/Large%20Account%20Clients/2012%20Indiana%20University%20Health/Spend%20and%20Delivery/2013%2007%2017%20IU%20Spend%20and%20Delivery.xlsm"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www.mydanaher.com/TEMP/Stats2001.xls" TargetMode="External"/></Relationships>
</file>

<file path=xl/externalLinks/_rels/externalLink70.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G:/Documents%20and%20Settings/MikeG/Local%20Settings/Temporary%20Internet%20Files/OLK19/TEMP/2000PD-White-NOV00.xls?46647F58" TargetMode="External"/><Relationship Id="rId1" Type="http://schemas.openxmlformats.org/officeDocument/2006/relationships/externalLinkPath" Target="file:///\\46647F58\2000PD-White-NOV0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G:\Documents%20and%20Settings\MikeG\Local%20Settings\Temporary%20Internet%20Files\OLK19\TEMP\2000PD-White-NOV00.xls" TargetMode="External"/></Relationships>
</file>

<file path=xl/externalLinks/_rels/externalLink72.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h:/Documents%20and%20Settings/MikeG/Local%20Settings/Temporary%20Internet%20Files/OLK19/TEMP/2000PD-White-NOV00.xls?B33E6947" TargetMode="External"/><Relationship Id="rId1" Type="http://schemas.openxmlformats.org/officeDocument/2006/relationships/externalLinkPath" Target="file:///\\B33E6947\2000PD-White-NOV0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fs1l/Share/windows/TEMP/MasterBowSht%2020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gardnerdenver-my.sharepoint.com/fs1l/Share/windows/TEMP/MasterBowSht%20200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gardnerdenver.sharepoint.com/Users/nauscga/Documents/Invitation%20Homes/Execution%20Phase%20Deliverables/DFC/Tables%20and%20supporting%20docs/DFC%20Memo%20Table%20Extras%208-6-16.xlsx" TargetMode="External"/></Relationships>
</file>

<file path=xl/externalLinks/_rels/externalLink76.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M:/Documents%20and%20Settings/MikeG/Local%20Settings/Temporary%20Internet%20Files/OLK19/TEMP/2000PD-White-NOV00.xls?F024D8F9" TargetMode="External"/><Relationship Id="rId1" Type="http://schemas.openxmlformats.org/officeDocument/2006/relationships/externalLinkPath" Target="file:///\\F024D8F9\2000PD-White-NOV0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M:\Documents%20and%20Settings\MikeG\Local%20Settings\Temporary%20Internet%20Files\OLK19\TEMP\2000PD-White-NOV0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spo-teamsite.ge.com/Documents%20and%20Settings/221029932/SS-%20CMUUSD%20Balance%20Query.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truvenhealth.sharepoint.com/sites/TruvenLean/LeanTeam/Shared%20Documents/Truven%20RIE%20A3%20Template%202016.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E:/My%20Documents/PD2001/2000PD-White-NOV0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E:\My%20Documents\PD2001\2000PD-White-NOV0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wpop7.libero.iol.it/TEMP/Stats2001.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J:/Staff/2003PolDep/10OCTpd.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J:\Staff\2003PolDep\10OCTpd.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spo-teamsite.ge.com/Users/212436468/Downloads/Worksheet%20in%206340%20Long%20term%20debt%20testing"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spo-teamsite.ge.com/Users/212042786/MBB/GxP%20Assessments/Reliasoft%20xFMEA%20GxP%20Assessment.xlsm.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Feuil1"/>
      <sheetName val="Feuil2"/>
      <sheetName val="Feuil3"/>
      <sheetName val="Cntmrs_Recruit"/>
      <sheetName val="1-30 Consolidated "/>
      <sheetName val="Graphs"/>
      <sheetName val="Ignor this tab"/>
      <sheetName val="2000"/>
      <sheetName val="A"/>
      <sheetName val="Worksheet"/>
      <sheetName val="Master(1)"/>
      <sheetName val="Pick List"/>
      <sheetName val="All Data"/>
      <sheetName val="Notes"/>
      <sheetName val="CloneSheet"/>
      <sheetName val="New Product"/>
      <sheetName val="AFSC"/>
      <sheetName val="ALL_BK_LOG"/>
      <sheetName val="IncidentsEAP"/>
      <sheetName val="Asset mgmt"/>
      <sheetName val="Cntmrs"/>
      <sheetName val="CM KPI 7"/>
      <sheetName val="CM TTI Item 4 &amp; 5"/>
      <sheetName val="[2000PD-White-NOV00.xls]_www__2"/>
      <sheetName val="2000PD-White-NOV00"/>
      <sheetName val="Quelle"/>
      <sheetName val="INDEX"/>
      <sheetName val="Sheet1"/>
      <sheetName val="ex GMBH"/>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D"/>
      <sheetName val="Matrix-Level 3-Gastonia"/>
      <sheetName val="DATA"/>
      <sheetName val="SAL-2000"/>
      <sheetName val="FEB summary"/>
      <sheetName val="Inventory"/>
      <sheetName val="Heat"/>
      <sheetName val="Mirror"/>
      <sheetName val="Plater"/>
      <sheetName val="Vib_BO"/>
      <sheetName val="Consolidated Budget Worksheet"/>
      <sheetName val="Monthly Allowances"/>
      <sheetName val="by division"/>
      <sheetName val="072902_NA_Sales_Hist"/>
      <sheetName val="SAFETY"/>
      <sheetName val="2001 Before Capitalization"/>
      <sheetName val="Actuals by Mth"/>
      <sheetName val="Forecast"/>
      <sheetName val="Plan by Mth"/>
      <sheetName val="Actuals YTD-Mth"/>
      <sheetName val="PLan YTD-Mth"/>
      <sheetName val="PLANT COMPLIANC"/>
      <sheetName val="Details"/>
      <sheetName val="13"/>
      <sheetName val="4"/>
      <sheetName val="Ames 2001 KPIs"/>
      <sheetName val="perf by state"/>
      <sheetName val="Int Analysis"/>
      <sheetName val="Top Level Bowling Chart"/>
      <sheetName val="2002_PD_RJ_Channel_July"/>
      <sheetName val="2002_PD_Top_42_July"/>
      <sheetName val="Cntmrs-Recruit_Time"/>
      <sheetName val="Cntmrs-Chgo_Record"/>
      <sheetName val="Cntmrs-FP_Record"/>
      <sheetName val="Cntmrs-Chgo_Accid"/>
      <sheetName val="Ignor_this_tab"/>
      <sheetName val="FEB_summary"/>
      <sheetName val="Countermeasure_Sheet"/>
      <sheetName val="Matrix-Level_3-Gastonia"/>
      <sheetName val="[2000PD-White-NOV00.xls]__www_2"/>
      <sheetName val="budgets"/>
      <sheetName val="Service KPI  "/>
      <sheetName val="Level 1 CM"/>
      <sheetName val="Lists"/>
      <sheetName val="List Data"/>
      <sheetName val="Total Pareto"/>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Sheet6"/>
      <sheetName val="Control Chart &amp; Data"/>
      <sheetName val="Bristol Data"/>
      <sheetName val="dropDn"/>
      <sheetName val="Instructions"/>
      <sheetName val="Macro1"/>
      <sheetName val="Cleveland Data"/>
      <sheetName val="Goleta Data"/>
      <sheetName val="Richmond Data"/>
      <sheetName val="2nd Level Matrix"/>
      <sheetName val="Home"/>
      <sheetName val="LWQJ1"/>
      <sheetName val="FL8X"/>
      <sheetName val="FL1X"/>
      <sheetName val="FL7X"/>
      <sheetName val="Current Month"/>
      <sheetName val="Entity v Plan"/>
      <sheetName val="ROB"/>
      <sheetName val="Input"/>
      <sheetName val="PYR"/>
      <sheetName val="plan"/>
      <sheetName val="drop downs"/>
      <sheetName val="c"/>
      <sheetName val="New_Product"/>
      <sheetName val="Consolidated_Budget_Worksheet"/>
      <sheetName val="Service_KPI__"/>
      <sheetName val="CM-Template"/>
      <sheetName val="Sheet4"/>
      <sheetName val="LII KPI Bowler"/>
      <sheetName val="Plant KPI "/>
      <sheetName val="VOC-CM-FPP"/>
      <sheetName val="Master_Data"/>
      <sheetName val="IS Summary-96"/>
      <sheetName val="Customer Responsible XT &amp; GL"/>
      <sheetName val="List"/>
      <sheetName val="Menu"/>
      <sheetName val="Charts"/>
      <sheetName val="MDO+Optimon"/>
      <sheetName val="Assumptions"/>
      <sheetName val="基本数据"/>
      <sheetName val="VJ 12monthshistory"/>
      <sheetName val="KPI Level 2 Total"/>
      <sheetName val="Control_Chart_&amp;_Data"/>
      <sheetName val="Bristol_Data"/>
      <sheetName val="2nd_Level_Matrix"/>
      <sheetName val="Bowling ChartLevel 1 GLA"/>
      <sheetName val="Exceptions"/>
      <sheetName val="Pre-PI"/>
      <sheetName val="Sheet7"/>
      <sheetName val="src"/>
      <sheetName val="Example Var report"/>
      <sheetName val="21-CC Bridge Service"/>
      <sheetName val="Invent"/>
      <sheetName val="F在振替(ﾃﾞｰﾀ添付)"/>
      <sheetName val="Previsão EE"/>
      <sheetName val="UKUS Budget £"/>
      <sheetName val="UK USA Consol"/>
      <sheetName val="RECEIPTS"/>
      <sheetName val="Tek Fcst"/>
      <sheetName val="Control"/>
      <sheetName val="Key_Inputs"/>
      <sheetName val="24"/>
      <sheetName val="Inputs"/>
      <sheetName val="Sheet5"/>
      <sheetName val="Accounts"/>
      <sheetName val="Initiation"/>
      <sheetName val="Contractors"/>
      <sheetName val="Actual &amp; Forecast"/>
      <sheetName val="Rates"/>
      <sheetName val="Materials"/>
      <sheetName val="Phases"/>
      <sheetName val="Work Hours"/>
      <sheetName val="03 ACT"/>
      <sheetName val="End User details"/>
      <sheetName val="Table"/>
      <sheetName val="YTD Co Array"/>
      <sheetName val="Mult-3yr"/>
      <sheetName val="WP_Hist ABC"/>
      <sheetName val="Unfunded Plan"/>
      <sheetName val="June"/>
      <sheetName val="May"/>
      <sheetName val="Total Pay Summary"/>
      <sheetName val="Q199 -APRIL"/>
      <sheetName val="Suppliers"/>
      <sheetName val="IMR Data"/>
      <sheetName val="OLS Results"/>
      <sheetName val="Ops Review Agenda"/>
      <sheetName val="Product"/>
      <sheetName val="budget"/>
      <sheetName val="Annuel"/>
      <sheetName val="Incremental to DHR"/>
      <sheetName val="Summary"/>
      <sheetName val="TMI Severence"/>
      <sheetName val="AnalySeverence"/>
      <sheetName val="DEMOREPORT"/>
      <sheetName val="SDS-FEED"/>
      <sheetName val="P&amp;L"/>
      <sheetName val="ZZ_DowntimeIssuesMTD"/>
      <sheetName val="Assy Exc Takt"/>
      <sheetName val="KeyMultInputs"/>
      <sheetName val="VARIABLES - DO NOT TOUCH!!"/>
      <sheetName val="alíquota"/>
      <sheetName val="QA_Analysis_Key Cells Aug"/>
      <sheetName val="Title"/>
      <sheetName val="RAS58 Action Plan"/>
      <sheetName val="DateLookup"/>
      <sheetName val="AccountCode"/>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seasons"/>
      <sheetName val="__www.mydanaher.com_Documents a"/>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Dropdown"/>
      <sheetName val="VOC Data"/>
      <sheetName val="Daily Report"/>
      <sheetName val="Refresh Date"/>
      <sheetName val="Employee Involvement"/>
      <sheetName val="RMS Kaizen Plans"/>
      <sheetName val="&quot;Make&quot; Product Family Data"/>
      <sheetName val="Directions"/>
      <sheetName val="Mid (DE)"/>
      <sheetName val="8.4"/>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QRY_Problems"/>
      <sheetName val="RA YTD 2004"/>
      <sheetName val="02 ACT"/>
      <sheetName val="OH Service Costs"/>
      <sheetName val="OH G&amp;A (Other)"/>
      <sheetName val="ref"/>
      <sheetName val="Group 1"/>
      <sheetName val="Overdues"/>
      <sheetName val="Essbase"/>
      <sheetName val="CC 418020"/>
      <sheetName val="Vlookup"/>
      <sheetName val="DDR Total"/>
      <sheetName val="BV"/>
      <sheetName val="Elim-907"/>
      <sheetName val="2000PD-White-NOV00.xls"/>
      <sheetName val="KSTneu H.Bausler"/>
      <sheetName val="pivot Base neu"/>
      <sheetName val="Data Entry"/>
      <sheetName val="Defaults"/>
      <sheetName val="FormulaData"/>
      <sheetName val="&lt;Rpt Home&gt;"/>
      <sheetName val="August sales data"/>
      <sheetName val="Criteria"/>
      <sheetName val="add&gt;180"/>
      <sheetName val="DBS Leaders"/>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PIVOT CY"/>
      <sheetName val="PIVOT PY"/>
      <sheetName val="Contentious Change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Info"/>
      <sheetName val="Reason Codes"/>
      <sheetName val="LookupAP"/>
      <sheetName val="mar05"/>
      <sheetName val="mai05"/>
      <sheetName val="UniqueContacts"/>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www_mydanaher_com/Documents_a"/>
      <sheetName val="[2000PD-White-NOV00.xls]https_2"/>
      <sheetName val="[2000PD-White-NOV00.xls]__www_3"/>
      <sheetName val="AP-Weekly"/>
      <sheetName val="Data for Charts"/>
      <sheetName val="L3 GA Customer Support B_x0003_wler"/>
      <sheetName val="Bowling_ChartLevel_2_RS__x0003_ales"/>
      <sheetName val="[2000PD-White-NOV00.xls]_www_12"/>
      <sheetName val="[2000PD-White-NOV00.xls]__ww_22"/>
      <sheetName val="[2000PD-White-NOV00.xls]http_12"/>
      <sheetName val="[2000PD-White-NOV00.xls]__ww_23"/>
      <sheetName val="[2000PD-White-NOV00.xls]_www__3"/>
      <sheetName val="[2000PD-White-NOV00.xls]__www_4"/>
      <sheetName val="[2000PD-White-NOV00.xls]https_3"/>
      <sheetName val="[2000PD-White-NOV00.xls]__www_5"/>
      <sheetName val="[2000PD-White-NOV00.xls]_www__4"/>
      <sheetName val="[2000PD-White-NOV00.xls]__www_6"/>
      <sheetName val="[2000PD-White-NOV00.xls]https_4"/>
      <sheetName val="[2000PD-White-NOV00.xls]__www_7"/>
      <sheetName val="[2000PD-White-NOV00.xls]_www_11"/>
      <sheetName val="[2000PD-White-NOV00.xls]__ww_20"/>
      <sheetName val="[2000PD-White-NOV00.xls]http_11"/>
      <sheetName val="[2000PD-White-NOV00.xls]__ww_21"/>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2000PD-White-NOV00.xls]_www__7"/>
      <sheetName val="[2000PD-White-NOV00.xls]__ww_12"/>
      <sheetName val="[2000PD-White-NOV00.xls]https_7"/>
      <sheetName val="[2000PD-White-NOV00.xls]__ww_13"/>
      <sheetName val="[2000PD-White-NOV00.xls]_www__8"/>
      <sheetName val="[2000PD-White-NOV00.xls]__ww_14"/>
      <sheetName val="[2000PD-White-NOV00.xls]https_8"/>
      <sheetName val="[2000PD-White-NOV00.xls]__ww_15"/>
      <sheetName val="[2000PD-White-NOV00.xls]_www__9"/>
      <sheetName val="[2000PD-White-NOV00.xls]__ww_16"/>
      <sheetName val="[2000PD-White-NOV00.xls]https_9"/>
      <sheetName val="[2000PD-White-NOV00.xls]__ww_17"/>
      <sheetName val="[2000PD-White-NOV00.xls]_www_10"/>
      <sheetName val="[2000PD-White-NOV00.xls]__ww_18"/>
      <sheetName val="[2000PD-White-NOV00.xls]http_10"/>
      <sheetName val="[2000PD-White-NOV00.xls]__ww_19"/>
      <sheetName val="[2000PD-White-NOV00.xls]_www_13"/>
      <sheetName val="[2000PD-White-NOV00.xls]__ww_24"/>
      <sheetName val="[2000PD-White-NOV00.xls]http_13"/>
      <sheetName val="[2000PD-White-NOV00.xls]__ww_25"/>
      <sheetName val="[2000PD-White-NOV00.xls]_www_14"/>
      <sheetName val="[2000PD-White-NOV00.xls]__ww_26"/>
      <sheetName val="[2000PD-White-NOV00.xls]http_14"/>
      <sheetName val="[2000PD-White-NOV00.xls]__ww_27"/>
      <sheetName val="[2000PD-White-NOV00.xls]_www_15"/>
      <sheetName val="[2000PD-White-NOV00.xls]__ww_28"/>
      <sheetName val="[2000PD-White-NOV00.xls]http_15"/>
      <sheetName val="[2000PD-White-NOV00.xls]__ww_29"/>
      <sheetName val="[2000PD-White-NOV00.xls]_www_16"/>
      <sheetName val="[2000PD-White-NOV00.xls]__ww_30"/>
      <sheetName val="[2000PD-White-NOV00.xls]http_16"/>
      <sheetName val="[2000PD-White-NOV00.xls]__ww_31"/>
      <sheetName val="[2000PD-White-NOV00.xls]_www_21"/>
      <sheetName val="[2000PD-White-NOV00.xls]__ww_40"/>
      <sheetName val="[2000PD-White-NOV00.xls]http_21"/>
      <sheetName val="[2000PD-White-NOV00.xls]__ww_41"/>
      <sheetName val="[2000PD-White-NOV00.xls]_www_17"/>
      <sheetName val="[2000PD-White-NOV00.xls]__ww_32"/>
      <sheetName val="[2000PD-White-NOV00.xls]http_17"/>
      <sheetName val="[2000PD-White-NOV00.xls]__ww_33"/>
      <sheetName val="[2000PD-White-NOV00.xls]_www_18"/>
      <sheetName val="[2000PD-White-NOV00.xls]__ww_34"/>
      <sheetName val="[2000PD-White-NOV00.xls]http_18"/>
      <sheetName val="[2000PD-White-NOV00.xls]__ww_35"/>
      <sheetName val="[2000PD-White-NOV00.xls]_www_19"/>
      <sheetName val="[2000PD-White-NOV00.xls]__ww_36"/>
      <sheetName val="[2000PD-White-NOV00.xls]http_19"/>
      <sheetName val="[2000PD-White-NOV00.xls]__ww_37"/>
      <sheetName val="[2000PD-White-NOV00.xls]_www_20"/>
      <sheetName val="[2000PD-White-NOV00.xls]__ww_38"/>
      <sheetName val="[2000PD-White-NOV00.xls]http_20"/>
      <sheetName val="[2000PD-White-NOV00.xls]__ww_39"/>
      <sheetName val="[2000PD-White-NOV00.xls]_www_27"/>
      <sheetName val="[2000PD-White-NOV00.xls]__ww_52"/>
      <sheetName val="[2000PD-White-NOV00.xls]http_27"/>
      <sheetName val="[2000PD-White-NOV00.xls]__ww_53"/>
      <sheetName val="[2000PD-White-NOV00.xls]_www_22"/>
      <sheetName val="[2000PD-White-NOV00.xls]__ww_42"/>
      <sheetName val="[2000PD-White-NOV00.xls]http_22"/>
      <sheetName val="[2000PD-White-NOV00.xls]__ww_43"/>
      <sheetName val="[2000PD-White-NOV00.xls]_www_23"/>
      <sheetName val="[2000PD-White-NOV00.xls]__ww_44"/>
      <sheetName val="[2000PD-White-NOV00.xls]http_23"/>
      <sheetName val="[2000PD-White-NOV00.xls]__ww_45"/>
      <sheetName val="[2000PD-White-NOV00.xls]_www_24"/>
      <sheetName val="[2000PD-White-NOV00.xls]__ww_46"/>
      <sheetName val="[2000PD-White-NOV00.xls]http_24"/>
      <sheetName val="[2000PD-White-NOV00.xls]__ww_47"/>
      <sheetName val="[2000PD-White-NOV00.xls]_www_25"/>
      <sheetName val="[2000PD-White-NOV00.xls]__ww_48"/>
      <sheetName val="[2000PD-White-NOV00.xls]http_25"/>
      <sheetName val="[2000PD-White-NOV00.xls]__ww_49"/>
      <sheetName val="[2000PD-White-NOV00.xls]_www_26"/>
      <sheetName val="[2000PD-White-NOV00.xls]__ww_50"/>
      <sheetName val="[2000PD-White-NOV00.xls]http_26"/>
      <sheetName val="[2000PD-White-NOV00.xls]__ww_51"/>
      <sheetName val="[2000PD-White-NOV00.xls]_www_65"/>
      <sheetName val="[2000PD-White-NOV00.xls]__w_128"/>
      <sheetName val="[2000PD-White-NOV00.xls]http_65"/>
      <sheetName val="[2000PD-White-NOV00.xls]__w_129"/>
      <sheetName val="[2000PD-White-NOV00.xls]_www_34"/>
      <sheetName val="[2000PD-White-NOV00.xls]__ww_66"/>
      <sheetName val="[2000PD-White-NOV00.xls]http_34"/>
      <sheetName val="[2000PD-White-NOV00.xls]__ww_67"/>
      <sheetName val="[2000PD-White-NOV00.xls]_www_28"/>
      <sheetName val="[2000PD-White-NOV00.xls]__ww_54"/>
      <sheetName val="[2000PD-White-NOV00.xls]http_28"/>
      <sheetName val="[2000PD-White-NOV00.xls]__ww_55"/>
      <sheetName val="[2000PD-White-NOV00.xls]_www_29"/>
      <sheetName val="[2000PD-White-NOV00.xls]__ww_56"/>
      <sheetName val="[2000PD-White-NOV00.xls]http_29"/>
      <sheetName val="[2000PD-White-NOV00.xls]__ww_57"/>
      <sheetName val="[2000PD-White-NOV00.xls]_www_30"/>
      <sheetName val="[2000PD-White-NOV00.xls]__ww_58"/>
      <sheetName val="[2000PD-White-NOV00.xls]http_30"/>
      <sheetName val="[2000PD-White-NOV00.xls]__ww_59"/>
      <sheetName val="[2000PD-White-NOV00.xls]_www_31"/>
      <sheetName val="[2000PD-White-NOV00.xls]__ww_60"/>
      <sheetName val="[2000PD-White-NOV00.xls]http_31"/>
      <sheetName val="[2000PD-White-NOV00.xls]__ww_61"/>
      <sheetName val="[2000PD-White-NOV00.xls]_www_32"/>
      <sheetName val="[2000PD-White-NOV00.xls]__ww_62"/>
      <sheetName val="[2000PD-White-NOV00.xls]http_32"/>
      <sheetName val="[2000PD-White-NOV00.xls]__ww_63"/>
      <sheetName val="[2000PD-White-NOV00.xls]_www_33"/>
      <sheetName val="[2000PD-White-NOV00.xls]__ww_64"/>
      <sheetName val="[2000PD-White-NOV00.xls]http_33"/>
      <sheetName val="[2000PD-White-NOV00.xls]__ww_65"/>
      <sheetName val="[2000PD-White-NOV00.xls]_www_59"/>
      <sheetName val="[2000PD-White-NOV00.xls]__w_116"/>
      <sheetName val="[2000PD-White-NOV00.xls]http_59"/>
      <sheetName val="[2000PD-White-NOV00.xls]__w_117"/>
      <sheetName val="[2000PD-White-NOV00.xls]_www_41"/>
      <sheetName val="[2000PD-White-NOV00.xls]__ww_80"/>
      <sheetName val="[2000PD-White-NOV00.xls]http_41"/>
      <sheetName val="[2000PD-White-NOV00.xls]__ww_81"/>
      <sheetName val="[2000PD-White-NOV00.xls]_www_35"/>
      <sheetName val="[2000PD-White-NOV00.xls]__ww_68"/>
      <sheetName val="[2000PD-White-NOV00.xls]http_35"/>
      <sheetName val="[2000PD-White-NOV00.xls]__ww_69"/>
      <sheetName val="[2000PD-White-NOV00.xls]_www_36"/>
      <sheetName val="[2000PD-White-NOV00.xls]__ww_70"/>
      <sheetName val="[2000PD-White-NOV00.xls]http_36"/>
      <sheetName val="[2000PD-White-NOV00.xls]__ww_71"/>
      <sheetName val="[2000PD-White-NOV00.xls]_www_37"/>
      <sheetName val="[2000PD-White-NOV00.xls]__ww_72"/>
      <sheetName val="[2000PD-White-NOV00.xls]http_37"/>
      <sheetName val="[2000PD-White-NOV00.xls]__ww_73"/>
      <sheetName val="[2000PD-White-NOV00.xls]_www_38"/>
      <sheetName val="[2000PD-White-NOV00.xls]__ww_74"/>
      <sheetName val="[2000PD-White-NOV00.xls]http_38"/>
      <sheetName val="[2000PD-White-NOV00.xls]__ww_75"/>
      <sheetName val="[2000PD-White-NOV00.xls]_www_39"/>
      <sheetName val="[2000PD-White-NOV00.xls]__ww_76"/>
      <sheetName val="[2000PD-White-NOV00.xls]http_39"/>
      <sheetName val="[2000PD-White-NOV00.xls]__ww_77"/>
      <sheetName val="[2000PD-White-NOV00.xls]_www_40"/>
      <sheetName val="[2000PD-White-NOV00.xls]__ww_78"/>
      <sheetName val="[2000PD-White-NOV00.xls]http_40"/>
      <sheetName val="[2000PD-White-NOV00.xls]__ww_79"/>
      <sheetName val="[2000PD-White-NOV00.xls]_www_42"/>
      <sheetName val="[2000PD-White-NOV00.xls]__ww_82"/>
      <sheetName val="[2000PD-White-NOV00.xls]http_42"/>
      <sheetName val="[2000PD-White-NOV00.xls]__ww_83"/>
      <sheetName val="[2000PD-White-NOV00.xls]_www_43"/>
      <sheetName val="[2000PD-White-NOV00.xls]__ww_84"/>
      <sheetName val="[2000PD-White-NOV00.xls]http_43"/>
      <sheetName val="[2000PD-White-NOV00.xls]__ww_85"/>
      <sheetName val="[2000PD-White-NOV00.xls]_www_44"/>
      <sheetName val="[2000PD-White-NOV00.xls]__ww_86"/>
      <sheetName val="[2000PD-White-NOV00.xls]http_44"/>
      <sheetName val="[2000PD-White-NOV00.xls]__ww_87"/>
      <sheetName val="[2000PD-White-NOV00.xls]_www_45"/>
      <sheetName val="[2000PD-White-NOV00.xls]__ww_88"/>
      <sheetName val="[2000PD-White-NOV00.xls]http_45"/>
      <sheetName val="[2000PD-White-NOV00.xls]__ww_89"/>
      <sheetName val="[2000PD-White-NOV00.xls]_www_46"/>
      <sheetName val="[2000PD-White-NOV00.xls]__ww_90"/>
      <sheetName val="[2000PD-White-NOV00.xls]http_46"/>
      <sheetName val="[2000PD-White-NOV00.xls]__ww_91"/>
      <sheetName val="[2000PD-White-NOV00.xls]_www_47"/>
      <sheetName val="[2000PD-White-NOV00.xls]__ww_92"/>
      <sheetName val="[2000PD-White-NOV00.xls]http_47"/>
      <sheetName val="[2000PD-White-NOV00.xls]__ww_93"/>
      <sheetName val="[2000PD-White-NOV00.xls]_www_49"/>
      <sheetName val="[2000PD-White-NOV00.xls]__ww_96"/>
      <sheetName val="[2000PD-White-NOV00.xls]http_49"/>
      <sheetName val="[2000PD-White-NOV00.xls]__ww_97"/>
      <sheetName val="[2000PD-White-NOV00.xls]_www_48"/>
      <sheetName val="[2000PD-White-NOV00.xls]__ww_94"/>
      <sheetName val="[2000PD-White-NOV00.xls]http_48"/>
      <sheetName val="[2000PD-White-NOV00.xls]__ww_95"/>
      <sheetName val="[2000PD-White-NOV00.xls]_www_52"/>
      <sheetName val="[2000PD-White-NOV00.xls]__w_102"/>
      <sheetName val="[2000PD-White-NOV00.xls]http_52"/>
      <sheetName val="[2000PD-White-NOV00.xls]__w_103"/>
      <sheetName val="[2000PD-White-NOV00.xls]_www_50"/>
      <sheetName val="[2000PD-White-NOV00.xls]__ww_98"/>
      <sheetName val="[2000PD-White-NOV00.xls]http_50"/>
      <sheetName val="[2000PD-White-NOV00.xls]__ww_99"/>
      <sheetName val="[2000PD-White-NOV00.xls]_www_51"/>
      <sheetName val="[2000PD-White-NOV00.xls]__w_100"/>
      <sheetName val="[2000PD-White-NOV00.xls]http_51"/>
      <sheetName val="[2000PD-White-NOV00.xls]__w_101"/>
      <sheetName val="[2000PD-White-NOV00.xls]_www_55"/>
      <sheetName val="[2000PD-White-NOV00.xls]__w_108"/>
      <sheetName val="[2000PD-White-NOV00.xls]http_55"/>
      <sheetName val="[2000PD-White-NOV00.xls]__w_109"/>
      <sheetName val="[2000PD-White-NOV00.xls]_www_53"/>
      <sheetName val="[2000PD-White-NOV00.xls]__w_104"/>
      <sheetName val="[2000PD-White-NOV00.xls]http_53"/>
      <sheetName val="[2000PD-White-NOV00.xls]__w_105"/>
      <sheetName val="[2000PD-White-NOV00.xls]_www_54"/>
      <sheetName val="[2000PD-White-NOV00.xls]__w_106"/>
      <sheetName val="[2000PD-White-NOV00.xls]http_54"/>
      <sheetName val="[2000PD-White-NOV00.xls]__w_107"/>
      <sheetName val="[2000PD-White-NOV00.xls]_www_56"/>
      <sheetName val="[2000PD-White-NOV00.xls]__w_110"/>
      <sheetName val="[2000PD-White-NOV00.xls]http_56"/>
      <sheetName val="[2000PD-White-NOV00.xls]__w_111"/>
      <sheetName val="[2000PD-White-NOV00.xls]_www_57"/>
      <sheetName val="[2000PD-White-NOV00.xls]__w_112"/>
      <sheetName val="[2000PD-White-NOV00.xls]http_57"/>
      <sheetName val="[2000PD-White-NOV00.xls]__w_113"/>
      <sheetName val="[2000PD-White-NOV00.xls]_www_58"/>
      <sheetName val="[2000PD-White-NOV00.xls]__w_114"/>
      <sheetName val="[2000PD-White-NOV00.xls]http_58"/>
      <sheetName val="[2000PD-White-NOV00.xls]__w_115"/>
      <sheetName val="[2000PD-White-NOV00.xls]_www_61"/>
      <sheetName val="[2000PD-White-NOV00.xls]__w_120"/>
      <sheetName val="[2000PD-White-NOV00.xls]http_61"/>
      <sheetName val="[2000PD-White-NOV00.xls]__w_121"/>
      <sheetName val="[2000PD-White-NOV00.xls]_www_60"/>
      <sheetName val="[2000PD-White-NOV00.xls]__w_118"/>
      <sheetName val="[2000PD-White-NOV00.xls]http_60"/>
      <sheetName val="[2000PD-White-NOV00.xls]__w_119"/>
      <sheetName val="[2000PD-White-NOV00.xls]_www_62"/>
      <sheetName val="[2000PD-White-NOV00.xls]__w_122"/>
      <sheetName val="[2000PD-White-NOV00.xls]http_62"/>
      <sheetName val="[2000PD-White-NOV00.xls]__w_123"/>
      <sheetName val="[2000PD-White-NOV00.xls]_www_64"/>
      <sheetName val="[2000PD-White-NOV00.xls]__w_126"/>
      <sheetName val="[2000PD-White-NOV00.xls]http_64"/>
      <sheetName val="[2000PD-White-NOV00.xls]__w_127"/>
      <sheetName val="[2000PD-White-NOV00.xls]_www_63"/>
      <sheetName val="[2000PD-White-NOV00.xls]__w_124"/>
      <sheetName val="[2000PD-White-NOV00.xls]http_63"/>
      <sheetName val="[2000PD-White-NOV00.xls]__w_125"/>
      <sheetName val="[2000PD-White-NOV00.xls]_www_66"/>
      <sheetName val="[2000PD-White-NOV00.xls]__w_130"/>
      <sheetName val="[2000PD-White-NOV00.xls]http_66"/>
      <sheetName val="[2000PD-White-NOV00.xls]__w_131"/>
      <sheetName val="[2000PD-White-NOV00.xls]_www_67"/>
      <sheetName val="[2000PD-White-NOV00.xls]__w_132"/>
      <sheetName val="[2000PD-White-NOV00.xls]http_67"/>
      <sheetName val="[2000PD-White-NOV00.xls]__w_133"/>
      <sheetName val="[2000PD-White-NOV00.xls]_www_97"/>
      <sheetName val="[2000PD-White-NOV00.xls]__w_192"/>
      <sheetName val="[2000PD-White-NOV00.xls]http_97"/>
      <sheetName val="[2000PD-White-NOV00.xls]__w_193"/>
      <sheetName val="Actual Pareto Level 2"/>
      <sheetName val="[2000PD-White-NOV00.xls]_www_68"/>
      <sheetName val="[2000PD-White-NOV00.xls]__w_134"/>
      <sheetName val="[2000PD-White-NOV00.xls]http_68"/>
      <sheetName val="[2000PD-White-NOV00.xls]__w_135"/>
      <sheetName val="[2000PD-White-NOV00.xls]_www_69"/>
      <sheetName val="[2000PD-White-NOV00.xls]__w_136"/>
      <sheetName val="[2000PD-White-NOV00.xls]http_69"/>
      <sheetName val="[2000PD-White-NOV00.xls]__w_137"/>
      <sheetName val="[2000PD-White-NOV00.xls]_www_70"/>
      <sheetName val="[2000PD-White-NOV00.xls]__w_138"/>
      <sheetName val="[2000PD-White-NOV00.xls]http_70"/>
      <sheetName val="[2000PD-White-NOV00.xls]__w_139"/>
      <sheetName val="[2000PD-White-NOV00.xls]_www_71"/>
      <sheetName val="[2000PD-White-NOV00.xls]__w_140"/>
      <sheetName val="[2000PD-White-NOV00.xls]http_71"/>
      <sheetName val="[2000PD-White-NOV00.xls]__w_141"/>
      <sheetName val="[2000PD-White-NOV00.xls]_www_72"/>
      <sheetName val="[2000PD-White-NOV00.xls]__w_142"/>
      <sheetName val="[2000PD-White-NOV00.xls]http_72"/>
      <sheetName val="[2000PD-White-NOV00.xls]__w_143"/>
      <sheetName val="[2000PD-White-NOV00.xls]_www_73"/>
      <sheetName val="[2000PD-White-NOV00.xls]__w_144"/>
      <sheetName val="[2000PD-White-NOV00.xls]http_73"/>
      <sheetName val="[2000PD-White-NOV00.xls]__w_145"/>
      <sheetName val="[2000PD-White-NOV00.xls]_www_74"/>
      <sheetName val="[2000PD-White-NOV00.xls]__w_146"/>
      <sheetName val="[2000PD-White-NOV00.xls]http_74"/>
      <sheetName val="[2000PD-White-NOV00.xls]__w_147"/>
      <sheetName val="[2000PD-White-NOV00.xls]_www_75"/>
      <sheetName val="[2000PD-White-NOV00.xls]__w_148"/>
      <sheetName val="[2000PD-White-NOV00.xls]http_75"/>
      <sheetName val="[2000PD-White-NOV00.xls]__w_149"/>
      <sheetName val="[2000PD-White-NOV00.xls]_www_76"/>
      <sheetName val="[2000PD-White-NOV00.xls]__w_150"/>
      <sheetName val="[2000PD-White-NOV00.xls]http_76"/>
      <sheetName val="[2000PD-White-NOV00.xls]__w_151"/>
      <sheetName val="[2000PD-White-NOV00.xls]_www_77"/>
      <sheetName val="[2000PD-White-NOV00.xls]__w_152"/>
      <sheetName val="[2000PD-White-NOV00.xls]http_77"/>
      <sheetName val="[2000PD-White-NOV00.xls]__w_153"/>
      <sheetName val="[2000PD-White-NOV00.xls]_www_78"/>
      <sheetName val="[2000PD-White-NOV00.xls]__w_154"/>
      <sheetName val="[2000PD-White-NOV00.xls]http_78"/>
      <sheetName val="[2000PD-White-NOV00.xls]__w_155"/>
      <sheetName val="Demographics By T"/>
      <sheetName val="[2000PD-White-NOV00.xls]_www_79"/>
      <sheetName val="[2000PD-White-NOV00.xls]__w_156"/>
      <sheetName val="[2000PD-White-NOV00.xls]http_79"/>
      <sheetName val="[2000PD-White-NOV00.xls]__w_157"/>
      <sheetName val="[2000PD-White-NOV00.xls]_www_80"/>
      <sheetName val="[2000PD-White-NOV00.xls]__w_158"/>
      <sheetName val="[2000PD-White-NOV00.xls]http_80"/>
      <sheetName val="[2000PD-White-NOV00.xls]__w_159"/>
      <sheetName val="[2000PD-White-NOV00.xls]_www_89"/>
      <sheetName val="[2000PD-White-NOV00.xls]__w_176"/>
      <sheetName val="[2000PD-White-NOV00.xls]http_89"/>
      <sheetName val="[2000PD-White-NOV00.xls]__w_177"/>
      <sheetName val="[2000PD-White-NOV00.xls]_www_81"/>
      <sheetName val="[2000PD-White-NOV00.xls]__w_160"/>
      <sheetName val="[2000PD-White-NOV00.xls]http_81"/>
      <sheetName val="[2000PD-White-NOV00.xls]__w_161"/>
      <sheetName val="[2000PD-White-NOV00.xls]_www_82"/>
      <sheetName val="[2000PD-White-NOV00.xls]__w_162"/>
      <sheetName val="[2000PD-White-NOV00.xls]http_82"/>
      <sheetName val="[2000PD-White-NOV00.xls]__w_163"/>
      <sheetName val="[2000PD-White-NOV00.xls]_www_88"/>
      <sheetName val="[2000PD-White-NOV00.xls]__w_174"/>
      <sheetName val="[2000PD-White-NOV00.xls]http_88"/>
      <sheetName val="[2000PD-White-NOV00.xls]__w_175"/>
      <sheetName val="[2000PD-White-NOV00.xls]_www_83"/>
      <sheetName val="[2000PD-White-NOV00.xls]__w_164"/>
      <sheetName val="[2000PD-White-NOV00.xls]http_83"/>
      <sheetName val="[2000PD-White-NOV00.xls]__w_165"/>
      <sheetName val="[2000PD-White-NOV00.xls]_www_84"/>
      <sheetName val="[2000PD-White-NOV00.xls]__w_166"/>
      <sheetName val="[2000PD-White-NOV00.xls]http_84"/>
      <sheetName val="[2000PD-White-NOV00.xls]__w_167"/>
      <sheetName val="[2000PD-White-NOV00.xls]_www_85"/>
      <sheetName val="[2000PD-White-NOV00.xls]__w_168"/>
      <sheetName val="[2000PD-White-NOV00.xls]http_85"/>
      <sheetName val="[2000PD-White-NOV00.xls]__w_169"/>
      <sheetName val="[2000PD-White-NOV00.xls]_www_86"/>
      <sheetName val="[2000PD-White-NOV00.xls]__w_170"/>
      <sheetName val="[2000PD-White-NOV00.xls]http_86"/>
      <sheetName val="[2000PD-White-NOV00.xls]__w_171"/>
      <sheetName val="[2000PD-White-NOV00.xls]_www_87"/>
      <sheetName val="[2000PD-White-NOV00.xls]__w_172"/>
      <sheetName val="[2000PD-White-NOV00.xls]http_87"/>
      <sheetName val="[2000PD-White-NOV00.xls]__w_173"/>
      <sheetName val="[2000PD-White-NOV00.xls]_www_90"/>
      <sheetName val="[2000PD-White-NOV00.xls]__w_178"/>
      <sheetName val="[2000PD-White-NOV00.xls]http_90"/>
      <sheetName val="[2000PD-White-NOV00.xls]__w_179"/>
      <sheetName val="[2000PD-White-NOV00.xls]_www_91"/>
      <sheetName val="[2000PD-White-NOV00.xls]__w_180"/>
      <sheetName val="[2000PD-White-NOV00.xls]http_91"/>
      <sheetName val="[2000PD-White-NOV00.xls]__w_181"/>
      <sheetName val="[2000PD-White-NOV00.xls]_www_92"/>
      <sheetName val="[2000PD-White-NOV00.xls]__w_182"/>
      <sheetName val="[2000PD-White-NOV00.xls]http_92"/>
      <sheetName val="[2000PD-White-NOV00.xls]__w_183"/>
      <sheetName val="[2000PD-White-NOV00.xls]_www_94"/>
      <sheetName val="[2000PD-White-NOV00.xls]__w_186"/>
      <sheetName val="[2000PD-White-NOV00.xls]http_94"/>
      <sheetName val="[2000PD-White-NOV00.xls]__w_187"/>
      <sheetName val="[2000PD-White-NOV00.xls]_www_93"/>
      <sheetName val="[2000PD-White-NOV00.xls]__w_184"/>
      <sheetName val="[2000PD-White-NOV00.xls]http_93"/>
      <sheetName val="[2000PD-White-NOV00.xls]__w_185"/>
      <sheetName val="[2000PD-White-NOV00.xls]_www_95"/>
      <sheetName val="[2000PD-White-NOV00.xls]__w_188"/>
      <sheetName val="[2000PD-White-NOV00.xls]http_95"/>
      <sheetName val="[2000PD-White-NOV00.xls]__w_189"/>
      <sheetName val="[2000PD-White-NOV00.xls]_www_96"/>
      <sheetName val="[2000PD-White-NOV00.xls]__w_190"/>
      <sheetName val="[2000PD-White-NOV00.xls]http_96"/>
      <sheetName val="[2000PD-White-NOV00.xls]__w_191"/>
      <sheetName val="[2000PD-White-NOV00.xls]_www_99"/>
      <sheetName val="[2000PD-White-NOV00.xls]__w_196"/>
      <sheetName val="[2000PD-White-NOV00.xls]http_99"/>
      <sheetName val="[2000PD-White-NOV00.xls]__w_197"/>
      <sheetName val="[2000PD-White-NOV00.xls]_www_98"/>
      <sheetName val="[2000PD-White-NOV00.xls]__w_194"/>
      <sheetName val="[2000PD-White-NOV00.xls]http_98"/>
      <sheetName val="[2000PD-White-NOV00.xls]__w_195"/>
      <sheetName val="[2000PD-White-NOV00.xls]_ww_101"/>
      <sheetName val="[2000PD-White-NOV00.xls]__w_200"/>
      <sheetName val="[2000PD-White-NOV00.xls]htt_101"/>
      <sheetName val="[2000PD-White-NOV00.xls]__w_201"/>
      <sheetName val="[2000PD-White-NOV00.xls]_ww_100"/>
      <sheetName val="[2000PD-White-NOV00.xls]__w_198"/>
      <sheetName val="[2000PD-White-NOV00.xls]htt_100"/>
      <sheetName val="[2000PD-White-NOV00.xls]__w_199"/>
      <sheetName val="[2000PD-White-NOV00.xls]_ww_118"/>
      <sheetName val="[2000PD-White-NOV00.xls]__w_234"/>
      <sheetName val="[2000PD-White-NOV00.xls]htt_118"/>
      <sheetName val="[2000PD-White-NOV00.xls]__w_235"/>
      <sheetName val="[2000PD-White-NOV00.xls]_ww_102"/>
      <sheetName val="[2000PD-White-NOV00.xls]__w_202"/>
      <sheetName val="[2000PD-White-NOV00.xls]htt_102"/>
      <sheetName val="[2000PD-White-NOV00.xls]__w_203"/>
      <sheetName val="[2000PD-White-NOV00.xls]_ww_103"/>
      <sheetName val="[2000PD-White-NOV00.xls]__w_204"/>
      <sheetName val="[2000PD-White-NOV00.xls]htt_103"/>
      <sheetName val="[2000PD-White-NOV00.xls]__w_205"/>
      <sheetName val="[2000PD-White-NOV00.xls]_ww_106"/>
      <sheetName val="[2000PD-White-NOV00.xls]__w_210"/>
      <sheetName val="[2000PD-White-NOV00.xls]htt_106"/>
      <sheetName val="[2000PD-White-NOV00.xls]__w_211"/>
      <sheetName val="[2000PD-White-NOV00.xls]_ww_104"/>
      <sheetName val="[2000PD-White-NOV00.xls]__w_206"/>
      <sheetName val="[2000PD-White-NOV00.xls]htt_104"/>
      <sheetName val="[2000PD-White-NOV00.xls]__w_207"/>
      <sheetName val="[2000PD-White-NOV00.xls]_ww_105"/>
      <sheetName val="[2000PD-White-NOV00.xls]__w_208"/>
      <sheetName val="[2000PD-White-NOV00.xls]htt_105"/>
      <sheetName val="[2000PD-White-NOV00.xls]__w_209"/>
      <sheetName val="[2000PD-White-NOV00.xls]_ww_107"/>
      <sheetName val="[2000PD-White-NOV00.xls]__w_212"/>
      <sheetName val="[2000PD-White-NOV00.xls]htt_107"/>
      <sheetName val="[2000PD-White-NOV00.xls]__w_213"/>
      <sheetName val="[2000PD-White-NOV00.xls]_ww_108"/>
      <sheetName val="[2000PD-White-NOV00.xls]__w_214"/>
      <sheetName val="[2000PD-White-NOV00.xls]htt_108"/>
      <sheetName val="[2000PD-White-NOV00.xls]__w_215"/>
      <sheetName val="[2000PD-White-NOV00.xls]_ww_109"/>
      <sheetName val="[2000PD-White-NOV00.xls]__w_216"/>
      <sheetName val="[2000PD-White-NOV00.xls]htt_109"/>
      <sheetName val="[2000PD-White-NOV00.xls]__w_217"/>
      <sheetName val="[2000PD-White-NOV00.xls]_ww_110"/>
      <sheetName val="[2000PD-White-NOV00.xls]__w_218"/>
      <sheetName val="[2000PD-White-NOV00.xls]htt_110"/>
      <sheetName val="[2000PD-White-NOV00.xls]__w_219"/>
      <sheetName val="[2000PD-White-NOV00.xls]_ww_114"/>
      <sheetName val="[2000PD-White-NOV00.xls]__w_226"/>
      <sheetName val="[2000PD-White-NOV00.xls]htt_114"/>
      <sheetName val="[2000PD-White-NOV00.xls]__w_227"/>
      <sheetName val="[2000PD-White-NOV00.xls]_ww_111"/>
      <sheetName val="[2000PD-White-NOV00.xls]__w_220"/>
      <sheetName val="[2000PD-White-NOV00.xls]htt_111"/>
      <sheetName val="[2000PD-White-NOV00.xls]__w_221"/>
      <sheetName val="[2000PD-White-NOV00.xls]_ww_112"/>
      <sheetName val="[2000PD-White-NOV00.xls]__w_222"/>
      <sheetName val="[2000PD-White-NOV00.xls]htt_112"/>
      <sheetName val="[2000PD-White-NOV00.xls]__w_223"/>
      <sheetName val="[2000PD-White-NOV00.xls]_ww_113"/>
      <sheetName val="[2000PD-White-NOV00.xls]__w_224"/>
      <sheetName val="[2000PD-White-NOV00.xls]htt_113"/>
      <sheetName val="[2000PD-White-NOV00.xls]__w_225"/>
      <sheetName val="[2000PD-White-NOV00.xls]_ww_115"/>
      <sheetName val="[2000PD-White-NOV00.xls]__w_228"/>
      <sheetName val="[2000PD-White-NOV00.xls]htt_115"/>
      <sheetName val="[2000PD-White-NOV00.xls]__w_229"/>
      <sheetName val="[2000PD-White-NOV00.xls]_ww_116"/>
      <sheetName val="[2000PD-White-NOV00.xls]__w_230"/>
      <sheetName val="[2000PD-White-NOV00.xls]htt_116"/>
      <sheetName val="[2000PD-White-NOV00.xls]__w_231"/>
      <sheetName val="[2000PD-White-NOV00.xls]_ww_117"/>
      <sheetName val="[2000PD-White-NOV00.xls]__w_232"/>
      <sheetName val="[2000PD-White-NOV00.xls]htt_117"/>
      <sheetName val="[2000PD-White-NOV00.xls]__w_233"/>
      <sheetName val="[2000PD-White-NOV00.xls]_ww_119"/>
      <sheetName val="[2000PD-White-NOV00.xls]__w_236"/>
      <sheetName val="[2000PD-White-NOV00.xls]htt_119"/>
      <sheetName val="[2000PD-White-NOV00.xls]__w_237"/>
      <sheetName val="[2000PD-White-NOV00.xls]_ww_120"/>
      <sheetName val="[2000PD-White-NOV00.xls]__w_238"/>
      <sheetName val="[2000PD-White-NOV00.xls]htt_120"/>
      <sheetName val="[2000PD-White-NOV00.xls]__w_239"/>
      <sheetName val="[2000PD-White-NOV00.xls]_ww_122"/>
      <sheetName val="[2000PD-White-NOV00.xls]__w_242"/>
      <sheetName val="[2000PD-White-NOV00.xls]htt_122"/>
      <sheetName val="[2000PD-White-NOV00.xls]__w_243"/>
      <sheetName val="[2000PD-White-NOV00.xls]_ww_121"/>
      <sheetName val="[2000PD-White-NOV00.xls]__w_240"/>
      <sheetName val="[2000PD-White-NOV00.xls]htt_121"/>
      <sheetName val="[2000PD-White-NOV00.xls]__w_241"/>
      <sheetName val="[2000PD-White-NOV00.xls]_ww_123"/>
      <sheetName val="[2000PD-White-NOV00.xls]__w_244"/>
      <sheetName val="[2000PD-White-NOV00.xls]htt_123"/>
      <sheetName val="[2000PD-White-NOV00.xls]__w_245"/>
      <sheetName val="[2000PD-White-NOV00.xls]_ww_124"/>
      <sheetName val="[2000PD-White-NOV00.xls]__w_246"/>
      <sheetName val="[2000PD-White-NOV00.xls]htt_124"/>
      <sheetName val="[2000PD-White-NOV00.xls]__w_247"/>
      <sheetName val="[2000PD-White-NOV00.xls]_ww_125"/>
      <sheetName val="[2000PD-White-NOV00.xls]__w_248"/>
      <sheetName val="[2000PD-White-NOV00.xls]htt_125"/>
      <sheetName val="[2000PD-White-NOV00.xls]__w_249"/>
      <sheetName val="[2000PD-White-NOV00.xls]_ww_126"/>
      <sheetName val="[2000PD-White-NOV00.xls]__w_250"/>
      <sheetName val="[2000PD-White-NOV00.xls]htt_126"/>
      <sheetName val="[2000PD-White-NOV00.xls]__w_251"/>
      <sheetName val="[2000PD-White-NOV00.xls]_ww_135"/>
      <sheetName val="[2000PD-White-NOV00.xls]__w_268"/>
      <sheetName val="[2000PD-White-NOV00.xls]htt_135"/>
      <sheetName val="[2000PD-White-NOV00.xls]__w_269"/>
      <sheetName val="[2000PD-White-NOV00.xls]_ww_131"/>
      <sheetName val="[2000PD-White-NOV00.xls]__w_260"/>
      <sheetName val="[2000PD-White-NOV00.xls]htt_131"/>
      <sheetName val="[2000PD-White-NOV00.xls]__w_261"/>
      <sheetName val="[2000PD-White-NOV00.xls]_ww_128"/>
      <sheetName val="[2000PD-White-NOV00.xls]__w_254"/>
      <sheetName val="[2000PD-White-NOV00.xls]htt_128"/>
      <sheetName val="[2000PD-White-NOV00.xls]__w_255"/>
      <sheetName val="[2000PD-White-NOV00.xls]_ww_127"/>
      <sheetName val="[2000PD-White-NOV00.xls]__w_252"/>
      <sheetName val="[2000PD-White-NOV00.xls]htt_127"/>
      <sheetName val="[2000PD-White-NOV00.xls]__w_253"/>
      <sheetName val="[2000PD-White-NOV00.xls]_ww_129"/>
      <sheetName val="[2000PD-White-NOV00.xls]__w_256"/>
      <sheetName val="[2000PD-White-NOV00.xls]htt_129"/>
      <sheetName val="[2000PD-White-NOV00.xls]__w_257"/>
      <sheetName val="[2000PD-White-NOV00.xls]_ww_130"/>
      <sheetName val="[2000PD-White-NOV00.xls]__w_258"/>
      <sheetName val="[2000PD-White-NOV00.xls]htt_130"/>
      <sheetName val="[2000PD-White-NOV00.xls]__w_259"/>
      <sheetName val="[2000PD-White-NOV00.xls]_ww_132"/>
      <sheetName val="[2000PD-White-NOV00.xls]__w_262"/>
      <sheetName val="[2000PD-White-NOV00.xls]htt_132"/>
      <sheetName val="[2000PD-White-NOV00.xls]__w_263"/>
      <sheetName val="[2000PD-White-NOV00.xls]_ww_133"/>
      <sheetName val="[2000PD-White-NOV00.xls]__w_264"/>
      <sheetName val="[2000PD-White-NOV00.xls]htt_133"/>
      <sheetName val="[2000PD-White-NOV00.xls]__w_265"/>
      <sheetName val="[2000PD-White-NOV00.xls]_ww_134"/>
      <sheetName val="[2000PD-White-NOV00.xls]__w_266"/>
      <sheetName val="[2000PD-White-NOV00.xls]htt_134"/>
      <sheetName val="[2000PD-White-NOV00.xls]__w_267"/>
      <sheetName val="[2000PD-White-NOV00.xls]_ww_136"/>
      <sheetName val="[2000PD-White-NOV00.xls]__w_270"/>
      <sheetName val="[2000PD-White-NOV00.xls]htt_136"/>
      <sheetName val="[2000PD-White-NOV00.xls]__w_271"/>
      <sheetName val="[2000PD-White-NOV00.xls]_ww_138"/>
      <sheetName val="[2000PD-White-NOV00.xls]__w_274"/>
      <sheetName val="[2000PD-White-NOV00.xls]htt_138"/>
      <sheetName val="[2000PD-White-NOV00.xls]__w_275"/>
      <sheetName val="[2000PD-White-NOV00.xls]_ww_137"/>
      <sheetName val="[2000PD-White-NOV00.xls]__w_272"/>
      <sheetName val="[2000PD-White-NOV00.xls]htt_137"/>
      <sheetName val="[2000PD-White-NOV00.xls]__w_273"/>
      <sheetName val="[2000PD-White-NOV00.xls]_ww_155"/>
      <sheetName val="[2000PD-White-NOV00.xls]__w_308"/>
      <sheetName val="[2000PD-White-NOV00.xls]htt_155"/>
      <sheetName val="[2000PD-White-NOV00.xls]__w_309"/>
      <sheetName val="[2000PD-White-NOV00.xls]_ww_140"/>
      <sheetName val="[2000PD-White-NOV00.xls]__w_278"/>
      <sheetName val="[2000PD-White-NOV00.xls]htt_140"/>
      <sheetName val="[2000PD-White-NOV00.xls]__w_279"/>
      <sheetName val="[2000PD-White-NOV00.xls]_ww_139"/>
      <sheetName val="[2000PD-White-NOV00.xls]__w_276"/>
      <sheetName val="[2000PD-White-NOV00.xls]htt_139"/>
      <sheetName val="[2000PD-White-NOV00.xls]__w_277"/>
      <sheetName val="Pick_List"/>
      <sheetName val="All_Data"/>
      <sheetName val="Asset_mgmt"/>
      <sheetName val="/www_mydanaher_com/Documents_an"/>
      <sheetName val="Pick_List1"/>
      <sheetName val="All_Data1"/>
      <sheetName val="Asset_mgmt1"/>
      <sheetName val="CM_KPI_71"/>
      <sheetName val="CM_TTI_Item_4_&amp;_51"/>
      <sheetName val="/www_mydanaher_com/Documents_a1"/>
      <sheetName val="ex_GMBH1"/>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T4 DMB"/>
      <sheetName val="Origem de Dados"/>
      <sheetName val="item"/>
      <sheetName val="SRS"/>
      <sheetName val="BU99"/>
      <sheetName val="Vol &amp; Assumpt"/>
      <sheetName val="[2000PD-White-NOV00.xls]_ww_148"/>
      <sheetName val="[2000PD-White-NOV00.xls]__w_294"/>
      <sheetName val="[2000PD-White-NOV00.xls]htt_148"/>
      <sheetName val="[2000PD-White-NOV00.xls]__w_295"/>
      <sheetName val="[2000PD-White-NOV00.xls]_ww_142"/>
      <sheetName val="[2000PD-White-NOV00.xls]__w_282"/>
      <sheetName val="[2000PD-White-NOV00.xls]htt_142"/>
      <sheetName val="[2000PD-White-NOV00.xls]__w_283"/>
      <sheetName val="[2000PD-White-NOV00.xls]_ww_141"/>
      <sheetName val="[2000PD-White-NOV00.xls]__w_280"/>
      <sheetName val="[2000PD-White-NOV00.xls]htt_141"/>
      <sheetName val="[2000PD-White-NOV00.xls]__w_281"/>
      <sheetName val="[2000PD-White-NOV00.xls]_ww_147"/>
      <sheetName val="[2000PD-White-NOV00.xls]__w_292"/>
      <sheetName val="[2000PD-White-NOV00.xls]htt_147"/>
      <sheetName val="[2000PD-White-NOV00.xls]__w_293"/>
      <sheetName val="[2000PD-White-NOV00.xls]_ww_144"/>
      <sheetName val="[2000PD-White-NOV00.xls]__w_286"/>
      <sheetName val="[2000PD-White-NOV00.xls]htt_144"/>
      <sheetName val="[2000PD-White-NOV00.xls]__w_287"/>
      <sheetName val="[2000PD-White-NOV00.xls]_ww_143"/>
      <sheetName val="[2000PD-White-NOV00.xls]__w_284"/>
      <sheetName val="[2000PD-White-NOV00.xls]htt_143"/>
      <sheetName val="[2000PD-White-NOV00.xls]__w_285"/>
      <sheetName val="[2000PD-White-NOV00.xls]_ww_146"/>
      <sheetName val="[2000PD-White-NOV00.xls]__w_290"/>
      <sheetName val="[2000PD-White-NOV00.xls]htt_146"/>
      <sheetName val="[2000PD-White-NOV00.xls]__w_291"/>
      <sheetName val="[2000PD-White-NOV00.xls]_ww_145"/>
      <sheetName val="[2000PD-White-NOV00.xls]__w_288"/>
      <sheetName val="[2000PD-White-NOV00.xls]htt_145"/>
      <sheetName val="[2000PD-White-NOV00.xls]__w_289"/>
      <sheetName val="[2000PD-White-NOV00.xls]_ww_149"/>
      <sheetName val="[2000PD-White-NOV00.xls]__w_296"/>
      <sheetName val="[2000PD-White-NOV00.xls]htt_149"/>
      <sheetName val="[2000PD-White-NOV00.xls]__w_297"/>
      <sheetName val="[2000PD-White-NOV00.xls]_ww_150"/>
      <sheetName val="[2000PD-White-NOV00.xls]__w_298"/>
      <sheetName val="[2000PD-White-NOV00.xls]htt_150"/>
      <sheetName val="[2000PD-White-NOV00.xls]__w_299"/>
      <sheetName val="[2000PD-White-NOV00.xls]_ww_153"/>
      <sheetName val="[2000PD-White-NOV00.xls]__w_304"/>
      <sheetName val="[2000PD-White-NOV00.xls]htt_153"/>
      <sheetName val="[2000PD-White-NOV00.xls]__w_305"/>
      <sheetName val="[2000PD-White-NOV00.xls]_ww_151"/>
      <sheetName val="[2000PD-White-NOV00.xls]__w_300"/>
      <sheetName val="[2000PD-White-NOV00.xls]htt_151"/>
      <sheetName val="[2000PD-White-NOV00.xls]__w_301"/>
      <sheetName val="[2000PD-White-NOV00.xls]_ww_152"/>
      <sheetName val="[2000PD-White-NOV00.xls]__w_302"/>
      <sheetName val="[2000PD-White-NOV00.xls]htt_152"/>
      <sheetName val="[2000PD-White-NOV00.xls]__w_303"/>
      <sheetName val="[2000PD-White-NOV00.xls]_ww_154"/>
      <sheetName val="[2000PD-White-NOV00.xls]__w_306"/>
      <sheetName val="[2000PD-White-NOV00.xls]htt_154"/>
      <sheetName val="[2000PD-White-NOV00.xls]__w_307"/>
      <sheetName val="[2000PD-White-NOV00.xls]_ww_156"/>
      <sheetName val="[2000PD-White-NOV00.xls]__w_310"/>
      <sheetName val="[2000PD-White-NOV00.xls]htt_156"/>
      <sheetName val="[2000PD-White-NOV00.xls]__w_311"/>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Pick_List2"/>
      <sheetName val="All_Data2"/>
      <sheetName val="Asset_mgmt2"/>
      <sheetName val="/www_mydanaher_com/Documents_a2"/>
      <sheetName val="Action Item List"/>
      <sheetName val="Drop Down Options"/>
      <sheetName val="PSL Sub Com View"/>
      <sheetName val="Taxonomy"/>
      <sheetName val="Drop-Downs"/>
      <sheetName val="Drop Down Look Ups"/>
      <sheetName val="[2000PD-White-NOV00.xls]_ww_187"/>
      <sheetName val="[2000PD-White-NOV00.xls]htt_165"/>
      <sheetName val="[2000PD-White-NOV00.xls]_ww_183"/>
      <sheetName val="[2000PD-White-NOV00.xls]htt_162"/>
      <sheetName val="[2000PD-White-NOV00.xls]_ww_177"/>
      <sheetName val="[2000PD-White-NOV00.xls]htt_157"/>
      <sheetName val="[2000PD-White-NOV00.xls]_ww_170"/>
      <sheetName val="[2000PD-White-NOV00.xls]_ww_157"/>
      <sheetName val="[2000PD-White-NOV00.xls]_ww_158"/>
      <sheetName val="[2000PD-White-NOV00.xls]_ww_159"/>
      <sheetName val="[2000PD-White-NOV00.xls]_ww_161"/>
      <sheetName val="[2000PD-White-NOV00.xls]_ww_160"/>
      <sheetName val="[2000PD-White-NOV00.xls]_ww_162"/>
      <sheetName val="[2000PD-White-NOV00.xls]_ww_165"/>
      <sheetName val="[2000PD-White-NOV00.xls]_ww_163"/>
      <sheetName val="[2000PD-White-NOV00.xls]_ww_164"/>
      <sheetName val="[2000PD-White-NOV00.xls]_ww_167"/>
      <sheetName val="[2000PD-White-NOV00.xls]_ww_166"/>
      <sheetName val="[2000PD-White-NOV00.xls]_ww_169"/>
      <sheetName val="[2000PD-White-NOV00.xls]_ww_168"/>
      <sheetName val="[2000PD-White-NOV00.xls]_ww_171"/>
      <sheetName val="[2000PD-White-NOV00.xls]_ww_174"/>
      <sheetName val="[2000PD-White-NOV00.xls]_ww_172"/>
      <sheetName val="[2000PD-White-NOV00.xls]_ww_173"/>
      <sheetName val="[2000PD-White-NOV00.xls]_ww_175"/>
      <sheetName val="[2000PD-White-NOV00.xls]_ww_176"/>
      <sheetName val="[2000PD-White-NOV00.xls]_ww_178"/>
      <sheetName val="[2000PD-White-NOV00.xls]htt_158"/>
      <sheetName val="[2000PD-White-NOV00.xls]_ww_179"/>
      <sheetName val="[2000PD-White-NOV00.xls]htt_159"/>
      <sheetName val="[2000PD-White-NOV00.xls]_ww_180"/>
      <sheetName val="[2000PD-White-NOV00.xls]htt_160"/>
      <sheetName val="[2000PD-White-NOV00.xls]_ww_182"/>
      <sheetName val="[2000PD-White-NOV00.xls]htt_161"/>
      <sheetName val="[2000PD-White-NOV00.xls]_ww_181"/>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2000PD-White-NOV00.xls]_ww_184"/>
      <sheetName val="[2000PD-White-NOV00.xls]htt_163"/>
      <sheetName val="[2000PD-White-NOV00.xls]_ww_185"/>
      <sheetName val="[2000PD-White-NOV00.xls]htt_164"/>
      <sheetName val="[2000PD-White-NOV00.xls]_ww_186"/>
      <sheetName val="[2000PD-White-NOV00.xls]_ww_190"/>
      <sheetName val="[2000PD-White-NOV00.xls]htt_168"/>
      <sheetName val="[2000PD-White-NOV00.xls]_ww_188"/>
      <sheetName val="[2000PD-White-NOV00.xls]htt_166"/>
      <sheetName val="[2000PD-White-NOV00.xls]_ww_189"/>
      <sheetName val="[2000PD-White-NOV00.xls]htt_167"/>
      <sheetName val="[2000PD-White-NOV00.xls]_ww_191"/>
      <sheetName val="[2000PD-White-NOV00.xls]htt_169"/>
      <sheetName val="[2000PD-White-NOV00.xls]_ww_194"/>
      <sheetName val="[2000PD-White-NOV00.xls]__w_313"/>
      <sheetName val="[2000PD-White-NOV00.xls]htt_172"/>
      <sheetName val="[2000PD-White-NOV00.xls]__w_314"/>
      <sheetName val="[2000PD-White-NOV00.xls]_ww_192"/>
      <sheetName val="[2000PD-White-NOV00.xls]htt_170"/>
      <sheetName val="[2000PD-White-NOV00.xls]_ww_193"/>
      <sheetName val="[2000PD-White-NOV00.xls]htt_171"/>
      <sheetName val="[2000PD-White-NOV00.xls]__w_312"/>
      <sheetName val="[2000PD-White-NOV00.xls]_ww_196"/>
      <sheetName val="[2000PD-White-NOV00.xls]__w_317"/>
      <sheetName val="[2000PD-White-NOV00.xls]htt_174"/>
      <sheetName val="[2000PD-White-NOV00.xls]__w_318"/>
      <sheetName val="[2000PD-White-NOV00.xls]_ww_195"/>
      <sheetName val="[2000PD-White-NOV00.xls]__w_315"/>
      <sheetName val="[2000PD-White-NOV00.xls]htt_173"/>
      <sheetName val="[2000PD-White-NOV00.xls]__w_316"/>
      <sheetName val="[2000PD-White-NOV00.xls]_ww_197"/>
      <sheetName val="[2000PD-White-NOV00.xls]__w_319"/>
      <sheetName val="[2000PD-White-NOV00.xls]htt_175"/>
      <sheetName val="[2000PD-White-NOV00.xls]__w_320"/>
      <sheetName val="[2000PD-White-NOV00.xls]_ww_199"/>
      <sheetName val="[2000PD-White-NOV00.xls]__w_323"/>
      <sheetName val="[2000PD-White-NOV00.xls]htt_177"/>
      <sheetName val="[2000PD-White-NOV00.xls]__w_324"/>
      <sheetName val="[2000PD-White-NOV00.xls]_ww_198"/>
      <sheetName val="[2000PD-White-NOV00.xls]__w_321"/>
      <sheetName val="[2000PD-White-NOV00.xls]htt_176"/>
      <sheetName val="[2000PD-White-NOV00.xls]__w_322"/>
      <sheetName val="[2000PD-White-NOV00.xls]_ww_200"/>
      <sheetName val="[2000PD-White-NOV00.xls]__w_325"/>
      <sheetName val="[2000PD-White-NOV00.xls]htt_178"/>
      <sheetName val="[2000PD-White-NOV00.xls]__w_326"/>
      <sheetName val="[2000PD-White-NOV00.xls]_ww_201"/>
      <sheetName val="[2000PD-White-NOV00.xls]__w_327"/>
      <sheetName val="[2000PD-White-NOV00.xls]htt_179"/>
      <sheetName val="[2000PD-White-NOV00.xls]__w_328"/>
      <sheetName val="[2000PD-White-NOV00.xls]_ww_203"/>
      <sheetName val="[2000PD-White-NOV00.xls]__w_331"/>
      <sheetName val="[2000PD-White-NOV00.xls]htt_181"/>
      <sheetName val="[2000PD-White-NOV00.xls]__w_332"/>
      <sheetName val="[2000PD-White-NOV00.xls]_ww_202"/>
      <sheetName val="[2000PD-White-NOV00.xls]__w_329"/>
      <sheetName val="[2000PD-White-NOV00.xls]htt_180"/>
      <sheetName val="[2000PD-White-NOV00.xls]__w_330"/>
      <sheetName val="[2000PD-White-NOV00.xls]_ww_204"/>
      <sheetName val="[2000PD-White-NOV00.xls]__w_333"/>
      <sheetName val="[2000PD-White-NOV00.xls]htt_182"/>
      <sheetName val="[2000PD-White-NOV00.xls]__w_334"/>
      <sheetName val="[2000PD-White-NOV00.xls]_ww_205"/>
      <sheetName val="[2000PD-White-NOV00.xls]__w_335"/>
      <sheetName val="[2000PD-White-NOV00.xls]htt_183"/>
      <sheetName val="[2000PD-White-NOV00.xls]__w_336"/>
      <sheetName val="[2000PD-White-NOV00.xls]_ww_206"/>
      <sheetName val="[2000PD-White-NOV00.xls]__w_337"/>
      <sheetName val="[2000PD-White-NOV00.xls]htt_184"/>
      <sheetName val="[2000PD-White-NOV00.xls]__w_338"/>
      <sheetName val="[2000PD-White-NOV00.xls]_ww_208"/>
      <sheetName val="[2000PD-White-NOV00.xls]__w_341"/>
      <sheetName val="[2000PD-White-NOV00.xls]htt_186"/>
      <sheetName val="[2000PD-White-NOV00.xls]__w_342"/>
      <sheetName val="[2000PD-White-NOV00.xls]_ww_207"/>
      <sheetName val="[2000PD-White-NOV00.xls]__w_339"/>
      <sheetName val="[2000PD-White-NOV00.xls]htt_185"/>
      <sheetName val="[2000PD-White-NOV00.xls]__w_340"/>
      <sheetName val="[2000PD-White-NOV00.xls]_ww_209"/>
      <sheetName val="[2000PD-White-NOV00.xls]__w_343"/>
      <sheetName val="[2000PD-White-NOV00.xls]htt_187"/>
      <sheetName val="[2000PD-White-NOV00.xls]__w_344"/>
      <sheetName val="[2000PD-White-NOV00.xls]__w_356"/>
      <sheetName val="[2000PD-White-NOV00.xls]__w_357"/>
      <sheetName val="[2000PD-White-NOV00.xls]__w_345"/>
      <sheetName val="[2000PD-White-NOV00.xls]__w_346"/>
      <sheetName val="[2000PD-White-NOV00.xls]__w_347"/>
      <sheetName val="[2000PD-White-NOV00.xls]__w_348"/>
      <sheetName val="[2000PD-White-NOV00.xls]__w_349"/>
      <sheetName val="[2000PD-White-NOV00.xls]__w_350"/>
      <sheetName val="[2000PD-White-NOV00.xls]__w_351"/>
      <sheetName val="[2000PD-White-NOV00.xls]__w_354"/>
      <sheetName val="[2000PD-White-NOV00.xls]__w_355"/>
      <sheetName val="[2000PD-White-NOV00.xls]__w_352"/>
      <sheetName val="[2000PD-White-NOV00.xls]__w_353"/>
      <sheetName val="[2000PD-White-NOV00.xls]__w_358"/>
      <sheetName val="[2000PD-White-NOV00.xls]__w_359"/>
      <sheetName val="[2000PD-White-NOV00.xls]__w_360"/>
      <sheetName val="[2000PD-White-NOV00.xls]__w_361"/>
      <sheetName val="[2000PD-White-NOV00.xls]__w_362"/>
      <sheetName val="[2000PD-White-NOV00.xls]__w_363"/>
      <sheetName val="[2000PD-White-NOV00.xls]__w_364"/>
      <sheetName val="[2000PD-White-NOV00.xls]__w_365"/>
      <sheetName val="[2000PD-White-NOV00.xls]__w_370"/>
      <sheetName val="[2000PD-White-NOV00.xls]__w_371"/>
      <sheetName val="[2000PD-White-NOV00.xls]__w_366"/>
      <sheetName val="[2000PD-White-NOV00.xls]__w_367"/>
      <sheetName val="[2000PD-White-NOV00.xls]__w_368"/>
      <sheetName val="[2000PD-White-NOV00.xls]__w_369"/>
      <sheetName val="[2000PD-White-NOV00.xls]__w_372"/>
      <sheetName val="[2000PD-White-NOV00.xls]__w_373"/>
      <sheetName val="[2000PD-White-NOV00.xls]__w_374"/>
      <sheetName val="[2000PD-White-NOV00.xls]htt_188"/>
      <sheetName val="[2000PD-White-NOV00.xls]__w_375"/>
      <sheetName val="[2000PD-White-NOV00.xls]__w_376"/>
      <sheetName val="[2000PD-White-NOV00.xls]htt_189"/>
      <sheetName val="[2000PD-White-NOV00.xls]__w_377"/>
      <sheetName val="[2000PD-White-NOV00.xls]__w_378"/>
      <sheetName val="[2000PD-White-NOV00.xls]htt_190"/>
      <sheetName val="[2000PD-White-NOV00.xls]__w_379"/>
      <sheetName val="[2000PD-White-NOV00.xls]__w_380"/>
      <sheetName val="[2000PD-White-NOV00.xls]htt_191"/>
      <sheetName val="[2000PD-White-NOV00.xls]__w_381"/>
      <sheetName val="[2000PD-White-NOV00.xls]__w_382"/>
      <sheetName val="[2000PD-White-NOV00.xls]htt_192"/>
      <sheetName val="[2000PD-White-NOV00.xls]__w_383"/>
      <sheetName val="[2000PD-White-NOV00.xls]__w_386"/>
      <sheetName val="[2000PD-White-NOV00.xls]htt_194"/>
      <sheetName val="[2000PD-White-NOV00.xls]__w_387"/>
      <sheetName val="[2000PD-White-NOV00.xls]__w_384"/>
      <sheetName val="[2000PD-White-NOV00.xls]htt_193"/>
      <sheetName val="[2000PD-White-NOV00.xls]__w_385"/>
      <sheetName val="[2000PD-White-NOV00.xls]__w_392"/>
      <sheetName val="[2000PD-White-NOV00.xls]htt_197"/>
      <sheetName val="[2000PD-White-NOV00.xls]__w_393"/>
      <sheetName val="[2000PD-White-NOV00.xls]__w_388"/>
      <sheetName val="[2000PD-White-NOV00.xls]htt_195"/>
      <sheetName val="[2000PD-White-NOV00.xls]__w_389"/>
      <sheetName val="[2000PD-White-NOV00.xls]__w_390"/>
      <sheetName val="[2000PD-White-NOV00.xls]htt_196"/>
      <sheetName val="[2000PD-White-NOV00.xls]__w_391"/>
      <sheetName val="[2000PD-White-NOV00.xls]__w_394"/>
      <sheetName val="[2000PD-White-NOV00.xls]htt_198"/>
      <sheetName val="[2000PD-White-NOV00.xls]__w_395"/>
      <sheetName val="[2000PD-White-NOV00.xls]__w_396"/>
      <sheetName val="[2000PD-White-NOV00.xls]htt_199"/>
      <sheetName val="[2000PD-White-NOV00.xls]__w_397"/>
      <sheetName val="[2000PD-White-NOV00.xls]__w_398"/>
      <sheetName val="[2000PD-White-NOV00.xls]htt_200"/>
      <sheetName val="[2000PD-White-NOV00.xls]__w_399"/>
      <sheetName val="[2000PD-White-NOV00.xls]__w_402"/>
      <sheetName val="[2000PD-White-NOV00.xls]htt_202"/>
      <sheetName val="[2000PD-White-NOV00.xls]__w_403"/>
      <sheetName val="[2000PD-White-NOV00.xls]__w_400"/>
      <sheetName val="[2000PD-White-NOV00.xls]htt_201"/>
      <sheetName val="[2000PD-White-NOV00.xls]__w_401"/>
      <sheetName val="[2000PD-White-NOV00.xls]__w_404"/>
      <sheetName val="[2000PD-White-NOV00.xls]htt_203"/>
      <sheetName val="[2000PD-White-NOV00.xls]__w_405"/>
      <sheetName val="[2000PD-White-NOV00.xls]__w_406"/>
      <sheetName val="[2000PD-White-NOV00.xls]htt_204"/>
      <sheetName val="[2000PD-White-NOV00.xls]__w_407"/>
      <sheetName val="[2000PD-White-NOV00.xls]__w_408"/>
      <sheetName val="[2000PD-White-NOV00.xls]htt_205"/>
      <sheetName val="[2000PD-White-NOV00.xls]__w_409"/>
      <sheetName val="FIXED TB"/>
      <sheetName val="[2000PD-White-NOV00.xls]__w_410"/>
      <sheetName val="[2000PD-White-NOV00.xls]htt_206"/>
      <sheetName val="[2000PD-White-NOV00.xls]__w_411"/>
      <sheetName val="[2000PD-White-NOV00.xls]__w_414"/>
      <sheetName val="[2000PD-White-NOV00.xls]htt_208"/>
      <sheetName val="[2000PD-White-NOV00.xls]__w_415"/>
      <sheetName val="[2000PD-White-NOV00.xls]__w_412"/>
      <sheetName val="[2000PD-White-NOV00.xls]htt_207"/>
      <sheetName val="[2000PD-White-NOV00.xls]__w_413"/>
      <sheetName val="[2000PD-White-NOV00.xls]_ww_210"/>
      <sheetName val="[2000PD-White-NOV00.xls]__w_418"/>
      <sheetName val="[2000PD-White-NOV00.xls]htt_210"/>
      <sheetName val="[2000PD-White-NOV00.xls]__w_419"/>
      <sheetName val="[2000PD-White-NOV00.xls]__w_416"/>
      <sheetName val="[2000PD-White-NOV00.xls]htt_209"/>
      <sheetName val="[2000PD-White-NOV00.xls]__w_417"/>
      <sheetName val="[2000PD-White-NOV00.xls]_ww_211"/>
      <sheetName val="[2000PD-White-NOV00.xls]__w_420"/>
      <sheetName val="[2000PD-White-NOV00.xls]htt_211"/>
      <sheetName val="[2000PD-White-NOV00.xls]__w_421"/>
      <sheetName val="[2000PD-White-NOV00.xls]_ww_213"/>
      <sheetName val="[2000PD-White-NOV00.xls]__w_424"/>
      <sheetName val="[2000PD-White-NOV00.xls]htt_213"/>
      <sheetName val="[2000PD-White-NOV00.xls]__w_425"/>
      <sheetName val="[2000PD-White-NOV00.xls]_ww_212"/>
      <sheetName val="[2000PD-White-NOV00.xls]__w_422"/>
      <sheetName val="[2000PD-White-NOV00.xls]htt_212"/>
      <sheetName val="[2000PD-White-NOV00.xls]__w_423"/>
      <sheetName val="[2000PD-White-NOV00.xls]_ww_215"/>
      <sheetName val="[2000PD-White-NOV00.xls]__w_428"/>
      <sheetName val="[2000PD-White-NOV00.xls]htt_215"/>
      <sheetName val="[2000PD-White-NOV00.xls]__w_429"/>
      <sheetName val="[2000PD-White-NOV00.xls]_ww_214"/>
      <sheetName val="[2000PD-White-NOV00.xls]__w_426"/>
      <sheetName val="[2000PD-White-NOV00.xls]htt_214"/>
      <sheetName val="[2000PD-White-NOV00.xls]__w_427"/>
      <sheetName val="[2000PD-White-NOV00.xls]_ww_216"/>
      <sheetName val="[2000PD-White-NOV00.xls]__w_430"/>
      <sheetName val="[2000PD-White-NOV00.xls]htt_216"/>
      <sheetName val="[2000PD-White-NOV00.xls]__w_431"/>
      <sheetName val="[2000PD-White-NOV00.xls]_ww_217"/>
      <sheetName val="[2000PD-White-NOV00.xls]__w_432"/>
      <sheetName val="[2000PD-White-NOV00.xls]htt_217"/>
      <sheetName val="[2000PD-White-NOV00.xls]__w_433"/>
      <sheetName val="[2000PD-White-NOV00.xls]_ww_218"/>
      <sheetName val="[2000PD-White-NOV00.xls]__w_434"/>
      <sheetName val="[2000PD-White-NOV00.xls]htt_218"/>
      <sheetName val="[2000PD-White-NOV00.xls]__w_435"/>
      <sheetName val="[2000PD-White-NOV00.xls]_ww_219"/>
      <sheetName val="[2000PD-White-NOV00.xls]__w_436"/>
      <sheetName val="[2000PD-White-NOV00.xls]htt_219"/>
      <sheetName val="[2000PD-White-NOV00.xls]__w_437"/>
      <sheetName val="[2000PD-White-NOV00.xls]_ww_220"/>
      <sheetName val="[2000PD-White-NOV00.xls]__w_438"/>
      <sheetName val="[2000PD-White-NOV00.xls]htt_220"/>
      <sheetName val="[2000PD-White-NOV00.xls]__w_439"/>
      <sheetName val="[2000PD-White-NOV00.xls]_ww_222"/>
      <sheetName val="[2000PD-White-NOV00.xls]__w_442"/>
      <sheetName val="[2000PD-White-NOV00.xls]htt_222"/>
      <sheetName val="[2000PD-White-NOV00.xls]__w_443"/>
      <sheetName val="[2000PD-White-NOV00.xls]_ww_221"/>
      <sheetName val="[2000PD-White-NOV00.xls]__w_440"/>
      <sheetName val="[2000PD-White-NOV00.xls]htt_221"/>
      <sheetName val="[2000PD-White-NOV00.xls]__w_441"/>
      <sheetName val="[2000PD-White-NOV00.xls]_ww_223"/>
      <sheetName val="[2000PD-White-NOV00.xls]__w_444"/>
      <sheetName val="[2000PD-White-NOV00.xls]htt_223"/>
      <sheetName val="[2000PD-White-NOV00.xls]__w_445"/>
      <sheetName val="[2000PD-White-NOV00.xls]_ww_224"/>
      <sheetName val="[2000PD-White-NOV00.xls]__w_446"/>
      <sheetName val="[2000PD-White-NOV00.xls]htt_224"/>
      <sheetName val="[2000PD-White-NOV00.xls]__w_447"/>
      <sheetName val="[2000PD-White-NOV00.xls]_ww_225"/>
      <sheetName val="[2000PD-White-NOV00.xls]__w_448"/>
      <sheetName val="[2000PD-White-NOV00.xls]htt_225"/>
      <sheetName val="[2000PD-White-NOV00.xls]__w_449"/>
      <sheetName val="[2000PD-White-NOV00.xls]_ww_226"/>
      <sheetName val="[2000PD-White-NOV00.xls]__w_450"/>
      <sheetName val="[2000PD-White-NOV00.xls]htt_226"/>
      <sheetName val="[2000PD-White-NOV00.xls]__w_451"/>
      <sheetName val="[2000PD-White-NOV00.xls]_ww_227"/>
      <sheetName val="[2000PD-White-NOV00.xls]__w_452"/>
      <sheetName val="[2000PD-White-NOV00.xls]htt_227"/>
      <sheetName val="[2000PD-White-NOV00.xls]__w_453"/>
      <sheetName val="[2000PD-White-NOV00.xls]_ww_228"/>
      <sheetName val="[2000PD-White-NOV00.xls]__w_454"/>
      <sheetName val="[2000PD-White-NOV00.xls]htt_228"/>
      <sheetName val="[2000PD-White-NOV00.xls]__w_455"/>
      <sheetName val="[2000PD-White-NOV00.xls]_ww_229"/>
      <sheetName val="[2000PD-White-NOV00.xls]__w_456"/>
      <sheetName val="[2000PD-White-NOV00.xls]htt_229"/>
      <sheetName val="[2000PD-White-NOV00.xls]__w_457"/>
      <sheetName val="[2000PD-White-NOV00.xls]_ww_232"/>
      <sheetName val="[2000PD-White-NOV00.xls]__w_462"/>
      <sheetName val="[2000PD-White-NOV00.xls]htt_232"/>
      <sheetName val="[2000PD-White-NOV00.xls]__w_463"/>
      <sheetName val="[2000PD-White-NOV00.xls]_ww_230"/>
      <sheetName val="[2000PD-White-NOV00.xls]__w_458"/>
      <sheetName val="[2000PD-White-NOV00.xls]htt_230"/>
      <sheetName val="[2000PD-White-NOV00.xls]__w_459"/>
      <sheetName val="[2000PD-White-NOV00.xls]_ww_231"/>
      <sheetName val="[2000PD-White-NOV00.xls]__w_460"/>
      <sheetName val="[2000PD-White-NOV00.xls]htt_231"/>
      <sheetName val="[2000PD-White-NOV00.xls]__w_461"/>
      <sheetName val="[2000PD-White-NOV00.xls]_ww_233"/>
      <sheetName val="[2000PD-White-NOV00.xls]__w_464"/>
      <sheetName val="[2000PD-White-NOV00.xls]htt_233"/>
      <sheetName val="[2000PD-White-NOV00.xls]__w_465"/>
      <sheetName val="[2000PD-White-NOV00.xls]_ww_234"/>
      <sheetName val="[2000PD-White-NOV00.xls]__w_466"/>
      <sheetName val="[2000PD-White-NOV00.xls]htt_234"/>
      <sheetName val="[2000PD-White-NOV00.xls]__w_467"/>
      <sheetName val="[2000PD-White-NOV00.xls]_ww_235"/>
      <sheetName val="[2000PD-White-NOV00.xls]__w_468"/>
      <sheetName val="[2000PD-White-NOV00.xls]htt_235"/>
      <sheetName val="[2000PD-White-NOV00.xls]__w_469"/>
      <sheetName val="[2000PD-White-NOV00.xls]_ww_236"/>
      <sheetName val="[2000PD-White-NOV00.xls]__w_470"/>
      <sheetName val="[2000PD-White-NOV00.xls]htt_236"/>
      <sheetName val="[2000PD-White-NOV00.xls]__w_471"/>
      <sheetName val="[2000PD-White-NOV00.xls]/www.my"/>
      <sheetName val="[2000PD-White-NOV00.xls]_ww_237"/>
      <sheetName val="[2000PD-White-NOV00.xls]__w_472"/>
      <sheetName val="[2000PD-White-NOV00.xls]htt_237"/>
      <sheetName val="[2000PD-White-NOV00.xls]__w_473"/>
      <sheetName val="[2000PD-White-NOV00.xls]_ww_238"/>
      <sheetName val="[2000PD-White-NOV00.xls]__w_474"/>
      <sheetName val="[2000PD-White-NOV00.xls]htt_238"/>
      <sheetName val="[2000PD-White-NOV00.xls]__w_475"/>
      <sheetName val="[2000PD-White-NOV00.xls]_ww_239"/>
      <sheetName val="[2000PD-White-NOV00.xls]__w_476"/>
      <sheetName val="[2000PD-White-NOV00.xls]htt_239"/>
      <sheetName val="[2000PD-White-NOV00.xls]__w_477"/>
      <sheetName val="[2000PD-White-NOV00.xls]_ww_240"/>
      <sheetName val="[2000PD-White-NOV00.xls]__w_478"/>
      <sheetName val="[2000PD-White-NOV00.xls]htt_240"/>
      <sheetName val="[2000PD-White-NOV00.xls]__w_479"/>
      <sheetName val="[2000PD-White-NOV00.xls]_ww_241"/>
      <sheetName val="[2000PD-White-NOV00.xls]__w_480"/>
      <sheetName val="[2000PD-White-NOV00.xls]htt_241"/>
      <sheetName val="[2000PD-White-NOV00.xls]__w_481"/>
      <sheetName val="[2000PD-White-NOV00.xls]_ww_242"/>
      <sheetName val="[2000PD-White-NOV00.xls]__w_482"/>
      <sheetName val="[2000PD-White-NOV00.xls]htt_242"/>
      <sheetName val="[2000PD-White-NOV00.xls]__w_483"/>
      <sheetName val="[2000PD-White-NOV00.xls]_ww_324"/>
      <sheetName val="[2000PD-White-NOV00.xls]__w_625"/>
      <sheetName val="[2000PD-White-NOV00.xls]htt_313"/>
      <sheetName val="[2000PD-White-NOV00.xls]__w_626"/>
      <sheetName val="[2000PD-White-NOV00.xls]_ww_243"/>
      <sheetName val="[2000PD-White-NOV00.xls]_ww_244"/>
      <sheetName val="[2000PD-White-NOV00.xls]_ww_247"/>
      <sheetName val="[2000PD-White-NOV00.xls]_ww_245"/>
      <sheetName val="[2000PD-White-NOV00.xls]_ww_246"/>
      <sheetName val="[2000PD-White-NOV00.xls]_ww_248"/>
      <sheetName val="[2000PD-White-NOV00.xls]_ww_250"/>
      <sheetName val="[2000PD-White-NOV00.xls]_ww_249"/>
      <sheetName val="[2000PD-White-NOV00.xls]_ww_251"/>
      <sheetName val="_www.mydanaher.com_Documents an"/>
      <sheetName val="[2000PD-White-NOV00.xls]_ww_253"/>
      <sheetName val="[2000PD-White-NOV00.xls]__w_484"/>
      <sheetName val="[2000PD-White-NOV00.xls]_ww_252"/>
      <sheetName val="[2000PD-White-NOV00.xls]_ww_255"/>
      <sheetName val="[2000PD-White-NOV00.xls]__w_487"/>
      <sheetName val="[2000PD-White-NOV00.xls]htt_244"/>
      <sheetName val="[2000PD-White-NOV00.xls]__w_488"/>
      <sheetName val="[2000PD-White-NOV00.xls]_ww_254"/>
      <sheetName val="[2000PD-White-NOV00.xls]__w_485"/>
      <sheetName val="[2000PD-White-NOV00.xls]htt_243"/>
      <sheetName val="[2000PD-White-NOV00.xls]__w_486"/>
      <sheetName val="[2000PD-White-NOV00.xls]_ww_257"/>
      <sheetName val="[2000PD-White-NOV00.xls]__w_491"/>
      <sheetName val="[2000PD-White-NOV00.xls]htt_246"/>
      <sheetName val="[2000PD-White-NOV00.xls]__w_492"/>
      <sheetName val="[2000PD-White-NOV00.xls]_ww_256"/>
      <sheetName val="[2000PD-White-NOV00.xls]__w_489"/>
      <sheetName val="[2000PD-White-NOV00.xls]htt_245"/>
      <sheetName val="[2000PD-White-NOV00.xls]__w_490"/>
      <sheetName val="[2000PD-White-NOV00.xls]_ww_258"/>
      <sheetName val="[2000PD-White-NOV00.xls]__w_493"/>
      <sheetName val="[2000PD-White-NOV00.xls]htt_247"/>
      <sheetName val="[2000PD-White-NOV00.xls]__w_494"/>
      <sheetName val="[2000PD-White-NOV00.xls]_ww_260"/>
      <sheetName val="[2000PD-White-NOV00.xls]__w_497"/>
      <sheetName val="[2000PD-White-NOV00.xls]htt_249"/>
      <sheetName val="[2000PD-White-NOV00.xls]__w_498"/>
      <sheetName val="[2000PD-White-NOV00.xls]_ww_259"/>
      <sheetName val="[2000PD-White-NOV00.xls]__w_495"/>
      <sheetName val="[2000PD-White-NOV00.xls]htt_248"/>
      <sheetName val="[2000PD-White-NOV00.xls]__w_496"/>
      <sheetName val="[2000PD-White-NOV00.xls]_ww_261"/>
      <sheetName val="[2000PD-White-NOV00.xls]__w_499"/>
      <sheetName val="[2000PD-White-NOV00.xls]htt_250"/>
      <sheetName val="[2000PD-White-NOV00.xls]__w_500"/>
      <sheetName val="[2000PD-White-NOV00.xls]_ww_263"/>
      <sheetName val="[2000PD-White-NOV00.xls]__w_503"/>
      <sheetName val="[2000PD-White-NOV00.xls]htt_252"/>
      <sheetName val="[2000PD-White-NOV00.xls]__w_504"/>
      <sheetName val="[2000PD-White-NOV00.xls]_ww_262"/>
      <sheetName val="[2000PD-White-NOV00.xls]__w_501"/>
      <sheetName val="[2000PD-White-NOV00.xls]htt_251"/>
      <sheetName val="[2000PD-White-NOV00.xls]__w_502"/>
      <sheetName val="[2000PD-White-NOV00.xls]_ww_264"/>
      <sheetName val="[2000PD-White-NOV00.xls]__w_505"/>
      <sheetName val="[2000PD-White-NOV00.xls]htt_253"/>
      <sheetName val="[2000PD-White-NOV00.xls]__w_506"/>
      <sheetName val="[2000PD-White-NOV00.xls]_ww_265"/>
      <sheetName val="[2000PD-White-NOV00.xls]__w_507"/>
      <sheetName val="[2000PD-White-NOV00.xls]htt_254"/>
      <sheetName val="[2000PD-White-NOV00.xls]__w_508"/>
      <sheetName val="[2000PD-White-NOV00.xls]_ww_271"/>
      <sheetName val="[2000PD-White-NOV00.xls]__w_519"/>
      <sheetName val="[2000PD-White-NOV00.xls]htt_260"/>
      <sheetName val="[2000PD-White-NOV00.xls]__w_520"/>
      <sheetName val="[2000PD-White-NOV00.xls]_ww_267"/>
      <sheetName val="[2000PD-White-NOV00.xls]__w_511"/>
      <sheetName val="[2000PD-White-NOV00.xls]htt_256"/>
      <sheetName val="[2000PD-White-NOV00.xls]__w_512"/>
      <sheetName val="[2000PD-White-NOV00.xls]_ww_266"/>
      <sheetName val="[2000PD-White-NOV00.xls]__w_509"/>
      <sheetName val="[2000PD-White-NOV00.xls]htt_255"/>
      <sheetName val="[2000PD-White-NOV00.xls]__w_510"/>
      <sheetName val="[2000PD-White-NOV00.xls]_ww_268"/>
      <sheetName val="[2000PD-White-NOV00.xls]__w_513"/>
      <sheetName val="[2000PD-White-NOV00.xls]htt_257"/>
      <sheetName val="[2000PD-White-NOV00.xls]__w_514"/>
      <sheetName val="[2000PD-White-NOV00.xls]_ww_269"/>
      <sheetName val="[2000PD-White-NOV00.xls]__w_515"/>
      <sheetName val="[2000PD-White-NOV00.xls]htt_258"/>
      <sheetName val="[2000PD-White-NOV00.xls]__w_516"/>
      <sheetName val="[2000PD-White-NOV00.xls]_ww_270"/>
      <sheetName val="[2000PD-White-NOV00.xls]__w_517"/>
      <sheetName val="[2000PD-White-NOV00.xls]htt_259"/>
      <sheetName val="[2000PD-White-NOV00.xls]__w_518"/>
      <sheetName val="[2000PD-White-NOV00.xls]_ww_272"/>
      <sheetName val="[2000PD-White-NOV00.xls]__w_521"/>
      <sheetName val="[2000PD-White-NOV00.xls]htt_261"/>
      <sheetName val="[2000PD-White-NOV00.xls]__w_522"/>
      <sheetName val="[2000PD-White-NOV00.xls]_ww_276"/>
      <sheetName val="[2000PD-White-NOV00.xls]__w_529"/>
      <sheetName val="[2000PD-White-NOV00.xls]htt_265"/>
      <sheetName val="[2000PD-White-NOV00.xls]__w_530"/>
      <sheetName val="[2000PD-White-NOV00.xls]_ww_273"/>
      <sheetName val="[2000PD-White-NOV00.xls]__w_523"/>
      <sheetName val="[2000PD-White-NOV00.xls]htt_262"/>
      <sheetName val="[2000PD-White-NOV00.xls]__w_524"/>
      <sheetName val="[2000PD-White-NOV00.xls]_ww_274"/>
      <sheetName val="[2000PD-White-NOV00.xls]__w_525"/>
      <sheetName val="[2000PD-White-NOV00.xls]htt_263"/>
      <sheetName val="[2000PD-White-NOV00.xls]__w_526"/>
      <sheetName val="[2000PD-White-NOV00.xls]_ww_275"/>
      <sheetName val="[2000PD-White-NOV00.xls]__w_527"/>
      <sheetName val="[2000PD-White-NOV00.xls]htt_264"/>
      <sheetName val="[2000PD-White-NOV00.xls]__w_528"/>
      <sheetName val="[2000PD-White-NOV00.xls]_ww_277"/>
      <sheetName val="[2000PD-White-NOV00.xls]__w_531"/>
      <sheetName val="[2000PD-White-NOV00.xls]htt_266"/>
      <sheetName val="[2000PD-White-NOV00.xls]__w_532"/>
      <sheetName val="[2000PD-White-NOV00.xls]_ww_278"/>
      <sheetName val="[2000PD-White-NOV00.xls]__w_533"/>
      <sheetName val="[2000PD-White-NOV00.xls]htt_267"/>
      <sheetName val="[2000PD-White-NOV00.xls]__w_534"/>
      <sheetName val="LEGAL GUJ"/>
      <sheetName val="PACK"/>
      <sheetName val="OUT_PUT"/>
      <sheetName val="entitlements"/>
      <sheetName val="Cash payments &gt;Rs.20,000"/>
      <sheetName val="form26"/>
      <sheetName val="자체실적1Q"/>
      <sheetName val="gen ledger data"/>
      <sheetName val="[2000PD-White-NOV00.xls]_ww_285"/>
      <sheetName val="[2000PD-White-NOV00.xls]__w_547"/>
      <sheetName val="[2000PD-White-NOV00.xls]htt_274"/>
      <sheetName val="[2000PD-White-NOV00.xls]__w_548"/>
      <sheetName val="[2000PD-White-NOV00.xls]_ww_279"/>
      <sheetName val="[2000PD-White-NOV00.xls]__w_535"/>
      <sheetName val="[2000PD-White-NOV00.xls]htt_268"/>
      <sheetName val="[2000PD-White-NOV00.xls]__w_536"/>
      <sheetName val="[2000PD-White-NOV00.xls]_ww_280"/>
      <sheetName val="[2000PD-White-NOV00.xls]__w_537"/>
      <sheetName val="[2000PD-White-NOV00.xls]htt_269"/>
      <sheetName val="[2000PD-White-NOV00.xls]__w_538"/>
      <sheetName val="[2000PD-White-NOV00.xls]_ww_281"/>
      <sheetName val="[2000PD-White-NOV00.xls]__w_539"/>
      <sheetName val="[2000PD-White-NOV00.xls]htt_270"/>
      <sheetName val="[2000PD-White-NOV00.xls]__w_540"/>
      <sheetName val="[2000PD-White-NOV00.xls]_ww_282"/>
      <sheetName val="[2000PD-White-NOV00.xls]__w_541"/>
      <sheetName val="[2000PD-White-NOV00.xls]htt_271"/>
      <sheetName val="[2000PD-White-NOV00.xls]__w_542"/>
      <sheetName val="[2000PD-White-NOV00.xls]_ww_283"/>
      <sheetName val="[2000PD-White-NOV00.xls]__w_543"/>
      <sheetName val="[2000PD-White-NOV00.xls]htt_272"/>
      <sheetName val="[2000PD-White-NOV00.xls]__w_544"/>
      <sheetName val="[2000PD-White-NOV00.xls]_ww_284"/>
      <sheetName val="[2000PD-White-NOV00.xls]__w_545"/>
      <sheetName val="[2000PD-White-NOV00.xls]htt_273"/>
      <sheetName val="[2000PD-White-NOV00.xls]__w_546"/>
      <sheetName val="[2000PD-White-NOV00.xls]_ww_289"/>
      <sheetName val="[2000PD-White-NOV00.xls]__w_555"/>
      <sheetName val="[2000PD-White-NOV00.xls]htt_278"/>
      <sheetName val="[2000PD-White-NOV00.xls]__w_556"/>
      <sheetName val="[2000PD-White-NOV00.xls]_ww_286"/>
      <sheetName val="[2000PD-White-NOV00.xls]__w_549"/>
      <sheetName val="[2000PD-White-NOV00.xls]htt_275"/>
      <sheetName val="[2000PD-White-NOV00.xls]__w_550"/>
      <sheetName val="[2000PD-White-NOV00.xls]_ww_287"/>
      <sheetName val="[2000PD-White-NOV00.xls]__w_551"/>
      <sheetName val="[2000PD-White-NOV00.xls]htt_276"/>
      <sheetName val="[2000PD-White-NOV00.xls]__w_552"/>
      <sheetName val="[2000PD-White-NOV00.xls]_ww_288"/>
      <sheetName val="[2000PD-White-NOV00.xls]__w_553"/>
      <sheetName val="[2000PD-White-NOV00.xls]htt_277"/>
      <sheetName val="[2000PD-White-NOV00.xls]__w_554"/>
      <sheetName val="[2000PD-White-NOV00.xls]_ww_290"/>
      <sheetName val="[2000PD-White-NOV00.xls]__w_557"/>
      <sheetName val="[2000PD-White-NOV00.xls]htt_279"/>
      <sheetName val="[2000PD-White-NOV00.xls]__w_558"/>
      <sheetName val="[2000PD-White-NOV00.xls]_ww_291"/>
      <sheetName val="[2000PD-White-NOV00.xls]__w_559"/>
      <sheetName val="[2000PD-White-NOV00.xls]htt_280"/>
      <sheetName val="[2000PD-White-NOV00.xls]__w_560"/>
      <sheetName val="[2000PD-White-NOV00.xls]_ww_292"/>
      <sheetName val="[2000PD-White-NOV00.xls]__w_561"/>
      <sheetName val="[2000PD-White-NOV00.xls]htt_281"/>
      <sheetName val="[2000PD-White-NOV00.xls]__w_562"/>
      <sheetName val="[2000PD-White-NOV00.xls]_ww_293"/>
      <sheetName val="[2000PD-White-NOV00.xls]__w_563"/>
      <sheetName val="[2000PD-White-NOV00.xls]htt_282"/>
      <sheetName val="[2000PD-White-NOV00.xls]__w_564"/>
      <sheetName val="[2000PD-White-NOV00.xls]_ww_294"/>
      <sheetName val="[2000PD-White-NOV00.xls]__w_565"/>
      <sheetName val="[2000PD-White-NOV00.xls]htt_283"/>
      <sheetName val="[2000PD-White-NOV00.xls]__w_566"/>
      <sheetName val="[2000PD-White-NOV00.xls]_ww_295"/>
      <sheetName val="[2000PD-White-NOV00.xls]__w_567"/>
      <sheetName val="[2000PD-White-NOV00.xls]htt_284"/>
      <sheetName val="[2000PD-White-NOV00.xls]__w_568"/>
      <sheetName val="[2000PD-White-NOV00.xls]_ww_297"/>
      <sheetName val="[2000PD-White-NOV00.xls]__w_571"/>
      <sheetName val="[2000PD-White-NOV00.xls]htt_286"/>
      <sheetName val="[2000PD-White-NOV00.xls]__w_572"/>
      <sheetName val="[2000PD-White-NOV00.xls]_ww_296"/>
      <sheetName val="[2000PD-White-NOV00.xls]__w_569"/>
      <sheetName val="[2000PD-White-NOV00.xls]htt_285"/>
      <sheetName val="[2000PD-White-NOV00.xls]__w_570"/>
      <sheetName val="[2000PD-White-NOV00.xls]_ww_298"/>
      <sheetName val="[2000PD-White-NOV00.xls]__w_573"/>
      <sheetName val="[2000PD-White-NOV00.xls]htt_287"/>
      <sheetName val="[2000PD-White-NOV00.xls]__w_574"/>
      <sheetName val="[2000PD-White-NOV00.xls]_ww_299"/>
      <sheetName val="[2000PD-White-NOV00.xls]__w_575"/>
      <sheetName val="[2000PD-White-NOV00.xls]htt_288"/>
      <sheetName val="[2000PD-White-NOV00.xls]__w_576"/>
      <sheetName val="[2000PD-White-NOV00.xls]_ww_300"/>
      <sheetName val="[2000PD-White-NOV00.xls]__w_577"/>
      <sheetName val="[2000PD-White-NOV00.xls]htt_289"/>
      <sheetName val="[2000PD-White-NOV00.xls]__w_578"/>
      <sheetName val="[2000PD-White-NOV00.xls]_ww_301"/>
      <sheetName val="[2000PD-White-NOV00.xls]__w_579"/>
      <sheetName val="[2000PD-White-NOV00.xls]htt_290"/>
      <sheetName val="[2000PD-White-NOV00.xls]__w_580"/>
      <sheetName val="[2000PD-White-NOV00.xls]_ww_305"/>
      <sheetName val="[2000PD-White-NOV00.xls]__w_587"/>
      <sheetName val="[2000PD-White-NOV00.xls]htt_294"/>
      <sheetName val="[2000PD-White-NOV00.xls]__w_588"/>
      <sheetName val="[2000PD-White-NOV00.xls]_ww_302"/>
      <sheetName val="[2000PD-White-NOV00.xls]__w_581"/>
      <sheetName val="[2000PD-White-NOV00.xls]htt_291"/>
      <sheetName val="[2000PD-White-NOV00.xls]__w_582"/>
      <sheetName val="[2000PD-White-NOV00.xls]_ww_303"/>
      <sheetName val="[2000PD-White-NOV00.xls]__w_583"/>
      <sheetName val="[2000PD-White-NOV00.xls]htt_292"/>
      <sheetName val="[2000PD-White-NOV00.xls]__w_584"/>
      <sheetName val="[2000PD-White-NOV00.xls]_ww_304"/>
      <sheetName val="[2000PD-White-NOV00.xls]__w_585"/>
      <sheetName val="[2000PD-White-NOV00.xls]htt_293"/>
      <sheetName val="[2000PD-White-NOV00.xls]__w_586"/>
      <sheetName val="[2000PD-White-NOV00.xls]_ww_308"/>
      <sheetName val="[2000PD-White-NOV00.xls]__w_593"/>
      <sheetName val="[2000PD-White-NOV00.xls]htt_297"/>
      <sheetName val="[2000PD-White-NOV00.xls]__w_594"/>
      <sheetName val="[2000PD-White-NOV00.xls]_ww_306"/>
      <sheetName val="[2000PD-White-NOV00.xls]__w_589"/>
      <sheetName val="[2000PD-White-NOV00.xls]htt_295"/>
      <sheetName val="[2000PD-White-NOV00.xls]__w_590"/>
      <sheetName val="[2000PD-White-NOV00.xls]_ww_307"/>
      <sheetName val="[2000PD-White-NOV00.xls]__w_591"/>
      <sheetName val="[2000PD-White-NOV00.xls]htt_296"/>
      <sheetName val="[2000PD-White-NOV00.xls]__w_592"/>
      <sheetName val="[2000PD-White-NOV00.xls]_ww_309"/>
      <sheetName val="[2000PD-White-NOV00.xls]__w_595"/>
      <sheetName val="[2000PD-White-NOV00.xls]htt_298"/>
      <sheetName val="[2000PD-White-NOV00.xls]__w_596"/>
      <sheetName val="[2000PD-White-NOV00.xls]_ww_311"/>
      <sheetName val="[2000PD-White-NOV00.xls]__w_599"/>
      <sheetName val="[2000PD-White-NOV00.xls]htt_300"/>
      <sheetName val="[2000PD-White-NOV00.xls]__w_600"/>
      <sheetName val="[2000PD-White-NOV00.xls]_ww_310"/>
      <sheetName val="[2000PD-White-NOV00.xls]__w_597"/>
      <sheetName val="[2000PD-White-NOV00.xls]htt_299"/>
      <sheetName val="[2000PD-White-NOV00.xls]__w_598"/>
      <sheetName val="[2000PD-White-NOV00.xls]_ww_312"/>
      <sheetName val="[2000PD-White-NOV00.xls]__w_601"/>
      <sheetName val="[2000PD-White-NOV00.xls]htt_301"/>
      <sheetName val="[2000PD-White-NOV00.xls]__w_602"/>
      <sheetName val="[2000PD-White-NOV00.xls]_ww_314"/>
      <sheetName val="[2000PD-White-NOV00.xls]__w_605"/>
      <sheetName val="[2000PD-White-NOV00.xls]htt_303"/>
      <sheetName val="[2000PD-White-NOV00.xls]__w_606"/>
      <sheetName val="[2000PD-White-NOV00.xls]_ww_313"/>
      <sheetName val="[2000PD-White-NOV00.xls]__w_603"/>
      <sheetName val="[2000PD-White-NOV00.xls]htt_302"/>
      <sheetName val="[2000PD-White-NOV00.xls]__w_604"/>
      <sheetName val="[2000PD-White-NOV00.xls]_ww_315"/>
      <sheetName val="[2000PD-White-NOV00.xls]__w_607"/>
      <sheetName val="[2000PD-White-NOV00.xls]htt_304"/>
      <sheetName val="[2000PD-White-NOV00.xls]__w_608"/>
      <sheetName val="[2000PD-White-NOV00.xls]_ww_318"/>
      <sheetName val="[2000PD-White-NOV00.xls]__w_613"/>
      <sheetName val="[2000PD-White-NOV00.xls]htt_307"/>
      <sheetName val="[2000PD-White-NOV00.xls]__w_614"/>
      <sheetName val="[2000PD-White-NOV00.xls]_ww_316"/>
      <sheetName val="[2000PD-White-NOV00.xls]__w_609"/>
      <sheetName val="[2000PD-White-NOV00.xls]htt_305"/>
      <sheetName val="[2000PD-White-NOV00.xls]__w_610"/>
      <sheetName val="[2000PD-White-NOV00.xls]_ww_317"/>
      <sheetName val="[2000PD-White-NOV00.xls]__w_611"/>
      <sheetName val="[2000PD-White-NOV00.xls]htt_306"/>
      <sheetName val="[2000PD-White-NOV00.xls]__w_612"/>
      <sheetName val="[2000PD-White-NOV00.xls]_ww_319"/>
      <sheetName val="[2000PD-White-NOV00.xls]__w_615"/>
      <sheetName val="[2000PD-White-NOV00.xls]htt_308"/>
      <sheetName val="[2000PD-White-NOV00.xls]__w_616"/>
      <sheetName val="[2000PD-White-NOV00.xls]_ww_320"/>
      <sheetName val="[2000PD-White-NOV00.xls]__w_617"/>
      <sheetName val="[2000PD-White-NOV00.xls]htt_309"/>
      <sheetName val="[2000PD-White-NOV00.xls]__w_618"/>
      <sheetName val="[2000PD-White-NOV00.xls]_ww_321"/>
      <sheetName val="[2000PD-White-NOV00.xls]__w_619"/>
      <sheetName val="[2000PD-White-NOV00.xls]htt_310"/>
      <sheetName val="[2000PD-White-NOV00.xls]__w_620"/>
      <sheetName val="[2000PD-White-NOV00.xls]_ww_322"/>
      <sheetName val="[2000PD-White-NOV00.xls]__w_621"/>
      <sheetName val="[2000PD-White-NOV00.xls]htt_311"/>
      <sheetName val="[2000PD-White-NOV00.xls]__w_622"/>
      <sheetName val="[2000PD-White-NOV00.xls]_ww_323"/>
      <sheetName val="[2000PD-White-NOV00.xls]__w_623"/>
      <sheetName val="[2000PD-White-NOV00.xls]htt_312"/>
      <sheetName val="[2000PD-White-NOV00.xls]__w_624"/>
      <sheetName val="[2000PD-White-NOV00.xls]_ww_325"/>
      <sheetName val="[2000PD-White-NOV00.xls]__w_627"/>
      <sheetName val="[2000PD-White-NOV00.xls]htt_314"/>
      <sheetName val="[2000PD-White-NOV00.xls]__w_628"/>
      <sheetName val="[2000PD-White-NOV00.xls]_ww_326"/>
      <sheetName val="[2000PD-White-NOV00.xls]__w_629"/>
      <sheetName val="[2000PD-White-NOV00.xls]htt_315"/>
      <sheetName val="[2000PD-White-NOV00.xls]__w_630"/>
      <sheetName val="[2000PD-White-NOV00.xls]_ww_327"/>
      <sheetName val="[2000PD-White-NOV00.xls]__w_631"/>
      <sheetName val="[2000PD-White-NOV00.xls]htt_316"/>
      <sheetName val="[2000PD-White-NOV00.xls]__w_632"/>
      <sheetName val="[2000PD-White-NOV00.xls]_ww_328"/>
      <sheetName val="[2000PD-White-NOV00.xls]__w_633"/>
      <sheetName val="[2000PD-White-NOV00.xls]_ww_329"/>
      <sheetName val="[2000PD-White-NOV00.xls]__w_634"/>
      <sheetName val="[2000PD-White-NOV00.xls]htt_317"/>
      <sheetName val="[2000PD-White-NOV00.xls]__w_635"/>
      <sheetName val="[2000PD-White-NOV00.xls]_ww_330"/>
      <sheetName val="[2000PD-White-NOV00.xls]__w_636"/>
      <sheetName val="[2000PD-White-NOV00.xls]htt_318"/>
      <sheetName val="[2000PD-White-NOV00.xls]__w_637"/>
      <sheetName val="[2000PD-White-NOV00.xls]_ww_331"/>
      <sheetName val="[2000PD-White-NOV00.xls]__w_638"/>
      <sheetName val="[2000PD-White-NOV00.xls]htt_319"/>
      <sheetName val="[2000PD-White-NOV00.xls]__w_639"/>
      <sheetName val="[2000PD-White-NOV00.xls]_ww_332"/>
      <sheetName val="[2000PD-White-NOV00.xls]__w_640"/>
      <sheetName val="[2000PD-White-NOV00.xls]htt_320"/>
      <sheetName val="[2000PD-White-NOV00.xls]__w_641"/>
      <sheetName val="Cntmrs-R"/>
      <sheetName val="10"/>
      <sheetName val="[2000PD-White-NOV00_xls]_www__1"/>
      <sheetName val="[2000PD-White-NOV00_xls]_www100"/>
      <sheetName val="[2000PD-White-NOV00_xls]_www101"/>
      <sheetName val="[2000PD-White-NOV00_xls]_www102"/>
      <sheetName val="[2000PD-White-NOV00_xls]_www103"/>
      <sheetName val="[2000PD-White-NOV00_xls]_www104"/>
      <sheetName val="[2000PD-White-NOV00_xls]_www105"/>
      <sheetName val="[2000PD-White-NOV00_xls]_www106"/>
      <sheetName val="[2000PD-White-NOV00_xls]_www107"/>
      <sheetName val="[2000PD-White-NOV00_xls]_www108"/>
      <sheetName val="[2000PD-White-NOV00_xls]_www109"/>
      <sheetName val="[2000PD-White-NOV00_xls]_www110"/>
      <sheetName val="[2000PD-White-NOV00_xls]_www111"/>
      <sheetName val="[2000PD-White-NOV00.xls]_ww_333"/>
      <sheetName val="[2000PD-White-NOV00.xls]_ww_334"/>
      <sheetName val="[2000PD-White-NOV00.xls]_ww_335"/>
      <sheetName val="[2000PD-White-NOV00.xls]_ww_336"/>
      <sheetName val="[2000PD-White-NOV00.xls]_ww_337"/>
      <sheetName val="[2000PD-White-NOV00.xls]_ww_338"/>
      <sheetName val="[2000PD-White-NOV00.xls]htt_321"/>
      <sheetName val="[2000PD-White-NOV00.xls]__w_642"/>
      <sheetName val="[2000PD-White-NOV00.xls]__w_643"/>
      <sheetName val="[2000PD-White-NOV00.xls]htt_322"/>
      <sheetName val="[2000PD-White-NOV00.xls]__w_644"/>
      <sheetName val="[2000PD-White-NOV00.xls]_ww_339"/>
      <sheetName val="[2000PD-White-NOV00.xls]__w_645"/>
      <sheetName val="[2000PD-White-NOV00.xls]htt_323"/>
      <sheetName val="[2000PD-White-NOV00.xls]__w_646"/>
      <sheetName val="[2000PD-White-NOV00.xls]_ww_340"/>
      <sheetName val="[2000PD-White-NOV00.xls]__w_647"/>
      <sheetName val="[2000PD-White-NOV00.xls]htt_324"/>
      <sheetName val="[2000PD-White-NOV00.xls]__w_648"/>
      <sheetName val="[2000PD-White-NOV00.xls]_ww_341"/>
      <sheetName val="[2000PD-White-NOV00.xls]__w_649"/>
      <sheetName val="[2000PD-White-NOV00.xls]htt_325"/>
      <sheetName val="[2000PD-White-NOV00.xls]__w_650"/>
      <sheetName val="[2000PD-White-NOV00.xls]_ww_342"/>
      <sheetName val="[2000PD-White-NOV00.xls]__w_651"/>
      <sheetName val="[2000PD-White-NOV00.xls]htt_326"/>
      <sheetName val="[2000PD-White-NOV00.xls]__w_652"/>
      <sheetName val="[2000PD-White-NOV00.xls]_ww_343"/>
      <sheetName val="[2000PD-White-NOV00.xls]__w_653"/>
      <sheetName val="[2000PD-White-NOV00.xls]htt_327"/>
      <sheetName val="[2000PD-White-NOV00.xls]__w_654"/>
      <sheetName val="[2000PD-White-NOV00.xls]_ww_344"/>
      <sheetName val="[2000PD-White-NOV00.xls]__w_655"/>
      <sheetName val="[2000PD-White-NOV00.xls]htt_328"/>
      <sheetName val="[2000PD-White-NOV00.xls]__w_656"/>
      <sheetName val="[2000PD-White-NOV00.xls]_ww_345"/>
      <sheetName val="[2000PD-White-NOV00.xls]_ww_348"/>
      <sheetName val="[2000PD-White-NOV00.xls]_ww_346"/>
      <sheetName val="[2000PD-White-NOV00.xls]_ww_347"/>
      <sheetName val="[2000PD-White-NOV00.xls]_ww_349"/>
      <sheetName val="[2000PD-White-NOV00.xls]__w_657"/>
      <sheetName val="[2000PD-White-NOV00.xls]htt_329"/>
      <sheetName val="[2000PD-White-NOV00.xls]__w_658"/>
      <sheetName val="[2000PD-White-NOV00.xls]_ww_350"/>
      <sheetName val="[2000PD-White-NOV00.xls]_ww_354"/>
      <sheetName val="[2000PD-White-NOV00.xls]__w_661"/>
      <sheetName val="[2000PD-White-NOV00.xls]htt_331"/>
      <sheetName val="[2000PD-White-NOV00.xls]__w_662"/>
      <sheetName val="[2000PD-White-NOV00.xls]_ww_352"/>
      <sheetName val="[2000PD-White-NOV00.xls]_ww_351"/>
      <sheetName val="[2000PD-White-NOV00.xls]_ww_353"/>
      <sheetName val="[2000PD-White-NOV00.xls]__w_659"/>
      <sheetName val="[2000PD-White-NOV00.xls]htt_330"/>
      <sheetName val="[2000PD-White-NOV00.xls]__w_660"/>
      <sheetName val="[2000PD-White-NOV00.xls]_ww_355"/>
      <sheetName val="[2000PD-White-NOV00.xls]__w_663"/>
      <sheetName val="[2000PD-White-NOV00.xls]htt_332"/>
      <sheetName val="[2000PD-White-NOV00.xls]__w_664"/>
      <sheetName val="[2000PD-White-NOV00.xls]_ww_357"/>
      <sheetName val="[2000PD-White-NOV00.xls]__w_667"/>
      <sheetName val="[2000PD-White-NOV00.xls]htt_334"/>
      <sheetName val="[2000PD-White-NOV00.xls]__w_668"/>
      <sheetName val="[2000PD-White-NOV00.xls]_ww_356"/>
      <sheetName val="[2000PD-White-NOV00.xls]__w_665"/>
      <sheetName val="[2000PD-White-NOV00.xls]htt_333"/>
      <sheetName val="[2000PD-White-NOV00.xls]__w_666"/>
      <sheetName val="[2000PD-White-NOV00.xls]_ww_358"/>
      <sheetName val="[2000PD-White-NOV00.xls]__w_669"/>
      <sheetName val="[2000PD-White-NOV00.xls]htt_335"/>
      <sheetName val="[2000PD-White-NOV00.xls]__w_670"/>
      <sheetName val="[2000PD-White-NOV00.xls]_ww_359"/>
      <sheetName val="[2000PD-White-NOV00.xls]__w_671"/>
      <sheetName val="[2000PD-White-NOV00.xls]htt_336"/>
      <sheetName val="[2000PD-White-NOV00.xls]__w_672"/>
      <sheetName val="[2000PD-White-NOV00.xls]_ww_361"/>
      <sheetName val="[2000PD-White-NOV00.xls]_ww_360"/>
      <sheetName val="[2000PD-White-NOV00.xls]__w_673"/>
      <sheetName val="[2000PD-White-NOV00.xls]htt_337"/>
      <sheetName val="[2000PD-White-NOV00.xls]__w_674"/>
      <sheetName val="850 GE Bilancio Fiscale (oracle"/>
      <sheetName val="[2000PD-White-NOV00.xls]__w_675"/>
      <sheetName val="[2000PD-White-NOV00.xls]htt_338"/>
      <sheetName val="[2000PD-White-NOV00.xls]__w_676"/>
      <sheetName val="[2000PD-White-NOV00.xls]_ww_363"/>
      <sheetName val="[2000PD-White-NOV00.xls]__w_679"/>
      <sheetName val="[2000PD-White-NOV00.xls]htt_340"/>
      <sheetName val="[2000PD-White-NOV00.xls]__w_680"/>
      <sheetName val="[2000PD-White-NOV00.xls]_ww_362"/>
      <sheetName val="[2000PD-White-NOV00.xls]__w_677"/>
      <sheetName val="[2000PD-White-NOV00.xls]htt_339"/>
      <sheetName val="[2000PD-White-NOV00.xls]__w_678"/>
      <sheetName val="ICATU"/>
      <sheetName val="[2000PD-White-NOV00_xls]_www112"/>
      <sheetName val="[2000PD-White-NOV00_xls]_www113"/>
      <sheetName val="[2000PD-White-NOV00_xls]_www114"/>
      <sheetName val="[2000PD-White-NOV00_xls]_www115"/>
      <sheetName val="[2000PD-White-NOV00_xls]_www116"/>
      <sheetName val="[2000PD-White-NOV00_xls]_www117"/>
      <sheetName val="[2000PD-White-NOV00_xls]_www118"/>
      <sheetName val="[2000PD-White-NOV00_xls]_www119"/>
      <sheetName val="[2000PD-White-NOV00_xls]_www120"/>
      <sheetName val="[2000PD-White-NOV00_xls]_www121"/>
      <sheetName val="[2000PD-White-NOV00_xls]_www122"/>
      <sheetName val="[2000PD-White-NOV00_xls]_www123"/>
      <sheetName val="[2000PD-White-NOV00_xls]_www124"/>
      <sheetName val="[2000PD-White-NOV00_xls]_www125"/>
      <sheetName val="[2000PD-White-NOV00_xls]_www126"/>
      <sheetName val="[2000PD-White-NOV00_xls]_www127"/>
      <sheetName val="[2000PD-White-NOV00_xls]_www128"/>
      <sheetName val="[2000PD-White-NOV00_xls]_www129"/>
      <sheetName val="[2000PD-White-NOV00_xls]_www130"/>
      <sheetName val="[2000PD-White-NOV00_xls]_www131"/>
      <sheetName val="[2000PD-White-NOV00_xls]_www132"/>
      <sheetName val="[2000PD-White-NOV00_xls]_www133"/>
      <sheetName val="[2000PD-White-NOV00_xls]_www134"/>
      <sheetName val="[2000PD-White-NOV00_xls]_www135"/>
      <sheetName val="[2000PD-White-NOV00_xls]_www136"/>
      <sheetName val="[2000PD-White-NOV00_xls]_www137"/>
      <sheetName val="[2000PD-White-NOV00_xls]_www138"/>
      <sheetName val="[2000PD-White-NOV00_xls]_www139"/>
      <sheetName val="[2000PD-White-NOV00_xls]_www140"/>
      <sheetName val="[2000PD-White-NOV00_xls]_www141"/>
      <sheetName val="[2000PD-White-NOV00_xls]_www142"/>
      <sheetName val="[2000PD-White-NOV00_xls]_www143"/>
      <sheetName val="[2000PD-White-NOV00_xls]_www144"/>
      <sheetName val="[2000PD-White-NOV00_xls]_www145"/>
      <sheetName val="[2000PD-White-NOV00_xls]_www146"/>
      <sheetName val="[2000PD-White-NOV00_xls]_www147"/>
      <sheetName val="[2000PD-White-NOV00_xls]_www148"/>
      <sheetName val="[2000PD-White-NOV00_xls]_www149"/>
      <sheetName val="[2000PD-White-NOV00_xls]_www150"/>
      <sheetName val="[2000PD-White-NOV00_xls]_www151"/>
      <sheetName val="[2000PD-White-NOV00_xls]_www152"/>
      <sheetName val="[2000PD-White-NOV00_xls]_www153"/>
      <sheetName val="[2000PD-White-NOV00_xls]_www154"/>
      <sheetName val="[2000PD-White-NOV00_xls]_www155"/>
      <sheetName val="[2000PD-White-NOV00_xls]_www156"/>
      <sheetName val="[2000PD-White-NOV00_xls]_www157"/>
      <sheetName val="[2000PD-White-NOV00_xls]_www158"/>
      <sheetName val="[2000PD-White-NOV00_xls]_www159"/>
      <sheetName val="[2000PD-White-NOV00_xls]_www160"/>
      <sheetName val="[2000PD-White-NOV00_xls]_www161"/>
      <sheetName val="[2000PD-White-NOV00_xls]_www162"/>
      <sheetName val="[2000PD-White-NOV00_xls]_www163"/>
      <sheetName val="[2000PD-White-NOV00_xls]_www164"/>
      <sheetName val="[2000PD-White-NOV00_xls]_www165"/>
      <sheetName val="[2000PD-White-NOV00_xls]_www166"/>
      <sheetName val="[2000PD-White-NOV00_xls]_www167"/>
      <sheetName val="[2000PD-White-NOV00_xls]_www168"/>
      <sheetName val="[2000PD-White-NOV00_xls]_www169"/>
      <sheetName val="[2000PD-White-NOV00_xls]_www170"/>
      <sheetName val="[2000PD-White-NOV00_xls]_ww_153"/>
      <sheetName val="[2000PD-White-NOV00_xls]_www171"/>
      <sheetName val="[2000PD-White-NOV00_xls]_www172"/>
      <sheetName val="[2000PD-White-NOV00_xls]_www173"/>
      <sheetName val="[2000PD-White-NOV00_xls]_www174"/>
      <sheetName val="[2000PD-White-NOV00_xls]_www175"/>
      <sheetName val="[2000PD-White-NOV00_xls]_www176"/>
      <sheetName val="[2000PD-White-NOV00_xls]_www177"/>
      <sheetName val="[2000PD-White-NOV00_xls]_www178"/>
      <sheetName val="[2000PD-White-NOV00_xls]_www179"/>
      <sheetName val="[2000PD-White-NOV00_xls]_www180"/>
      <sheetName val="[2000PD-White-NOV00_xls]_www181"/>
      <sheetName val="[2000PD-White-NOV00_xls]_www182"/>
      <sheetName val="[2000PD-White-NOV00_xls]_www183"/>
      <sheetName val="[2000PD-White-NOV00_xls]_www184"/>
      <sheetName val="[2000PD-White-NOV00_xls]_www185"/>
      <sheetName val="[2000PD-White-NOV00_xls]_www186"/>
      <sheetName val="[2000PD-White-NOV00_xls]_www187"/>
      <sheetName val="[2000PD-White-NOV00_xls]_www188"/>
      <sheetName val="[2000PD-White-NOV00_xls]_www189"/>
      <sheetName val="[2000PD-White-NOV00_xls]_www190"/>
      <sheetName val="[2000PD-White-NOV00_xls]_www191"/>
      <sheetName val="[2000PD-White-NOV00_xls]_www192"/>
      <sheetName val="[2000PD-White-NOV00_xls]_www193"/>
      <sheetName val="[2000PD-White-NOV00_xls]_www194"/>
      <sheetName val="[2000PD-White-NOV00_xls]_www195"/>
      <sheetName val="[2000PD-White-NOV00_xls]_www196"/>
      <sheetName val="[2000PD-White-NOV00_xls]_www197"/>
      <sheetName val="[2000PD-White-NOV00_xls]_www198"/>
      <sheetName val="[2000PD-White-NOV00_xls]_www199"/>
      <sheetName val="[2000PD-White-NOV00_xls]_www200"/>
      <sheetName val="[2000PD-White-NOV00_xls]_www201"/>
      <sheetName val="[2000PD-White-NOV00_xls]_www202"/>
      <sheetName val="[2000PD-White-NOV00_xls]_www203"/>
      <sheetName val="[2000PD-White-NOV00_xls]_www204"/>
      <sheetName val="[2000PD-White-NOV00_xls]_www205"/>
      <sheetName val="[2000PD-White-NOV00_xls]_www206"/>
      <sheetName val="[2000PD-White-NOV00_xls]_www207"/>
      <sheetName val="[2000PD-White-NOV00_xls]_www208"/>
      <sheetName val="[2000PD-White-NOV00_xls]_www209"/>
      <sheetName val="[2000PD-White-NOV00_xls]_ww_122"/>
      <sheetName val="[2000PD-White-NOV00_xls]_ww_123"/>
      <sheetName val="[2000PD-White-NOV00_xls]_ww_124"/>
      <sheetName val="[2000PD-White-NOV00_xls]_ww_125"/>
      <sheetName val="[2000PD-White-NOV00_xls]_ww_126"/>
      <sheetName val="[2000PD-White-NOV00_xls]_ww_127"/>
      <sheetName val="[2000PD-White-NOV00_xls]_ww_128"/>
      <sheetName val="[2000PD-White-NOV00_xls]_ww_129"/>
      <sheetName val="[2000PD-White-NOV00_xls]_ww_130"/>
      <sheetName val="[2000PD-White-NOV00_xls]_ww_131"/>
      <sheetName val="[2000PD-White-NOV00_xls]_ww_132"/>
      <sheetName val="[2000PD-White-NOV00_xls]_ww_133"/>
      <sheetName val="[2000PD-White-NOV00_xls]_ww_134"/>
      <sheetName val="[2000PD-White-NOV00_xls]_ww_135"/>
      <sheetName val="[2000PD-White-NOV00_xls]_ww_136"/>
      <sheetName val="[2000PD-White-NOV00_xls]_ww_137"/>
      <sheetName val="[2000PD-White-NOV00_xls]_ww_148"/>
      <sheetName val="[2000PD-White-NOV00_xls]_ww_138"/>
      <sheetName val="[2000PD-White-NOV00_xls]_ww_139"/>
      <sheetName val="[2000PD-White-NOV00_xls]_ww_140"/>
      <sheetName val="[2000PD-White-NOV00_xls]_ww_141"/>
      <sheetName val="[2000PD-White-NOV00_xls]_ww_142"/>
      <sheetName val="[2000PD-White-NOV00_xls]_ww_143"/>
      <sheetName val="[2000PD-White-NOV00_xls]_ww_144"/>
      <sheetName val="[2000PD-White-NOV00_xls]_ww_145"/>
      <sheetName val="[2000PD-White-NOV00_xls]_ww_146"/>
      <sheetName val="[2000PD-White-NOV00_xls]_ww_147"/>
      <sheetName val="[2000PD-White-NOV00_xls]_ww_149"/>
      <sheetName val="[2000PD-White-NOV00_xls]_ww_150"/>
      <sheetName val="[2000PD-White-NOV00_xls]_ww_151"/>
      <sheetName val="[2000PD-White-NOV00_xls]_ww_152"/>
      <sheetName val="[2000PD-White-NOV00_xls]_ww_154"/>
      <sheetName val="[2000PD-White-NOV00_xls]_ww_155"/>
      <sheetName val="[2000PD-White-NOV00_xls]_ww_156"/>
      <sheetName val="[2000PD-White-NOV00_xls]_ww_157"/>
      <sheetName val="[2000PD-White-NOV00_xls]_ww_158"/>
      <sheetName val="[2000PD-White-NOV00_xls]_ww_159"/>
      <sheetName val="[2000PD-White-NOV00_xls]_ww_160"/>
      <sheetName val="[2000PD-White-NOV00_xls]_ww_166"/>
      <sheetName val="[2000PD-White-NOV00_xls]_ww_162"/>
      <sheetName val="[2000PD-White-NOV00_xls]_ww_161"/>
      <sheetName val="[2000PD-White-NOV00_xls]_ww_163"/>
      <sheetName val="[2000PD-White-NOV00_xls]_ww_164"/>
      <sheetName val="[2000PD-White-NOV00_xls]_ww_165"/>
      <sheetName val="[2000PD-White-NOV00_xls]_ww_167"/>
      <sheetName val="[2000PD-White-NOV00_xls]_ww_168"/>
      <sheetName val="[2000PD-White-NOV00_xls]_ww_169"/>
      <sheetName val="[2000PD-White-NOV00_xls]_ww_170"/>
      <sheetName val="[2000PD-White-NOV00_xls]_ww_171"/>
      <sheetName val="[2000PD-White-NOV00_xls]_ww_172"/>
      <sheetName val="[2000PD-White-NOV00_xls]_ww_173"/>
      <sheetName val="[2000PD-White-NOV00_xls]_ww_174"/>
      <sheetName val="[2000PD-White-NOV00_xls]_ww_175"/>
      <sheetName val="[2000PD-White-NOV00_xls]_ww_176"/>
      <sheetName val="[2000PD-White-NOV00_xls]_ww_177"/>
      <sheetName val="[2000PD-White-NOV00_xls]_ww_178"/>
      <sheetName val="[2000PD-White-NOV00_xls]_ww_179"/>
      <sheetName val="[2000PD-White-NOV00_xls]_ww_180"/>
      <sheetName val="[2000PD-White-NOV00_xls]_ww_181"/>
      <sheetName val="[2000PD-White-NOV00_xls]_ww_182"/>
      <sheetName val="[2000PD-White-NOV00_xls]_ww_183"/>
      <sheetName val="[2000PD-White-NOV00_xls]_ww_184"/>
      <sheetName val="[2000PD-White-NOV00_xls]_ww_185"/>
      <sheetName val="[2000PD-White-NOV00_xls]_ww_186"/>
      <sheetName val="[2000PD-White-NOV00_xls]_ww_187"/>
      <sheetName val="[2000PD-White-NOV00_xls]_ww_188"/>
      <sheetName val="[2000PD-White-NOV00_xls]_ww_189"/>
      <sheetName val="[2000PD-White-NOV00_xls]_ww_190"/>
      <sheetName val="[2000PD-White-NOV00_xls]_ww_193"/>
      <sheetName val="[2000PD-White-NOV00_xls]_ww_191"/>
      <sheetName val="[2000PD-White-NOV00_xls]_ww_192"/>
      <sheetName val="[2000PD-White-NOV00_xls]_ww_194"/>
      <sheetName val="[2000PD-White-NOV00_xls]_ww_195"/>
      <sheetName val="[2000PD-White-NOV00_xls]_ww_196"/>
      <sheetName val="[2000PD-White-NOV00_xls]_ww_197"/>
      <sheetName val="[2000PD-White-NOV00_xls]_ww_198"/>
      <sheetName val="[2000PD-White-NOV00_xls]_ww_199"/>
      <sheetName val="[2000PD-White-NOV00_xls]_ww_200"/>
      <sheetName val="[2000PD-White-NOV00_xls]_ww_201"/>
      <sheetName val="[2000PD-White-NOV00_xls]_ww_202"/>
      <sheetName val="[2000PD-White-NOV00_xls]_ww_203"/>
      <sheetName val="[2000PD-White-NOV00_xls]_ww_204"/>
      <sheetName val="[2000PD-White-NOV00_xls]_ww_205"/>
      <sheetName val="[2000PD-White-NOV00_xls]_ww_206"/>
      <sheetName val="[2000PD-White-NOV00_xls]_ww_207"/>
      <sheetName val="[2000PD-White-NOV00_xls]_ww_208"/>
      <sheetName val="[2000PD-White-NOV00_xls]_ww_209"/>
      <sheetName val="[2000PD-White-NOV00_xls]_ww_210"/>
      <sheetName val="[2000PD-White-NOV00_xls]_ww_211"/>
      <sheetName val="[2000PD-White-NOV00_xls]_ww_212"/>
      <sheetName val="[2000PD-White-NOV00_xls]_ww_213"/>
      <sheetName val="[2000PD-White-NOV00_xls]/www_my"/>
      <sheetName val="[2000PD-White-NOV00_xls]_ww_214"/>
      <sheetName val="[2000PD-White-NOV00_xls]_ww_215"/>
      <sheetName val="[2000PD-White-NOV00_xls]_ww_216"/>
      <sheetName val="[2000PD-White-NOV00_xls]_ww_217"/>
      <sheetName val="[2000PD-White-NOV00_xls]_ww_218"/>
      <sheetName val="[2000PD-White-NOV00_xls]_ww_219"/>
      <sheetName val="[2000PD-White-NOV00_xls]_ww_220"/>
      <sheetName val="[2000PD-White-NOV00_xls]_ww_221"/>
      <sheetName val="[2000PD-White-NOV00_xls]_ww_222"/>
      <sheetName val="[2000PD-White-NOV00_xls]_ww_223"/>
      <sheetName val="[2000PD-White-NOV00_xls]_ww_224"/>
      <sheetName val="[2000PD-White-NOV00_xls]_ww_225"/>
      <sheetName val="[2000PD-White-NOV00_xls]_ww_226"/>
      <sheetName val="[2000PD-White-NOV00_xls]_ww_227"/>
      <sheetName val="[2000PD-White-NOV00_xls]_ww_228"/>
      <sheetName val="[2000PD-White-NOV00_xls]_ww_229"/>
      <sheetName val="[2000PD-White-NOV00_xls]_ww_230"/>
      <sheetName val="[2000PD-White-NOV00_xls]_ww_231"/>
      <sheetName val="[2000PD-White-NOV00_xls]_ww_232"/>
      <sheetName val="[2000PD-White-NOV00_xls]_ww_240"/>
      <sheetName val="[2000PD-White-NOV00_xls]_ww_239"/>
      <sheetName val="[2000PD-White-NOV00_xls]_ww_233"/>
      <sheetName val="[2000PD-White-NOV00_xls]_ww_234"/>
      <sheetName val="[2000PD-White-NOV00_xls]_ww_235"/>
      <sheetName val="[2000PD-White-NOV00_xls]_ww_236"/>
      <sheetName val="[2000PD-White-NOV00_xls]_ww_237"/>
      <sheetName val="[2000PD-White-NOV00_xls]_ww_238"/>
      <sheetName val="[2000PD-White-NOV00_xls]_ww_241"/>
      <sheetName val="[2000PD-White-NOV00_xls]_ww_242"/>
      <sheetName val="[2000PD-White-NOV00_xls]_ww_243"/>
      <sheetName val="[2000PD-White-NOV00_xls]_ww_244"/>
      <sheetName val="[2000PD-White-NOV00_xls]_ww_245"/>
      <sheetName val="[2000PD-White-NOV00_xls]_ww_246"/>
      <sheetName val="[2000PD-White-NOV00_xls]_ww_247"/>
      <sheetName val="[2000PD-White-NOV00_xls]_ww_248"/>
      <sheetName val="[2000PD-White-NOV00_xls]_ww_249"/>
      <sheetName val="[2000PD-White-NOV00_xls]_ww_250"/>
      <sheetName val="[2000PD-White-NOV00_xls]_ww_251"/>
      <sheetName val="[2000PD-White-NOV00_xls]_ww_252"/>
      <sheetName val="[2000PD-White-NOV00_xls]_ww_253"/>
      <sheetName val="[2000PD-White-NOV00_xls]_ww_254"/>
      <sheetName val="[2000PD-White-NOV00_xls]_ww_255"/>
      <sheetName val="[2000PD-White-NOV00_xls]_ww_256"/>
      <sheetName val="[2000PD-White-NOV00_xls]_ww_257"/>
      <sheetName val="[2000PD-White-NOV00_xls]_ww_258"/>
      <sheetName val="[2000PD-White-NOV00_xls]_ww_259"/>
      <sheetName val="[2000PD-White-NOV00_xls]_ww_260"/>
      <sheetName val="[2000PD-White-NOV00_xls]_ww_261"/>
      <sheetName val="[2000PD-White-NOV00_xls]_ww_262"/>
      <sheetName val="[2000PD-White-NOV00_xls]_ww_263"/>
      <sheetName val="[2000PD-White-NOV00_xls]_ww_277"/>
      <sheetName val="[2000PD-White-NOV00_xls]_ww_264"/>
      <sheetName val="[2000PD-White-NOV00_xls]_ww_265"/>
      <sheetName val="[2000PD-White-NOV00_xls]_ww_266"/>
      <sheetName val="[2000PD-White-NOV00_xls]_ww_267"/>
      <sheetName val="[2000PD-White-NOV00_xls]_ww_268"/>
      <sheetName val="[2000PD-White-NOV00_xls]_ww_269"/>
      <sheetName val="[2000PD-White-NOV00_xls]_ww_270"/>
      <sheetName val="[2000PD-White-NOV00_xls]_ww_271"/>
      <sheetName val="[2000PD-White-NOV00_xls]_ww_272"/>
      <sheetName val="[2000PD-White-NOV00_xls]_ww_273"/>
      <sheetName val="[2000PD-White-NOV00_xls]_ww_274"/>
      <sheetName val="[2000PD-White-NOV00_xls]_ww_275"/>
      <sheetName val="[2000PD-White-NOV00_xls]_ww_276"/>
      <sheetName val="[2000PD-White-NOV00_xls]_ww_278"/>
      <sheetName val="[2000PD-White-NOV00_xls]_ww_279"/>
      <sheetName val="[2000PD-White-NOV00_xls]_ww_280"/>
      <sheetName val="[2000PD-White-NOV00_xls]_ww_281"/>
      <sheetName val="[2000PD-White-NOV00_xls]_ww_282"/>
      <sheetName val="[2000PD-White-NOV00_xls]_ww_283"/>
      <sheetName val="[2000PD-White-NOV00_xls]_ww_284"/>
      <sheetName val="[2000PD-White-NOV00_xls]_ww_285"/>
      <sheetName val="[2000PD-White-NOV00_xls]_ww_286"/>
      <sheetName val="[2000PD-White-NOV00_xls]_ww_287"/>
      <sheetName val="[2000PD-White-NOV00_xls]_ww_288"/>
      <sheetName val="[2000PD-White-NOV00_xls]_ww_289"/>
      <sheetName val="[2000PD-White-NOV00_xls]_ww_290"/>
      <sheetName val="[2000PD-White-NOV00_xls]_ww_291"/>
      <sheetName val="[2000PD-White-NOV00_xls]_ww_292"/>
      <sheetName val="[2000PD-White-NOV00_xls]_ww_293"/>
      <sheetName val="[2000PD-White-NOV00_xls]_ww_294"/>
      <sheetName val="[2000PD-White-NOV00_xls]_ww_295"/>
      <sheetName val="[2000PD-White-NOV00_xls]_ww_296"/>
      <sheetName val="[2000PD-White-NOV00_xls]_ww_297"/>
      <sheetName val="[2000PD-White-NOV00_xls]_ww_298"/>
      <sheetName val="Holiday"/>
      <sheetName val="PW Ops"/>
      <sheetName val="[2000PD-White-NOV00.xls]_ww_364"/>
      <sheetName val="[2000PD-White-NOV00.xls]__w_681"/>
      <sheetName val="[2000PD-White-NOV00.xls]htt_341"/>
      <sheetName val="[2000PD-White-NOV00.xls]__w_682"/>
      <sheetName val="[2000PD-White-NOV00.xls]_ww_365"/>
      <sheetName val="[2000PD-White-NOV00.xls]__w_683"/>
      <sheetName val="[2000PD-White-NOV00.xls]htt_342"/>
      <sheetName val="[2000PD-White-NOV00.xls]__w_684"/>
      <sheetName val="var dic"/>
      <sheetName val="[2000PD-White-NOV00.xls]__w_691"/>
      <sheetName val="[2000PD-White-NOV00.xls]htt_345"/>
      <sheetName val="[2000PD-White-NOV00.xls]__w_692"/>
      <sheetName val="[2000PD-White-NOV00.xls]__w_685"/>
      <sheetName val="[2000PD-White-NOV00.xls]__w_686"/>
      <sheetName val="[2000PD-White-NOV00.xls]__w_687"/>
      <sheetName val="[2000PD-White-NOV00.xls]htt_343"/>
      <sheetName val="[2000PD-White-NOV00.xls]__w_688"/>
      <sheetName val="[2000PD-White-NOV00.xls]__w_689"/>
      <sheetName val="[2000PD-White-NOV00.xls]htt_344"/>
      <sheetName val="[2000PD-White-NOV00.xls]__w_690"/>
      <sheetName val="[2000PD-White-NOV00.xls]__w_695"/>
      <sheetName val="[2000PD-White-NOV00.xls]htt_347"/>
      <sheetName val="[2000PD-White-NOV00.xls]__w_696"/>
      <sheetName val="[2000PD-White-NOV00.xls]__w_693"/>
      <sheetName val="[2000PD-White-NOV00.xls]htt_346"/>
      <sheetName val="[2000PD-White-NOV00.xls]__w_694"/>
      <sheetName val="[2000PD-White-NOV00.xls]__w_697"/>
      <sheetName val="[2000PD-White-NOV00.xls]htt_348"/>
      <sheetName val="[2000PD-White-NOV00.xls]__w_698"/>
      <sheetName val="[2000PD-White-NOV00.xls]__w_703"/>
      <sheetName val="[2000PD-White-NOV00.xls]htt_351"/>
      <sheetName val="[2000PD-White-NOV00.xls]__w_704"/>
      <sheetName val="[2000PD-White-NOV00.xls]__w_699"/>
      <sheetName val="[2000PD-White-NOV00.xls]htt_349"/>
      <sheetName val="[2000PD-White-NOV00.xls]__w_700"/>
      <sheetName val="[2000PD-White-NOV00.xls]__w_701"/>
      <sheetName val="[2000PD-White-NOV00.xls]htt_350"/>
      <sheetName val="[2000PD-White-NOV00.xls]__w_702"/>
      <sheetName val="[2000PD-White-NOV00.xls]__w_705"/>
      <sheetName val="[2000PD-White-NOV00.xls]htt_352"/>
      <sheetName val="[2000PD-White-NOV00.xls]__w_706"/>
      <sheetName val="[2000PD-White-NOV00.xls]_ww_366"/>
      <sheetName val="[2000PD-White-NOV00.xls]__w_707"/>
      <sheetName val="[2000PD-White-NOV00.xls]htt_353"/>
      <sheetName val="[2000PD-White-NOV00.xls]__w_708"/>
      <sheetName val="[2000PD-White-NOV00.xls]_ww_368"/>
      <sheetName val="[2000PD-White-NOV00.xls]__w_711"/>
      <sheetName val="[2000PD-White-NOV00.xls]htt_355"/>
      <sheetName val="[2000PD-White-NOV00.xls]__w_712"/>
      <sheetName val="[2000PD-White-NOV00.xls]_ww_367"/>
      <sheetName val="[2000PD-White-NOV00.xls]__w_709"/>
      <sheetName val="[2000PD-White-NOV00.xls]htt_354"/>
      <sheetName val="[2000PD-White-NOV00.xls]__w_710"/>
      <sheetName val="[2000PD-White-NOV00.xls]_ww_369"/>
      <sheetName val="[2000PD-White-NOV00.xls]__w_713"/>
      <sheetName val="[2000PD-White-NOV00.xls]htt_356"/>
      <sheetName val="[2000PD-White-NOV00.xls]__w_714"/>
      <sheetName val="[2000PD-White-NOV00.xls]_ww_372"/>
      <sheetName val="[2000PD-White-NOV00.xls]__w_719"/>
      <sheetName val="[2000PD-White-NOV00.xls]htt_359"/>
      <sheetName val="[2000PD-White-NOV00.xls]__w_720"/>
      <sheetName val="[2000PD-White-NOV00.xls]_ww_370"/>
      <sheetName val="[2000PD-White-NOV00.xls]__w_715"/>
      <sheetName val="[2000PD-White-NOV00.xls]htt_357"/>
      <sheetName val="[2000PD-White-NOV00.xls]__w_716"/>
      <sheetName val="[2000PD-White-NOV00.xls]_ww_371"/>
      <sheetName val="[2000PD-White-NOV00.xls]__w_717"/>
      <sheetName val="[2000PD-White-NOV00.xls]htt_358"/>
      <sheetName val="[2000PD-White-NOV00.xls]__w_718"/>
      <sheetName val="[2000PD-White-NOV00.xls]_ww_374"/>
      <sheetName val="[2000PD-White-NOV00.xls]__w_723"/>
      <sheetName val="[2000PD-White-NOV00.xls]htt_361"/>
      <sheetName val="[2000PD-White-NOV00.xls]__w_724"/>
      <sheetName val="[2000PD-White-NOV00.xls]_ww_373"/>
      <sheetName val="[2000PD-White-NOV00.xls]__w_721"/>
      <sheetName val="[2000PD-White-NOV00.xls]htt_360"/>
      <sheetName val="[2000PD-White-NOV00.xls]__w_722"/>
      <sheetName val="[2000PD-White-NOV00.xls]_ww_375"/>
      <sheetName val="[2000PD-White-NOV00.xls]__w_725"/>
      <sheetName val="[2000PD-White-NOV00.xls]htt_362"/>
      <sheetName val="[2000PD-White-NOV00.xls]__w_726"/>
      <sheetName val="[2000PD-White-NOV00.xls]_ww_376"/>
      <sheetName val="[2000PD-White-NOV00.xls]__w_727"/>
      <sheetName val="[2000PD-White-NOV00.xls]htt_363"/>
      <sheetName val="[2000PD-White-NOV00.xls]__w_728"/>
      <sheetName val="[2000PD-White-NOV00.xls]_ww_377"/>
      <sheetName val="[2000PD-White-NOV00.xls]__w_729"/>
      <sheetName val="[2000PD-White-NOV00.xls]_ww_378"/>
      <sheetName val="[2000PD-White-NOV00.xls]__w_730"/>
      <sheetName val="[2000PD-White-NOV00.xls]htt_364"/>
      <sheetName val="[2000PD-White-NOV00.xls]__w_731"/>
      <sheetName val="BAL_SHEET1"/>
      <sheetName val="SAP_Rate_Feed1"/>
      <sheetName val="BAL_SHEET2"/>
      <sheetName val="SAP_Rate_Feed2"/>
      <sheetName val="BAL_SHEET3"/>
      <sheetName val="SAP_Rate_Feed3"/>
      <sheetName val="Mac Card Sales"/>
      <sheetName val="SCHEDULE E"/>
      <sheetName val="(Qtr Trend)"/>
      <sheetName val="BAL_SHEET4"/>
      <sheetName val="SAP_Rate_Feed4"/>
      <sheetName val="Mac_Card_Sales"/>
      <sheetName val="SCHEDULE_E"/>
      <sheetName val="(Qtr_Trend)"/>
      <sheetName val="DIVISIONAL"/>
      <sheetName val="APV"/>
      <sheetName val="P&amp;L ANALYSIS"/>
      <sheetName val="KEYOP"/>
      <sheetName val="Stock Chart"/>
      <sheetName val="CFActual"/>
      <sheetName val="CFBudget"/>
      <sheetName val="CF Fcst"/>
      <sheetName val="CFPrior Year"/>
      <sheetName val="P3"/>
      <sheetName val="Hyp Refs"/>
      <sheetName val="Nacional"/>
      <sheetName val="NB Orders"/>
      <sheetName val="ZelmdasTREGEupuR8Mxmjw=="/>
      <sheetName val="Dropdown menu"/>
      <sheetName val="Dropdownlists"/>
      <sheetName val="Sales_Admin units"/>
      <sheetName val="Data Project"/>
      <sheetName val="2003"/>
      <sheetName val="Customer Data"/>
      <sheetName val="GM &amp; GM%"/>
      <sheetName val="SGA Qtd"/>
      <sheetName val="REBDATA"/>
      <sheetName val="Data Tab"/>
      <sheetName val="BAL_SHEET5"/>
      <sheetName val="SAP_Rate_Feed5"/>
      <sheetName val="Mac_Card_Sales1"/>
      <sheetName val="SCHEDULE_E1"/>
      <sheetName val="(Qtr_Trend)1"/>
      <sheetName val="P&amp;L_ANALYSIS"/>
      <sheetName val="Stock_Chart"/>
      <sheetName val="CF_Fcst"/>
      <sheetName val="CFPrior_Year"/>
      <sheetName val="Hyp_Refs"/>
      <sheetName val="Consolidated_Budget_Work_x0003_heet3"/>
      <sheetName val="3.  Data Entry for X Matrix"/>
      <sheetName val="3b. Local CSF"/>
      <sheetName val="Logic"/>
      <sheetName val="Dimensions"/>
      <sheetName val="graph"/>
      <sheetName val="Overview"/>
      <sheetName val="Mults"/>
      <sheetName val="Cntmrs-Recruit_Time6"/>
      <sheetName val="Cntmrs-Chgo_Record6"/>
      <sheetName val="Cntmrs-FP_Record6"/>
      <sheetName val="Cntmrs-Chgo_Accid6"/>
      <sheetName val="Ignor_this_tab6"/>
      <sheetName val="Pick_List4"/>
      <sheetName val="All_Data4"/>
      <sheetName val="New_Product6"/>
      <sheetName val="Asset_mgmt4"/>
      <sheetName val="CM_KPI_74"/>
      <sheetName val="CM_TTI_Item_4_&amp;_54"/>
      <sheetName val="ex_GMBH4"/>
      <sheetName val="Countermeasure_Sheet6"/>
      <sheetName val="1-30_Consolidated_5"/>
      <sheetName val="Control_Chart_&amp;_Data6"/>
      <sheetName val="Bristol_Data6"/>
      <sheetName val="Cleveland_Data5"/>
      <sheetName val="Goleta_Data5"/>
      <sheetName val="Richmond_Data5"/>
      <sheetName val="Current_Month5"/>
      <sheetName val="Entity_v_Plan5"/>
      <sheetName val="2nd_Level_Matrix6"/>
      <sheetName val="Matrix-Level_3-Gastonia6"/>
      <sheetName val="drop_downs5"/>
      <sheetName val="Consolidated_Budget_Worksheet6"/>
      <sheetName val="IS_Summary-965"/>
      <sheetName val="Plant_KPI_5"/>
      <sheetName val="VJ_12monthshistory5"/>
      <sheetName val="KPI_Level_2_Total5"/>
      <sheetName val="Bowling_ChartLevel_1_GLA5"/>
      <sheetName val="Previsão_EE5"/>
      <sheetName val="UKUS_Budget_£5"/>
      <sheetName val="UK_USA_Consol5"/>
      <sheetName val="QA_Analysis_Key_Cells_Aug5"/>
      <sheetName val="Example_Var_report5"/>
      <sheetName val="WP_Hist_ABC5"/>
      <sheetName val="Service_KPI__6"/>
      <sheetName val="YTD_Co_Array5"/>
      <sheetName val="Assy_Exc_Takt5"/>
      <sheetName val="VARIABLES_-_DO_NOT_TOUCH!!5"/>
      <sheetName val="Actual_&amp;_Forecast5"/>
      <sheetName val="Work_hours4"/>
      <sheetName val="by_division5"/>
      <sheetName val="FEB_summary6"/>
      <sheetName val="Monthly_Allowances5"/>
      <sheetName val="Ames_2001_KPIs5"/>
      <sheetName val="2001_Before_Capitalization5"/>
      <sheetName val="Actuals_by_Mth5"/>
      <sheetName val="Plan_by_Mth5"/>
      <sheetName val="Actuals_YTD-Mth5"/>
      <sheetName val="PLan_YTD-Mth5"/>
      <sheetName val="PLANT_COMPLIANC5"/>
      <sheetName val="[2000PD-White-NOV00_xls]__ww100"/>
      <sheetName val="IMR_Data5"/>
      <sheetName val="Unfunded_Plan5"/>
      <sheetName val="End_User_details5"/>
      <sheetName val="Operating_Statement_Data5"/>
      <sheetName val="03_ACT5"/>
      <sheetName val="LII_KPI_Bowler5"/>
      <sheetName val="EMEA_Demo_Kit_Bowler5"/>
      <sheetName val="USA_Demo_Kit_Bowler5"/>
      <sheetName val="SE_Asia_Demo_Kit_Bowler5"/>
      <sheetName val="China_Demo_Kit_Bowler5"/>
      <sheetName val="AMPAC_Demo_Kit_Bowler5"/>
      <sheetName val="Country_Index5"/>
      <sheetName val="Revenue_Per_Tech_045"/>
      <sheetName val="RAS58_Action_Plan5"/>
      <sheetName val="LCR_Lookup5"/>
      <sheetName val="Revaluation_Summary5"/>
      <sheetName val="Summary_Turns5"/>
      <sheetName val="All_Curves5"/>
      <sheetName val="Information_Input5"/>
      <sheetName val="perf_by_state5"/>
      <sheetName val="List_Data5"/>
      <sheetName val="Level_1_CM5"/>
      <sheetName val="Total_Pareto5"/>
      <sheetName val="Tech_Supp5"/>
      <sheetName val="VR_Inst5"/>
      <sheetName val="Gil_Inst5"/>
      <sheetName val="Int_Analysis5"/>
      <sheetName val="Top_Level_Bowling_Chart5"/>
      <sheetName val="PD_Bowler5"/>
      <sheetName val="_Failures5"/>
      <sheetName val="Allother_data5"/>
      <sheetName val="Overall_data5"/>
      <sheetName val="New_Item_data5"/>
      <sheetName val="Promo_data5"/>
      <sheetName val="Top_1000_data5"/>
      <sheetName val="RawData(finance_only)5"/>
      <sheetName val="Q199_-APRIL5"/>
      <sheetName val="Total_Pay_Summary5"/>
      <sheetName val="OLS_Results5"/>
      <sheetName val="DROP_DOWN_DATA5"/>
      <sheetName val="F-18_HOLD5"/>
      <sheetName val="File_Maintenance5"/>
      <sheetName val="F-20_Liabs5"/>
      <sheetName val="Foreign_Exchange5"/>
      <sheetName val="OCF_Retrieval5"/>
      <sheetName val="Ratio_Data_Retrieval5"/>
      <sheetName val="RNOA_Retrieval5"/>
      <sheetName val="P&amp;L_Statement5"/>
      <sheetName val="Customer_Responsible_XT_&amp;_GL5"/>
      <sheetName val="Pln_by_mth5"/>
      <sheetName val="Pln_YTD5"/>
      <sheetName val="__www_mydanaher_com_Documents_5"/>
      <sheetName val="Tek_Fcst5"/>
      <sheetName val="21-CC_Bridge_Service5"/>
      <sheetName val="Ops_Review_Agenda5"/>
      <sheetName val="JUN_KPI-C_(Bris)5"/>
      <sheetName val="Data_Entry5"/>
      <sheetName val="Commission_%5"/>
      <sheetName val="Bowling_ChartLevel_2_RS_Sales5"/>
      <sheetName val="Bowling_ChartLevel_2_SSE_Sales5"/>
      <sheetName val="AMCY_Impact5"/>
      <sheetName val="cost_comparison5"/>
      <sheetName val="valid_data_lists5"/>
      <sheetName val="Q2_part_numbers5"/>
      <sheetName val="Headcount_formatted_Dlists5"/>
      <sheetName val="Reference_Sheet5"/>
      <sheetName val="RA_YTD_20045"/>
      <sheetName val="DDR_Total5"/>
      <sheetName val="DIS_Equip_Aftrm5"/>
      <sheetName val="IG_Equip_Aftrm5"/>
      <sheetName val="TP_Equip_Aftrm5"/>
      <sheetName val="Data_Validation_and_Notes5"/>
      <sheetName val="Incremental_to_DHR5"/>
      <sheetName val="EO_Month_Cash5"/>
      <sheetName val="NC_List5"/>
      <sheetName val="Shp'g_'05_Optr5"/>
      <sheetName val="4_(D3)_A_III_supp-doc_25"/>
      <sheetName val="VR_data5"/>
      <sheetName val="MP_data5"/>
      <sheetName val="PMP_NSSN_216585"/>
      <sheetName val="PMP_NSSN_Shipping5"/>
      <sheetName val="TMI_Severence5"/>
      <sheetName val="Center_Summary5"/>
      <sheetName val="KSTneu_H_Bausler5"/>
      <sheetName val="pivot_Base_neu5"/>
      <sheetName val="CM_VAVE,PPV_02_20115"/>
      <sheetName val="02_ACT5"/>
      <sheetName val="Project_Parameters5"/>
      <sheetName val="Wire_chart5"/>
      <sheetName val="P&amp;L_BUD5"/>
      <sheetName val="Step_155"/>
      <sheetName val="1__ROIC5"/>
      <sheetName val="ABS_2011_L1_KPI's5"/>
      <sheetName val="VJB_Top_6_April_095"/>
      <sheetName val="Plant_KPI(11)5"/>
      <sheetName val="8_45"/>
      <sheetName val="FM_Q45"/>
      <sheetName val="PSI_BUDGET025"/>
      <sheetName val="Q4_Outlook5"/>
      <sheetName val="2b__ARUPU5"/>
      <sheetName val="2a__NRP5"/>
      <sheetName val="1b__OTL%5"/>
      <sheetName val="1a__Units5"/>
      <sheetName val="Daily_Report5"/>
      <sheetName val="Refresh_Date5"/>
      <sheetName val="Employee_Involvement5"/>
      <sheetName val="RMS_Kaizen_Plans5"/>
      <sheetName val="&quot;Make&quot;_Product_Family_Data5"/>
      <sheetName val="August_sales_data5"/>
      <sheetName val="VOC_Data5"/>
      <sheetName val="CC_Expenses5"/>
      <sheetName val="Detail_PlanFY055"/>
      <sheetName val="BCI_Error_Type5"/>
      <sheetName val="Mid_(DE)5"/>
      <sheetName val="&lt;Rpt_Home&gt;5"/>
      <sheetName val="Group_15"/>
      <sheetName val="CC_4180205"/>
      <sheetName val="Eng_$izedRoadmap5"/>
      <sheetName val="2000PD-White-NOV00_xls5"/>
      <sheetName val="Value_Added5"/>
      <sheetName val="2001_Prod_XE5"/>
      <sheetName val="2001_Prod_NA5"/>
      <sheetName val="2001_Supplies_NA5"/>
      <sheetName val="2001_Supplies_XE5"/>
      <sheetName val="EQ_5"/>
      <sheetName val="CM_OTD5"/>
      <sheetName val="OH_Service_Costs5"/>
      <sheetName val="OH_G&amp;A_(Other)5"/>
      <sheetName val="EsB_Orders_(WO)5"/>
      <sheetName val="PD_Matrix5"/>
      <sheetName val="TTI_Bowling_Chart5"/>
      <sheetName val="KPI_Bowling_Chart5"/>
      <sheetName val="Action_Plan_A___5"/>
      <sheetName val="c-m_#_x5"/>
      <sheetName val="training_matrix5"/>
      <sheetName val="Arrester_2nd_Level_Matrix5"/>
      <sheetName val="GX_Warranty_CM5"/>
      <sheetName val="Milan_Quality_CM5"/>
      <sheetName val="Countermeasure_KaVo_warr-$_LZ5"/>
      <sheetName val="Month-YTD_Actuals5"/>
      <sheetName val="Chart_Calcs(finance_only)5"/>
      <sheetName val="RawData_finance_only_5"/>
      <sheetName val="Data_Roll-Ups5"/>
      <sheetName val="_Safety5"/>
      <sheetName val="Internal_Quality5"/>
      <sheetName val="External_Quality5"/>
      <sheetName val="_5S_&amp;_Training5"/>
      <sheetName val="LT_CM's5"/>
      <sheetName val="Kaizen_Schedule5"/>
      <sheetName val="AP_G_-_Consoldtn_OPS5"/>
      <sheetName val="AP_H-Zero_Dfcts_Ops5"/>
      <sheetName val="CM_for_AP-H_5"/>
      <sheetName val="AP_I_-_Deploy_Tools_OPS5"/>
      <sheetName val="JUN_CM_KPI_D1-D25"/>
      <sheetName val="JUN_CM_KPI-C_(RIC)5"/>
      <sheetName val="cm-11A_-_Cleve_Ext__Qual_(2)5"/>
      <sheetName val="cm-10A_-_Richmond_Int__Quality5"/>
      <sheetName val="cm-10A_-_Cleveland_Int__Qual_5"/>
      <sheetName val="cm-10B_-_Int__TVSS_Qual5"/>
      <sheetName val="cm-10B_Bristol_Int_Qual5"/>
      <sheetName val="cm-11A_-_Cleve_Ext__Qual5"/>
      <sheetName val="cm-11A_-_Richmond_Ext_Q5"/>
      <sheetName val="cm-11B_-_TVSS_Ext_Qual5"/>
      <sheetName val="cm-13_-_Rich_Inv_Turns5"/>
      <sheetName val="CM_13_-Goleta_Inv__Turns_5"/>
      <sheetName val="cm-13_-_Clev_Inv_Turns5"/>
      <sheetName val="cm-14_-_Goleta_Receivables5"/>
      <sheetName val="L2_MTD_Data_Sheet5"/>
      <sheetName val="L2_YTD_Data_Sheet5"/>
      <sheetName val="CRM_Action_Plan5"/>
      <sheetName val="OTD_-_Goleta5"/>
      <sheetName val="CTI_Integ_5"/>
      <sheetName val="Payables_-_Goleta4"/>
      <sheetName val="Action_Plan_A_!4"/>
      <sheetName val="Action_Plan_B4"/>
      <sheetName val="Action_Plan_C_!4"/>
      <sheetName val="Action_Plan_D4"/>
      <sheetName val="Action_Plan_E_!4"/>
      <sheetName val="Action_Plan_F4"/>
      <sheetName val="DPS_Summary_data4"/>
      <sheetName val="Title_Page4"/>
      <sheetName val="Level_1_Matrix4"/>
      <sheetName val="Level_1_Bowling4"/>
      <sheetName val="E-Commerce_Lvl_2_Matrix_(1)4"/>
      <sheetName val="E-Commerce_Lvl_2_Bowling_(1)4"/>
      <sheetName val="ATG_Revenue_Lvl_2_Matrix_(2)4"/>
      <sheetName val="ATG_Revenue_Lvl_2_Bowling_(2)4"/>
      <sheetName val="EU_Sales_Lvl_2A_Matrix_(3)4"/>
      <sheetName val="EU_Sales_Lvl_2A_Bowling_(3)4"/>
      <sheetName val="L_A__Region_Lvl_2B_Matrix_(4)4"/>
      <sheetName val="L_A__Region_Lvl_2B_Bowling_(4)4"/>
      <sheetName val="TLS_Lvl_2C_Matrix_(5)4"/>
      <sheetName val="TLS_Lvl_2C_Bowling_(5)4"/>
      <sheetName val="Non_US_Non_UK_Lvl_2D_Matrix_(54"/>
      <sheetName val="Non_US_Non_UK_2D_Bowling_(5)4"/>
      <sheetName val="SPDS_Lvl_2_Matrix_(6)4"/>
      <sheetName val="SPDS_Lvl_2_Bowling_(6)4"/>
      <sheetName val="Simplicity_Lvl_2_Matrix_(7)4"/>
      <sheetName val="Simplicity_Lvl_2_Bowling_(7)4"/>
      <sheetName val="Region_Review_(3)4"/>
      <sheetName val="Region_Review_4"/>
      <sheetName val="Budge04_month4"/>
      <sheetName val="Expl__03-044"/>
      <sheetName val="Breakeven_point4"/>
      <sheetName val="General_Ledger4"/>
      <sheetName val="fs_sort4"/>
      <sheetName val="Balance_Sheet4"/>
      <sheetName val="Income_Statement4"/>
      <sheetName val="Cash_Flow4"/>
      <sheetName val="Income_St__like_tactic4"/>
      <sheetName val="Budget_format_tactic4"/>
      <sheetName val="Not_printed_after4"/>
      <sheetName val="Historic_Sales4"/>
      <sheetName val="Graphs_in4"/>
      <sheetName val="S2-Linx_Mo__P&amp;L_in_VJ4"/>
      <sheetName val="VJ_Trends4"/>
      <sheetName val="W_Trends4"/>
      <sheetName val="VJ_RawData4"/>
      <sheetName val="W_RawData4"/>
      <sheetName val="2003_Sales_Employees_by_quarte4"/>
      <sheetName val="Schedule_15_20055"/>
      <sheetName val="5_Diag_-_Consol_OUS5"/>
      <sheetName val="5_-_Diag_NAO5"/>
      <sheetName val="5_Diag_-_EU5"/>
      <sheetName val="5_Diag_-_Emg5"/>
      <sheetName val="5_Diag_-_Japan5"/>
      <sheetName val="5_Diag_-_Asia5"/>
      <sheetName val="5_Diag_-_LA5"/>
      <sheetName val="_5"/>
      <sheetName val="MLC_Funnel5"/>
      <sheetName val="_I5_NA_Industrial5"/>
      <sheetName val="_I5_EMEA_Slow5"/>
      <sheetName val="_I5_EMEA_Fast5"/>
      <sheetName val="_I5_EMEA5"/>
      <sheetName val="_I5_CALA5"/>
      <sheetName val="_I5_ASIA_-_China5"/>
      <sheetName val="_I5_ASIA_-_India5"/>
      <sheetName val="_I5_ASIA5"/>
      <sheetName val="_I5_Consolidated5"/>
      <sheetName val="Regional_Retr5"/>
      <sheetName val="Case_and_Palt5"/>
      <sheetName val="Frcst_pivot5"/>
      <sheetName val="Monthend_+_Intransit5"/>
      <sheetName val="COUNTER_MEASURE_INVENTORY5"/>
      <sheetName val="Capital_Exp5"/>
      <sheetName val="Placements_Segment_5"/>
      <sheetName val="Acc_Mgr5"/>
      <sheetName val="Cross_Team5"/>
      <sheetName val="UK_-_Summary5"/>
      <sheetName val="500S_EPP_Only5"/>
      <sheetName val="E700S_5_75"/>
      <sheetName val="E700S_10_45"/>
      <sheetName val="22&quot;_Screen5"/>
      <sheetName val="Model_Assumptions5"/>
      <sheetName val="Gastos_Detallados_Opt5"/>
      <sheetName val="3_0_Delivery5"/>
      <sheetName val="Reason_Codes5"/>
      <sheetName val="Training_needs5"/>
      <sheetName val="DBS_Leaders4"/>
      <sheetName val="2004_Sales_Employees_by_Quarte4"/>
      <sheetName val="2003_HR_RawData4"/>
      <sheetName val="2004_HR_RawData12044"/>
      <sheetName val="2nd_Level_Bowling_Chart4"/>
      <sheetName val="ap__Lean_Tools_BB4"/>
      <sheetName val="ap__36_kaizens4"/>
      <sheetName val="2_smed,_3_std_wrk4"/>
      <sheetName val="6_sigma4"/>
      <sheetName val="Top_Level_$_cntrmsr4"/>
      <sheetName val="500_KPI4"/>
      <sheetName val="Wkly_Sales4"/>
      <sheetName val="Wkly_Bookings4"/>
      <sheetName val="Close_Rate4"/>
      <sheetName val="Top_Level_Matrix4"/>
      <sheetName val="3rd_Level_Matrix4"/>
      <sheetName val="3rd_level_PD_Bowler4"/>
      <sheetName val="Action_Plan_Funnel4"/>
      <sheetName val="Action_Plan_NON-CIJ4"/>
      <sheetName val="Action_Plan_Egg_Pharma4"/>
      <sheetName val="Action_Plan_IB4"/>
      <sheetName val="Action_Plan_After_Sales4"/>
      <sheetName val="AP_Sub_-_Inventory4"/>
      <sheetName val="Action_Plan_Inventory_DK4"/>
      <sheetName val="Action_Plan_DSO4"/>
      <sheetName val="Action_Plan__-_Navision4"/>
      <sheetName val="CM_Sheet_CIJ4"/>
      <sheetName val="Action_Plan_1_Zero_Defects4"/>
      <sheetName val="CM_Action_Plan_1__4"/>
      <sheetName val="Action_Plan_34"/>
      <sheetName val="Action_Plan_44"/>
      <sheetName val="CM_TTI_1_(CYB)4"/>
      <sheetName val="CM_TTI_1_(UP)4"/>
      <sheetName val="CM_TTI_2_(TVSS)4"/>
      <sheetName val="CM_TTI_34"/>
      <sheetName val="CM_KPI_3_(TVSS)4"/>
      <sheetName val="CM_KPI_4a_(CYB)4"/>
      <sheetName val="CM_KPI_5a_(CYB)4"/>
      <sheetName val="CM_KPI_5b_(TVS)4"/>
      <sheetName val="PPV_Plan4"/>
      <sheetName val="Richmond_data_4"/>
      <sheetName val="CM_TTI_Item_4___54"/>
      <sheetName val="Risk_Ganymede_N4"/>
      <sheetName val="Dept_Name_&amp;_Instructions4"/>
      <sheetName val="Cap_Ex_Input4"/>
      <sheetName val="Headcount_Input4"/>
      <sheetName val="Hiring_Form4"/>
      <sheetName val="Overhead_Expense_Detail4"/>
      <sheetName val="Links_Page_-_do_not_delete4"/>
      <sheetName val="Warranty_Systems_Change4"/>
      <sheetName val="July_Actuals4"/>
      <sheetName val="CVD_GM_Report4"/>
      <sheetName val="Top20_SOM4"/>
      <sheetName val="FY01_Summary4"/>
      <sheetName val="L2_Imaging_Matrix4"/>
      <sheetName val="L2_Imaging_TTI_Bowler4"/>
      <sheetName val="Imaging_KPI_Bowler4"/>
      <sheetName val="Milan_KPI_Bowler4"/>
      <sheetName val="Milan_Scorecard4"/>
      <sheetName val="Milan_Reg_AP4"/>
      <sheetName val="L3_GA_Customer_Support_Matrix4"/>
      <sheetName val="L3_GA_Customer_Support_Bowler4"/>
      <sheetName val="CM-TSS_%_abandoned_calls4"/>
      <sheetName val="CM-TSS_Avg_hold_time4"/>
      <sheetName val="CM-WAR_Revenue4"/>
      <sheetName val="CM-OSS_Sales4"/>
      <sheetName val="AP_-_NOS_Training4"/>
      <sheetName val="AP_-NOS_installs4"/>
      <sheetName val="AP_-_FS_Response4"/>
      <sheetName val="AP-_WAR_renewals4"/>
      <sheetName val="AP-_PSS_Demos4"/>
      <sheetName val="AP_-_TSS_hold_time4"/>
      <sheetName val="AP-_TSS_complaints4"/>
      <sheetName val="AP-_TSS_&gt;_2_days4"/>
      <sheetName val="AP_-_OSS_sales4"/>
      <sheetName val="Operations_LIII_TTI4"/>
      <sheetName val="Operations_LIII_KPI4"/>
      <sheetName val="PPV_AP4"/>
      <sheetName val="L3_Sales_Matrix4"/>
      <sheetName val="L3_Matrix_MKTG4"/>
      <sheetName val="Level_3_Mktg_Bowler4"/>
      <sheetName val="AP_Dealers4"/>
      <sheetName val="AP_Quality4"/>
      <sheetName val="AP_I2E4"/>
      <sheetName val="L3_Engineering_Matrix4"/>
      <sheetName val="Sales_AP4"/>
      <sheetName val="Marketing_AP4"/>
      <sheetName val="Engineering_AP4"/>
      <sheetName val="Customer_Support_AP4"/>
      <sheetName val="AP_template4"/>
      <sheetName val="PIVOT_CY4"/>
      <sheetName val="PIVOT_PY4"/>
      <sheetName val="Contentious_Changes4"/>
      <sheetName val="Action_Plan5"/>
      <sheetName val="TEST_HOURS_MONTHLY_REPORT3"/>
      <sheetName val="Lookup_Tables4"/>
      <sheetName val="22A_e_Bus3"/>
      <sheetName val="NA_Sales_PD_Bowling_Chart3"/>
      <sheetName val="Asia_region__AUD4"/>
      <sheetName val="Inter_Control_Sheet_4"/>
      <sheetName val="Exb_II_1_Summary_Taira4"/>
      <sheetName val="Top_Level_Countermeasure4"/>
      <sheetName val="PD_Definitions3"/>
      <sheetName val="Open_CARs3"/>
      <sheetName val="Evaluating_Risk4"/>
      <sheetName val="Fin_Summary3"/>
      <sheetName val="US_Comps3"/>
      <sheetName val="Leica_24"/>
      <sheetName val="Control_Panel4"/>
      <sheetName val="May_974"/>
      <sheetName val="Info_Tab_for_Drop_Downs4"/>
      <sheetName val="Tibitoc_Bluesheet3"/>
      <sheetName val="CO_PA3"/>
      <sheetName val="Inventory_Action_Plan+3"/>
      <sheetName val="Inventory_Bowler+3"/>
      <sheetName val="CC_Details3"/>
      <sheetName val="Inv-Turns_by_VS3"/>
      <sheetName val="Schedule_O3"/>
      <sheetName val="Dropdown_Lists3"/>
      <sheetName val="Data_selection3"/>
      <sheetName val="Graphics_Bridge3"/>
      <sheetName val="Customize_Your_Invoice3"/>
      <sheetName val="Mar_043"/>
      <sheetName val="Regional_Targets3"/>
      <sheetName val="S1_Created3"/>
      <sheetName val="12_Mth_JOP3"/>
      <sheetName val="YTD_CW$_3"/>
      <sheetName val="2013_CW_Targets3"/>
      <sheetName val="EMR³_3"/>
      <sheetName val="Orpak_Ltd3"/>
      <sheetName val="VR-P_SparesE3"/>
      <sheetName val="VR-P_SparesEN3"/>
      <sheetName val="F8_LIFO_Index_for_Increment3"/>
      <sheetName val="total_yr_comparison_vs_PM2"/>
      <sheetName val="Global_KKG3"/>
      <sheetName val="[2000PD-White-NOV00_xls]http100"/>
      <sheetName val="Tracy_Summary3"/>
      <sheetName val="Warranty_Details3"/>
      <sheetName val="RawData_Mat_Avail3"/>
      <sheetName val="PAYNTER_EXAMPLE3"/>
      <sheetName val="Working_Parameters3"/>
      <sheetName val="std_cost_-_all_baan3"/>
      <sheetName val="Sales_&amp;_Orders_by_Division3"/>
      <sheetName val="Drop_Down_List3"/>
      <sheetName val="OI__OTD_IF3"/>
      <sheetName val="Gross_Margin_Target_-_Year_One3"/>
      <sheetName val="Action_Plan_122"/>
      <sheetName val="Summary_Tables3"/>
      <sheetName val="Work_Element_Labor_Summary3"/>
      <sheetName val="Local_Purchases2"/>
      <sheetName val="Local_PL2"/>
      <sheetName val="Gross_Margin3"/>
      <sheetName val="Existing_Accounts3"/>
      <sheetName val="M224_Ship'g3"/>
      <sheetName val="M224__216473"/>
      <sheetName val="MK46_QTY_3_161133"/>
      <sheetName val="MK46_QTY__3__Ship'g_3"/>
      <sheetName val="_COMERCIAL2"/>
      <sheetName val="FLUJO__DE__CAJA2"/>
      <sheetName val="Ignored_supplier3"/>
      <sheetName val="Term_of_payment3"/>
      <sheetName val="New_supplier3"/>
      <sheetName val="Fox_Canyon_Blue_Sheet3"/>
      <sheetName val="Monthly_Sales_Dashboard2"/>
      <sheetName val="New_List2"/>
      <sheetName val="Z_Dropdowns2"/>
      <sheetName val="LOOKUP_TAB2"/>
      <sheetName val="[2000PD-White-NOV00_xls][2000P3"/>
      <sheetName val="T4_DMB1"/>
      <sheetName val="Origem_de_Dados1"/>
      <sheetName val="Vol_&amp;_Assumpt1"/>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Blower_Europe1"/>
      <sheetName val="18_Total1"/>
      <sheetName val="F__Reason_Codes3"/>
      <sheetName val="Demanda_MRP_1043"/>
      <sheetName val="Category_List3"/>
      <sheetName val="Data_NCR2"/>
      <sheetName val="Input_Exchange_Rates2"/>
      <sheetName val="Country_Summary_Master2"/>
      <sheetName val="Data_Input_Sheet_USPP_&amp;_AFC2"/>
      <sheetName val="Summary_of_monthly_sales2"/>
      <sheetName val="HOURLY_RATES_052"/>
      <sheetName val="Test_Calculator3"/>
      <sheetName val="A_)_CapEx_Details_(Local_Curr)3"/>
      <sheetName val="CapEx_Detail3"/>
      <sheetName val="Empty_Template2"/>
      <sheetName val="Rates_-_by_WC2"/>
      <sheetName val="Measure_83"/>
      <sheetName val="Plant_SC_visits3"/>
      <sheetName val="2005_PPV_Funnel3"/>
      <sheetName val="Key_Stat_VC3"/>
      <sheetName val="ExtFactors_(2)3"/>
      <sheetName val="Fcst_7+053"/>
      <sheetName val="Top_6_sku's_-_Wk_of_April_62"/>
      <sheetName val="Drop-down_lists2"/>
      <sheetName val="2a__Assumptions2"/>
      <sheetName val="Parameter_Data2"/>
      <sheetName val="Value_Selling_Schedule2"/>
      <sheetName val="Market_Visibilty_NEW2"/>
      <sheetName val="Market_Visibilty_20112"/>
      <sheetName val="UG+WG_20162"/>
      <sheetName val="ASI_PASS2"/>
      <sheetName val="[2000PD-White-NOV00_xls]__www_1"/>
      <sheetName val="[2000PD-White-NOV00_xls]https_1"/>
      <sheetName val="[2000PD-White-NOV00_xls]__www10"/>
      <sheetName val="[2000PD-White-NOV00_xls]https10"/>
      <sheetName val="[2000PD-White-NOV00_xls]__www11"/>
      <sheetName val="[2000PD-White-NOV00_xls]https11"/>
      <sheetName val="[2000PD-White-NOV00_xls]__www12"/>
      <sheetName val="[2000PD-White-NOV00_xls]https12"/>
      <sheetName val="[2000PD-White-NOV00_xls]__www13"/>
      <sheetName val="[2000PD-White-NOV00_xls]https13"/>
      <sheetName val="[2000PD-White-NOV00_xls]__www14"/>
      <sheetName val="[2000PD-White-NOV00_xls]https14"/>
      <sheetName val="[2000PD-White-NOV00_xls]__ww101"/>
      <sheetName val="[2000PD-White-NOV00_xls]http101"/>
      <sheetName val="[2000PD-White-NOV00_xls]__www15"/>
      <sheetName val="[2000PD-White-NOV00_xls]https15"/>
      <sheetName val="[2000PD-White-NOV00_xls]__www16"/>
      <sheetName val="[2000PD-White-NOV00_xls]https16"/>
      <sheetName val="[2000PD-White-NOV00_xls]__ww102"/>
      <sheetName val="[2000PD-White-NOV00_xls]http102"/>
      <sheetName val="[2000PD-White-NOV00_xls]__ww103"/>
      <sheetName val="[2000PD-White-NOV00_xls]http103"/>
      <sheetName val="[2000PD-White-NOV00_xls]__ww104"/>
      <sheetName val="[2000PD-White-NOV00_xls]__ww105"/>
      <sheetName val="[2000PD-White-NOV00_xls]http104"/>
      <sheetName val="[2000PD-White-NOV00_xls]__ww106"/>
      <sheetName val="[2000PD-White-NOV00_xls]http105"/>
      <sheetName val="[2000PD-White-NOV00_xls]__ww107"/>
      <sheetName val="[2000PD-White-NOV00_xls]__ww108"/>
      <sheetName val="[2000PD-White-NOV00_xls]http106"/>
      <sheetName val="[2000PD-White-NOV00_xls]__ww109"/>
      <sheetName val="[2000PD-White-NOV00_xls]__ww110"/>
      <sheetName val="[2000PD-White-NOV00_xls]http107"/>
      <sheetName val="[2000PD-White-NOV00_xls]__ww111"/>
      <sheetName val="[2000PD-White-NOV00_xls]__ww112"/>
      <sheetName val="[2000PD-White-NOV00_xls]http108"/>
      <sheetName val="[2000PD-White-NOV00_xls]__ww113"/>
      <sheetName val="[2000PD-White-NOV00_xls]__ww114"/>
      <sheetName val="[2000PD-White-NOV00_xls]http109"/>
      <sheetName val="[2000PD-White-NOV00_xls]__ww115"/>
      <sheetName val="[2000PD-White-NOV00_xls]http110"/>
      <sheetName val="[2000PD-White-NOV00_xls]__ww116"/>
      <sheetName val="[2000PD-White-NOV00_xls]http111"/>
      <sheetName val="[2000PD-White-NOV00_xls]http112"/>
      <sheetName val="[2000PD-White-NOV00_xls]http113"/>
      <sheetName val="[2000PD-White-NOV00_xls]http114"/>
      <sheetName val="[2000PD-White-NOV00_xls]http115"/>
      <sheetName val="[2000PD-White-NOV00_xls]__ww117"/>
      <sheetName val="[2000PD-White-NOV00_xls]http116"/>
      <sheetName val="[2000PD-White-NOV00_xls]__ww118"/>
      <sheetName val="[2000PD-White-NOV00_xls]http117"/>
      <sheetName val="[2000PD-White-NOV00_xls]__ww119"/>
      <sheetName val="[2000PD-White-NOV00_xls]http118"/>
      <sheetName val="[2000PD-White-NOV00_xls]__ww120"/>
      <sheetName val="[2000PD-White-NOV00_xls]http119"/>
      <sheetName val="[2000PD-White-NOV00_xls]__ww121"/>
      <sheetName val="[2000PD-White-NOV00_xls]http120"/>
      <sheetName val="[2000PD-White-NOV00_xls]__ww122"/>
      <sheetName val="[2000PD-White-NOV00_xls]http121"/>
      <sheetName val="[2000PD-White-NOV00_xls]__ww123"/>
      <sheetName val="[2000PD-White-NOV00_xls]http122"/>
      <sheetName val="[2000PD-White-NOV00_xls]__ww124"/>
      <sheetName val="[2000PD-White-NOV00_xls]http123"/>
      <sheetName val="[2000PD-White-NOV00_xls]__ww125"/>
      <sheetName val="[2000PD-White-NOV00_xls]http124"/>
      <sheetName val="[2000PD-White-NOV00_xls]__ww126"/>
      <sheetName val="[2000PD-White-NOV00_xls]http125"/>
      <sheetName val="[2000PD-White-NOV00_xls]__ww127"/>
      <sheetName val="[2000PD-White-NOV00_xls]http126"/>
      <sheetName val="[2000PD-White-NOV00_xls]__ww128"/>
      <sheetName val="[2000PD-White-NOV00_xls]__ww129"/>
      <sheetName val="[2000PD-White-NOV00_xls]http127"/>
      <sheetName val="[2000PD-White-NOV00_xls]__ww130"/>
      <sheetName val="[2000PD-White-NOV00_xls]http128"/>
      <sheetName val="[2000PD-White-NOV00_xls]__ww131"/>
      <sheetName val="[2000PD-White-NOV00_xls]__ww132"/>
      <sheetName val="[2000PD-White-NOV00_xls]http129"/>
      <sheetName val="[2000PD-White-NOV00_xls]__ww133"/>
      <sheetName val="[2000PD-White-NOV00_xls]__ww134"/>
      <sheetName val="[2000PD-White-NOV00_xls]http130"/>
      <sheetName val="[2000PD-White-NOV00_xls]__ww135"/>
      <sheetName val="[2000PD-White-NOV00_xls]__ww136"/>
      <sheetName val="[2000PD-White-NOV00_xls]http131"/>
      <sheetName val="[2000PD-White-NOV00_xls]__ww137"/>
      <sheetName val="[2000PD-White-NOV00_xls]__ww138"/>
      <sheetName val="[2000PD-White-NOV00_xls]http132"/>
      <sheetName val="[2000PD-White-NOV00_xls]__ww139"/>
      <sheetName val="[2000PD-White-NOV00_xls]__ww140"/>
      <sheetName val="[2000PD-White-NOV00_xls]http133"/>
      <sheetName val="[2000PD-White-NOV00_xls]__ww141"/>
      <sheetName val="[2000PD-White-NOV00_xls]http134"/>
      <sheetName val="[2000PD-White-NOV00_xls]__ww142"/>
      <sheetName val="[2000PD-White-NOV00_xls]http135"/>
      <sheetName val="[2000PD-White-NOV00_xls]__ww143"/>
      <sheetName val="[2000PD-White-NOV00_xls]__ww144"/>
      <sheetName val="[2000PD-White-NOV00_xls]__ww145"/>
      <sheetName val="[2000PD-White-NOV00_xls]http136"/>
      <sheetName val="[2000PD-White-NOV00_xls]__ww146"/>
      <sheetName val="[2000PD-White-NOV00_xls]__ww147"/>
      <sheetName val="[2000PD-White-NOV00_xls]http137"/>
      <sheetName val="[2000PD-White-NOV00_xls]__ww148"/>
      <sheetName val="[2000PD-White-NOV00_xls]__ww149"/>
      <sheetName val="[2000PD-White-NOV00_xls]http138"/>
      <sheetName val="[2000PD-White-NOV00_xls]__ww150"/>
      <sheetName val="[2000PD-White-NOV00_xls]__ww151"/>
      <sheetName val="[2000PD-White-NOV00_xls]http139"/>
      <sheetName val="[2000PD-White-NOV00_xls]__ww152"/>
      <sheetName val="[2000PD-White-NOV00_xls]__ww153"/>
      <sheetName val="[2000PD-White-NOV00_xls]http140"/>
      <sheetName val="[2000PD-White-NOV00_xls]__ww154"/>
      <sheetName val="[2000PD-White-NOV00_xls]__ww155"/>
      <sheetName val="[2000PD-White-NOV00_xls]http141"/>
      <sheetName val="[2000PD-White-NOV00_xls]__ww156"/>
      <sheetName val="[2000PD-White-NOV00_xls]__w_230"/>
      <sheetName val="[2000PD-White-NOV00_xls]http142"/>
      <sheetName val="[2000PD-White-NOV00_xls]__w_231"/>
      <sheetName val="[2000PD-White-NOV00_xls]__ww157"/>
      <sheetName val="[2000PD-White-NOV00_xls]http143"/>
      <sheetName val="[2000PD-White-NOV00_xls]__ww158"/>
      <sheetName val="[2000PD-White-NOV00_xls]__ww159"/>
      <sheetName val="[2000PD-White-NOV00_xls]http144"/>
      <sheetName val="[2000PD-White-NOV00_xls]__ww160"/>
      <sheetName val="[2000PD-White-NOV00_xls]__ww161"/>
      <sheetName val="[2000PD-White-NOV00_xls]http145"/>
      <sheetName val="[2000PD-White-NOV00_xls]__ww162"/>
      <sheetName val="[2000PD-White-NOV00_xls]__ww163"/>
      <sheetName val="[2000PD-White-NOV00_xls]http146"/>
      <sheetName val="[2000PD-White-NOV00_xls]__ww164"/>
      <sheetName val="[2000PD-White-NOV00_xls]__ww165"/>
      <sheetName val="[2000PD-White-NOV00_xls]http147"/>
      <sheetName val="[2000PD-White-NOV00_xls]__ww166"/>
      <sheetName val="[2000PD-White-NOV00_xls]__ww167"/>
      <sheetName val="[2000PD-White-NOV00_xls]http148"/>
      <sheetName val="[2000PD-White-NOV00_xls]__ww168"/>
      <sheetName val="[2000PD-White-NOV00_xls]__ww169"/>
      <sheetName val="[2000PD-White-NOV00_xls]http149"/>
      <sheetName val="[2000PD-White-NOV00_xls]__ww170"/>
      <sheetName val="[2000PD-White-NOV00_xls]__w_232"/>
      <sheetName val="[2000PD-White-NOV00_xls]http150"/>
      <sheetName val="[2000PD-White-NOV00_xls]__w_233"/>
      <sheetName val="[2000PD-White-NOV00_xls]__ww171"/>
      <sheetName val="[2000PD-White-NOV00_xls]http151"/>
      <sheetName val="[2000PD-White-NOV00_xls]__ww172"/>
      <sheetName val="[2000PD-White-NOV00_xls]__ww173"/>
      <sheetName val="[2000PD-White-NOV00_xls]http152"/>
      <sheetName val="[2000PD-White-NOV00_xls]__ww174"/>
      <sheetName val="[2000PD-White-NOV00_xls]__ww175"/>
      <sheetName val="[2000PD-White-NOV00_xls]http153"/>
      <sheetName val="[2000PD-White-NOV00_xls]__ww176"/>
      <sheetName val="[2000PD-White-NOV00_xls]__ww177"/>
      <sheetName val="[2000PD-White-NOV00_xls]http154"/>
      <sheetName val="[2000PD-White-NOV00_xls]__ww178"/>
      <sheetName val="[2000PD-White-NOV00_xls]__ww179"/>
      <sheetName val="[2000PD-White-NOV00_xls]http155"/>
      <sheetName val="[2000PD-White-NOV00_xls]__ww180"/>
      <sheetName val="[2000PD-White-NOV00_xls]__ww181"/>
      <sheetName val="[2000PD-White-NOV00_xls]http156"/>
      <sheetName val="[2000PD-White-NOV00_xls]__ww182"/>
      <sheetName val="[2000PD-White-NOV00_xls]__ww183"/>
      <sheetName val="[2000PD-White-NOV00_xls]http157"/>
      <sheetName val="[2000PD-White-NOV00_xls]__ww184"/>
      <sheetName val="[2000PD-White-NOV00_xls]__ww185"/>
      <sheetName val="[2000PD-White-NOV00_xls]http158"/>
      <sheetName val="[2000PD-White-NOV00_xls]__ww186"/>
      <sheetName val="[2000PD-White-NOV00_xls]__ww187"/>
      <sheetName val="[2000PD-White-NOV00_xls]http159"/>
      <sheetName val="[2000PD-White-NOV00_xls]__ww188"/>
      <sheetName val="[2000PD-White-NOV00_xls]__ww189"/>
      <sheetName val="[2000PD-White-NOV00_xls]http160"/>
      <sheetName val="[2000PD-White-NOV00_xls]__w_234"/>
      <sheetName val="[2000PD-White-NOV00_xls]__w_235"/>
      <sheetName val="[2000PD-White-NOV00_xls]http161"/>
      <sheetName val="[2000PD-White-NOV00_xls]__w_236"/>
      <sheetName val="[2000PD-White-NOV00_xls]__w_237"/>
      <sheetName val="[2000PD-White-NOV00_xls]http162"/>
      <sheetName val="[2000PD-White-NOV00_xls]__w_238"/>
      <sheetName val="[2000PD-White-NOV00_xls]__w_239"/>
      <sheetName val="[2000PD-White-NOV00_xls]http163"/>
      <sheetName val="[2000PD-White-NOV00_xls]__w_240"/>
      <sheetName val="[2000PD-White-NOV00_xls]__w_241"/>
      <sheetName val="[2000PD-White-NOV00_xls]http164"/>
      <sheetName val="[2000PD-White-NOV00_xls]__w_242"/>
      <sheetName val="[2000PD-White-NOV00_xls]__w_243"/>
      <sheetName val="[2000PD-White-NOV00_xls]http165"/>
      <sheetName val="[2000PD-White-NOV00_xls]__w_244"/>
      <sheetName val="[2000PD-White-NOV00_xls]__w_245"/>
      <sheetName val="[2000PD-White-NOV00_xls]http166"/>
      <sheetName val="[2000PD-White-NOV00_xls]__w_246"/>
      <sheetName val="[2000PD-White-NOV00_xls]http167"/>
      <sheetName val="[2000PD-White-NOV00_xls]__w_247"/>
      <sheetName val="[2000PD-White-NOV00_xls]__w_248"/>
      <sheetName val="[2000PD-White-NOV00_xls]__w_249"/>
      <sheetName val="[2000PD-White-NOV00_xls]http168"/>
      <sheetName val="[2000PD-White-NOV00_xls]__w_250"/>
      <sheetName val="[2000PD-White-NOV00_xls]http169"/>
      <sheetName val="[2000PD-White-NOV00_xls]__w_251"/>
      <sheetName val="[2000PD-White-NOV00_xls]__w_252"/>
      <sheetName val="[2000PD-White-NOV00_xls]http170"/>
      <sheetName val="[2000PD-White-NOV00_xls]__w_253"/>
      <sheetName val="[2000PD-White-NOV00_xls]__w_254"/>
      <sheetName val="[2000PD-White-NOV00_xls]http171"/>
      <sheetName val="[2000PD-White-NOV00_xls]__w_255"/>
      <sheetName val="[2000PD-White-NOV00_xls]__w_256"/>
      <sheetName val="[2000PD-White-NOV00_xls]http172"/>
      <sheetName val="[2000PD-White-NOV00_xls]__w_257"/>
      <sheetName val="[2000PD-White-NOV00_xls]__w_258"/>
      <sheetName val="[2000PD-White-NOV00_xls]http173"/>
      <sheetName val="[2000PD-White-NOV00_xls]__w_259"/>
      <sheetName val="[2000PD-White-NOV00_xls]__w_260"/>
      <sheetName val="[2000PD-White-NOV00_xls]http174"/>
      <sheetName val="[2000PD-White-NOV00_xls]__w_261"/>
      <sheetName val="[2000PD-White-NOV00_xls]__w_262"/>
      <sheetName val="[2000PD-White-NOV00_xls]http175"/>
      <sheetName val="[2000PD-White-NOV00_xls]__w_263"/>
      <sheetName val="[2000PD-White-NOV00_xls]__w_264"/>
      <sheetName val="[2000PD-White-NOV00_xls]http176"/>
      <sheetName val="[2000PD-White-NOV00_xls]__w_265"/>
      <sheetName val="[2000PD-White-NOV00_xls]__w_266"/>
      <sheetName val="[2000PD-White-NOV00_xls]http177"/>
      <sheetName val="[2000PD-White-NOV00_xls]__w_267"/>
      <sheetName val="[2000PD-White-NOV00_xls]__w_268"/>
      <sheetName val="[2000PD-White-NOV00_xls]http178"/>
      <sheetName val="[2000PD-White-NOV00_xls]__w_269"/>
      <sheetName val="[2000PD-White-NOV00_xls]__w_270"/>
      <sheetName val="[2000PD-White-NOV00_xls]http179"/>
      <sheetName val="[2000PD-White-NOV00_xls]__w_271"/>
      <sheetName val="[2000PD-White-NOV00_xls]__w_272"/>
      <sheetName val="[2000PD-White-NOV00_xls]http180"/>
      <sheetName val="[2000PD-White-NOV00_xls]__w_273"/>
      <sheetName val="[2000PD-White-NOV00_xls]__w_274"/>
      <sheetName val="[2000PD-White-NOV00_xls]http181"/>
      <sheetName val="[2000PD-White-NOV00_xls]__w_275"/>
      <sheetName val="[2000PD-White-NOV00_xls]__w_276"/>
      <sheetName val="[2000PD-White-NOV00_xls]http182"/>
      <sheetName val="[2000PD-White-NOV00_xls]__w_277"/>
      <sheetName val="[2000PD-White-NOV00_xls]__w_278"/>
      <sheetName val="[2000PD-White-NOV00_xls]http183"/>
      <sheetName val="[2000PD-White-NOV00_xls]__w_279"/>
      <sheetName val="[2000PD-White-NOV00_xls]__w_280"/>
      <sheetName val="[2000PD-White-NOV00_xls]http184"/>
      <sheetName val="[2000PD-White-NOV00_xls]__w_281"/>
      <sheetName val="[2000PD-White-NOV00_xls]__w_282"/>
      <sheetName val="[2000PD-White-NOV00_xls]http185"/>
      <sheetName val="[2000PD-White-NOV00_xls]__w_283"/>
      <sheetName val="[2000PD-White-NOV00_xls]__w_284"/>
      <sheetName val="[2000PD-White-NOV00_xls]http186"/>
      <sheetName val="[2000PD-White-NOV00_xls]__w_285"/>
      <sheetName val="[2000PD-White-NOV00_xls]__w_286"/>
      <sheetName val="[2000PD-White-NOV00_xls]http187"/>
      <sheetName val="[2000PD-White-NOV00_xls]__w_287"/>
      <sheetName val="[2000PD-White-NOV00_xls]__w_288"/>
      <sheetName val="[2000PD-White-NOV00_xls]http188"/>
      <sheetName val="[2000PD-White-NOV00_xls]__w_289"/>
      <sheetName val="[2000PD-White-NOV00_xls]__w_290"/>
      <sheetName val="[2000PD-White-NOV00_xls]http189"/>
      <sheetName val="[2000PD-White-NOV00_xls]__w_291"/>
      <sheetName val="[2000PD-White-NOV00_xls]__w_292"/>
      <sheetName val="[2000PD-White-NOV00_xls]htt_119"/>
      <sheetName val="[2000PD-White-NOV00_xls]__w_293"/>
      <sheetName val="[2000PD-White-NOV00_xls]__w_294"/>
      <sheetName val="[2000PD-White-NOV00_xls]htt_120"/>
      <sheetName val="[2000PD-White-NOV00_xls]__w_295"/>
      <sheetName val="[2000PD-White-NOV00_xls]__w_296"/>
      <sheetName val="[2000PD-White-NOV00_xls]htt_121"/>
      <sheetName val="[2000PD-White-NOV00_xls]__w_297"/>
      <sheetName val="[2000PD-White-NOV00_xls]__w_298"/>
      <sheetName val="[2000PD-White-NOV00_xls]htt_122"/>
      <sheetName val="[2000PD-White-NOV00_xls]__w_299"/>
      <sheetName val="[2000PD-White-NOV00_xls]__w_300"/>
      <sheetName val="[2000PD-White-NOV00_xls]htt_123"/>
      <sheetName val="[2000PD-White-NOV00_xls]__w_301"/>
      <sheetName val="[2000PD-White-NOV00_xls]__w_302"/>
      <sheetName val="[2000PD-White-NOV00_xls]htt_124"/>
      <sheetName val="[2000PD-White-NOV00_xls]__w_303"/>
      <sheetName val="[2000PD-White-NOV00_xls]__w_304"/>
      <sheetName val="[2000PD-White-NOV00_xls]htt_125"/>
      <sheetName val="[2000PD-White-NOV00_xls]__w_305"/>
      <sheetName val="[2000PD-White-NOV00_xls]__w_306"/>
      <sheetName val="[2000PD-White-NOV00_xls]htt_126"/>
      <sheetName val="[2000PD-White-NOV00_xls]__w_307"/>
      <sheetName val="[2000PD-White-NOV00_xls]__w_308"/>
      <sheetName val="[2000PD-White-NOV00_xls]htt_127"/>
      <sheetName val="[2000PD-White-NOV00_xls]__w_309"/>
      <sheetName val="[2000PD-White-NOV00_xls]__w_310"/>
      <sheetName val="[2000PD-White-NOV00_xls]htt_128"/>
      <sheetName val="[2000PD-White-NOV00_xls]__w_311"/>
      <sheetName val="[2000PD-White-NOV00_xls]__w_312"/>
      <sheetName val="[2000PD-White-NOV00_xls]htt_129"/>
      <sheetName val="[2000PD-White-NOV00_xls]__w_313"/>
      <sheetName val="[2000PD-White-NOV00_xls]__w_314"/>
      <sheetName val="[2000PD-White-NOV00_xls]htt_130"/>
      <sheetName val="[2000PD-White-NOV00_xls]__w_315"/>
      <sheetName val="[2000PD-White-NOV00_xls]__w_316"/>
      <sheetName val="[2000PD-White-NOV00_xls]htt_131"/>
      <sheetName val="[2000PD-White-NOV00_xls]__w_317"/>
      <sheetName val="[2000PD-White-NOV00_xls]__w_318"/>
      <sheetName val="[2000PD-White-NOV00_xls]htt_132"/>
      <sheetName val="[2000PD-White-NOV00_xls]__w_319"/>
      <sheetName val="[2000PD-White-NOV00_xls]__w_320"/>
      <sheetName val="[2000PD-White-NOV00_xls]htt_133"/>
      <sheetName val="[2000PD-White-NOV00_xls]__w_321"/>
      <sheetName val="[2000PD-White-NOV00_xls]__w_322"/>
      <sheetName val="[2000PD-White-NOV00_xls]htt_134"/>
      <sheetName val="[2000PD-White-NOV00_xls]__w_323"/>
      <sheetName val="[2000PD-White-NOV00_xls]__w_324"/>
      <sheetName val="[2000PD-White-NOV00_xls]htt_135"/>
      <sheetName val="[2000PD-White-NOV00_xls]__w_325"/>
      <sheetName val="[2000PD-White-NOV00_xls]__w_326"/>
      <sheetName val="[2000PD-White-NOV00_xls]htt_136"/>
      <sheetName val="[2000PD-White-NOV00_xls]__w_327"/>
      <sheetName val="[2000PD-White-NOV00_xls]__w_328"/>
      <sheetName val="[2000PD-White-NOV00_xls]htt_137"/>
      <sheetName val="[2000PD-White-NOV00_xls]__w_329"/>
      <sheetName val="[2000PD-White-NOV00_xls]__w_330"/>
      <sheetName val="[2000PD-White-NOV00_xls]htt_138"/>
      <sheetName val="[2000PD-White-NOV00_xls]__w_331"/>
      <sheetName val="[2000PD-White-NOV00_xls]__w_332"/>
      <sheetName val="[2000PD-White-NOV00_xls]htt_139"/>
      <sheetName val="[2000PD-White-NOV00_xls]__w_333"/>
      <sheetName val="[2000PD-White-NOV00_xls]__w_334"/>
      <sheetName val="[2000PD-White-NOV00_xls]htt_140"/>
      <sheetName val="[2000PD-White-NOV00_xls]__w_335"/>
      <sheetName val="[2000PD-White-NOV00_xls]__w_336"/>
      <sheetName val="[2000PD-White-NOV00_xls]htt_141"/>
      <sheetName val="[2000PD-White-NOV00_xls]__w_337"/>
      <sheetName val="[2000PD-White-NOV00_xls]__w_338"/>
      <sheetName val="[2000PD-White-NOV00_xls]htt_142"/>
      <sheetName val="[2000PD-White-NOV00_xls]__w_339"/>
      <sheetName val="[2000PD-White-NOV00_xls]__w_340"/>
      <sheetName val="[2000PD-White-NOV00_xls]htt_143"/>
      <sheetName val="[2000PD-White-NOV00_xls]__w_341"/>
      <sheetName val="[2000PD-White-NOV00_xls]__w_342"/>
      <sheetName val="[2000PD-White-NOV00_xls]htt_158"/>
      <sheetName val="[2000PD-White-NOV00_xls]__w_343"/>
      <sheetName val="[2000PD-White-NOV00_xls]__w_344"/>
      <sheetName val="[2000PD-White-NOV00_xls]htt_157"/>
      <sheetName val="[2000PD-White-NOV00_xls]__w_345"/>
      <sheetName val="[2000PD-White-NOV00_xls]__w_346"/>
      <sheetName val="[2000PD-White-NOV00_xls]htt_152"/>
      <sheetName val="[2000PD-White-NOV00_xls]__w_347"/>
      <sheetName val="Data_for_Charts1"/>
      <sheetName val="AOP_Summary-22"/>
      <sheetName val="Portable_Calibration_Yield2"/>
      <sheetName val="AR_Days2"/>
      <sheetName val="Comm_Exp_per_Day2"/>
      <sheetName val="Gross_Margin_%2"/>
      <sheetName val="Inventory_Days2"/>
      <sheetName val="Orders_per_Day2"/>
      <sheetName val="Group_Ships_Per_Day2"/>
      <sheetName val="Ships_per_Employee2"/>
      <sheetName val="PID_Divisional_Report2"/>
      <sheetName val="Drop_Down_Menus2"/>
      <sheetName val="Entities_&amp;_Currency2"/>
      <sheetName val="List_sheet2"/>
      <sheetName val="SC-M&amp;M_Total2"/>
      <sheetName val="Acct_Analysis2"/>
      <sheetName val="Q1_05_Act_vs__Q1_05_AOP2"/>
      <sheetName val="Bookings_&amp;_Revenue_Scroll2"/>
      <sheetName val="Overall_Plan2"/>
      <sheetName val="Data_-_Mkt_Segment2"/>
      <sheetName val="Competitor_Performance2"/>
      <sheetName val="Competitor_Data2"/>
      <sheetName val="Portfolio_Data2"/>
      <sheetName val="Data_-_Industry_by_Geography2"/>
      <sheetName val="Dropdown_Data2"/>
      <sheetName val="2005_Dates2"/>
      <sheetName val="work_tab2"/>
      <sheetName val="3_exchange2"/>
      <sheetName val="2_zsd001032"/>
      <sheetName val="BU_Codes2"/>
      <sheetName val="Print_Controls2"/>
      <sheetName val="Conv__Debt2"/>
      <sheetName val="Conv__Pref_2"/>
      <sheetName val="Shares_Outstanding2"/>
      <sheetName val="Firm_Value2"/>
      <sheetName val="Revenue_Build2"/>
      <sheetName val="DEC_03_COGS_2"/>
      <sheetName val="PIVOT_%_INTERNAL_ESC2"/>
      <sheetName val="PSP_-_DxONE_Insights2"/>
      <sheetName val="Fx_Rates2"/>
      <sheetName val="9_P&amp;L1"/>
      <sheetName val="Prices_Increases1"/>
      <sheetName val="Raw_Matls_Costs1"/>
      <sheetName val="Master_Variables2"/>
      <sheetName val="2009_Top_Level_Matrix1"/>
      <sheetName val="Data_Tables2"/>
      <sheetName val="L3_Inspection_record_Year_20132"/>
      <sheetName val="AB-SciexNCMR_Masterlist_14~162"/>
      <sheetName val="IPL_Input2"/>
      <sheetName val="RACI_Matrix_Definitions1"/>
      <sheetName val="Working_Instructions2"/>
      <sheetName val="Overhead_Rates2"/>
      <sheetName val="01_ACT2"/>
      <sheetName val="Core_Team1"/>
      <sheetName val="[2000PD-White-NOV00_xls]//www_2"/>
      <sheetName val="Status_List2"/>
      <sheetName val="Custom_31"/>
      <sheetName val="PPV_upload1"/>
      <sheetName val="Marketing_Opportunity_Matrix1"/>
      <sheetName val="Inputs_for_Organizing1"/>
      <sheetName val="VOC-How_To1"/>
      <sheetName val="Data_Validation1"/>
      <sheetName val="root_causes1"/>
      <sheetName val="FCST1_BDG_VAR1"/>
      <sheetName val="Project_Name_List1"/>
      <sheetName val="Development_Costs1"/>
      <sheetName val="FY_Productivity1"/>
      <sheetName val="_PDBL_PSP_Trend1"/>
      <sheetName val="VDM_GTM1"/>
      <sheetName val="NETA_PFIZER_20151"/>
      <sheetName val="2014_PRICE_LIST1"/>
      <sheetName val="Shipments_Europe1"/>
      <sheetName val="R&amp;D_TOTAL1"/>
      <sheetName val="Order_info-Jan1"/>
      <sheetName val="Family_Lookup1"/>
      <sheetName val="Lookup_Lists1"/>
      <sheetName val="Four-Factor_16-Run_DOE1"/>
      <sheetName val="Quick_view_KBM's1"/>
      <sheetName val="Excess_Analysis1"/>
      <sheetName val="Acct#_15501"/>
      <sheetName val="CUSTOMER_INFO1"/>
      <sheetName val="MASTER_AV4000_ATO1"/>
      <sheetName val="App_Inq__Main_Page1"/>
      <sheetName val="Meeting_Attendance1"/>
      <sheetName val="Causal_vs_Prior_Year_-_YTD1"/>
      <sheetName val="Causal_vs_Plan_-_YTD1"/>
      <sheetName val="3_Month_Results_vs_Fcst1"/>
      <sheetName val="Dly_By_Style1"/>
      <sheetName val="PSBU_Graph_Data1"/>
      <sheetName val="Action_Plans1"/>
      <sheetName val="[2000PD-White-NOV00_xls]__w_348"/>
      <sheetName val="[2000PD-White-NOV00_xls]htt_144"/>
      <sheetName val="[2000PD-White-NOV00_xls]__w_349"/>
      <sheetName val="[2000PD-White-NOV00_xls]__w_350"/>
      <sheetName val="[2000PD-White-NOV00_xls]htt_145"/>
      <sheetName val="[2000PD-White-NOV00_xls]__w_351"/>
      <sheetName val="[2000PD-White-NOV00_xls]__w_352"/>
      <sheetName val="[2000PD-White-NOV00_xls]htt_146"/>
      <sheetName val="[2000PD-White-NOV00_xls]__w_353"/>
      <sheetName val="[2000PD-White-NOV00_xls]__w_354"/>
      <sheetName val="[2000PD-White-NOV00_xls]htt_147"/>
      <sheetName val="[2000PD-White-NOV00_xls]__w_355"/>
      <sheetName val="[2000PD-White-NOV00_xls]__w_356"/>
      <sheetName val="[2000PD-White-NOV00_xls]htt_148"/>
      <sheetName val="[2000PD-White-NOV00_xls]__w_357"/>
      <sheetName val="[2000PD-White-NOV00_xls]__w_358"/>
      <sheetName val="[2000PD-White-NOV00_xls]htt_149"/>
      <sheetName val="[2000PD-White-NOV00_xls]__w_359"/>
      <sheetName val="[2000PD-White-NOV00_xls]__w_360"/>
      <sheetName val="[2000PD-White-NOV00_xls]htt_150"/>
      <sheetName val="[2000PD-White-NOV00_xls]__w_361"/>
      <sheetName val="[2000PD-White-NOV00_xls]__w_362"/>
      <sheetName val="[2000PD-White-NOV00_xls]htt_151"/>
      <sheetName val="[2000PD-White-NOV00_xls]__w_363"/>
      <sheetName val="[2000PD-White-NOV00_xls]__w_364"/>
      <sheetName val="[2000PD-White-NOV00_xls]htt_153"/>
      <sheetName val="[2000PD-White-NOV00_xls]__w_365"/>
      <sheetName val="[2000PD-White-NOV00_xls]__w_366"/>
      <sheetName val="[2000PD-White-NOV00_xls]htt_154"/>
      <sheetName val="[2000PD-White-NOV00_xls]__w_367"/>
      <sheetName val="[2000PD-White-NOV00_xls]__w_368"/>
      <sheetName val="[2000PD-White-NOV00_xls]htt_155"/>
      <sheetName val="[2000PD-White-NOV00_xls]__w_369"/>
      <sheetName val="[2000PD-White-NOV00_xls]__w_370"/>
      <sheetName val="[2000PD-White-NOV00_xls]htt_156"/>
      <sheetName val="[2000PD-White-NOV00_xls]__w_371"/>
      <sheetName val="[2000PD-White-NOV00_xls]__w_372"/>
      <sheetName val="[2000PD-White-NOV00_xls]htt_159"/>
      <sheetName val="[2000PD-White-NOV00_xls]__w_373"/>
      <sheetName val="[2000PD-White-NOV00_xls]__w_374"/>
      <sheetName val="[2000PD-White-NOV00_xls]htt_160"/>
      <sheetName val="[2000PD-White-NOV00_xls]__w_375"/>
      <sheetName val="[2000PD-White-NOV00_xls]__w_376"/>
      <sheetName val="[2000PD-White-NOV00_xls]htt_161"/>
      <sheetName val="[2000PD-White-NOV00_xls]__w_377"/>
      <sheetName val="[2000PD-White-NOV00_xls]__w_378"/>
      <sheetName val="[2000PD-White-NOV00_xls]htt_162"/>
      <sheetName val="[2000PD-White-NOV00_xls]__w_379"/>
      <sheetName val="[2000PD-White-NOV00_xls]__w_380"/>
      <sheetName val="[2000PD-White-NOV00_xls]htt_163"/>
      <sheetName val="[2000PD-White-NOV00_xls]__w_381"/>
      <sheetName val="[2000PD-White-NOV00_xls]__w_382"/>
      <sheetName val="[2000PD-White-NOV00_xls]htt_164"/>
      <sheetName val="[2000PD-White-NOV00_xls]__w_383"/>
      <sheetName val="[2000PD-White-NOV00_xls]__w_384"/>
      <sheetName val="[2000PD-White-NOV00_xls]htt_165"/>
      <sheetName val="[2000PD-White-NOV00_xls]__w_385"/>
      <sheetName val="[2000PD-White-NOV00_xls]__w_386"/>
      <sheetName val="[2000PD-White-NOV00_xls]htt_166"/>
      <sheetName val="[2000PD-White-NOV00_xls]__w_387"/>
      <sheetName val="[2000PD-White-NOV00_xls]__w_388"/>
      <sheetName val="[2000PD-White-NOV00_xls]htt_167"/>
      <sheetName val="[2000PD-White-NOV00_xls]__w_389"/>
      <sheetName val="[2000PD-White-NOV00_xls]__w_390"/>
      <sheetName val="[2000PD-White-NOV00_xls]htt_168"/>
      <sheetName val="[2000PD-White-NOV00_xls]__w_391"/>
      <sheetName val="[2000PD-White-NOV00_xls]__w_392"/>
      <sheetName val="[2000PD-White-NOV00_xls]htt_169"/>
      <sheetName val="[2000PD-White-NOV00_xls]__w_393"/>
      <sheetName val="[2000PD-White-NOV00_xls]__w_394"/>
      <sheetName val="[2000PD-White-NOV00_xls]htt_170"/>
      <sheetName val="[2000PD-White-NOV00_xls]__w_395"/>
      <sheetName val="[2000PD-White-NOV00_xls]__w_396"/>
      <sheetName val="[2000PD-White-NOV00_xls]htt_171"/>
      <sheetName val="[2000PD-White-NOV00_xls]__w_397"/>
      <sheetName val="[2000PD-White-NOV00_xls]__w_398"/>
      <sheetName val="[2000PD-White-NOV00_xls]htt_172"/>
      <sheetName val="[2000PD-White-NOV00_xls]__w_399"/>
      <sheetName val="[2000PD-White-NOV00_xls]__w_400"/>
      <sheetName val="[2000PD-White-NOV00_xls]htt_173"/>
      <sheetName val="[2000PD-White-NOV00_xls]__w_401"/>
      <sheetName val="[2000PD-White-NOV00_xls]__w_402"/>
      <sheetName val="[2000PD-White-NOV00_xls]htt_174"/>
      <sheetName val="[2000PD-White-NOV00_xls]__w_403"/>
      <sheetName val="[2000PD-White-NOV00_xls]__w_404"/>
      <sheetName val="[2000PD-White-NOV00_xls]htt_175"/>
      <sheetName val="[2000PD-White-NOV00_xls]__w_405"/>
      <sheetName val="[2000PD-White-NOV00_xls]__w_406"/>
      <sheetName val="[2000PD-White-NOV00_xls]htt_176"/>
      <sheetName val="[2000PD-White-NOV00_xls]__w_407"/>
      <sheetName val="[2000PD-White-NOV00_xls]__w_408"/>
      <sheetName val="[2000PD-White-NOV00_xls]htt_177"/>
      <sheetName val="[2000PD-White-NOV00_xls]__w_409"/>
      <sheetName val="[2000PD-White-NOV00_xls]__w_410"/>
      <sheetName val="[2000PD-White-NOV00_xls]htt_178"/>
      <sheetName val="[2000PD-White-NOV00_xls]__w_411"/>
      <sheetName val="[2000PD-White-NOV00_xls]__w_412"/>
      <sheetName val="[2000PD-White-NOV00_xls]htt_179"/>
      <sheetName val="[2000PD-White-NOV00_xls]__w_413"/>
      <sheetName val="[2000PD-White-NOV00_xls]__w_414"/>
      <sheetName val="[2000PD-White-NOV00_xls]htt_180"/>
      <sheetName val="[2000PD-White-NOV00_xls]__w_415"/>
      <sheetName val="[2000PD-White-NOV00_xls]__w_416"/>
      <sheetName val="[2000PD-White-NOV00_xls]htt_181"/>
      <sheetName val="[2000PD-White-NOV00_xls]__w_417"/>
      <sheetName val="[2000PD-White-NOV00_xls]__w_418"/>
      <sheetName val="[2000PD-White-NOV00_xls]htt_182"/>
      <sheetName val="[2000PD-White-NOV00_xls]__w_419"/>
      <sheetName val="[2000PD-White-NOV00_xls]__w_420"/>
      <sheetName val="[2000PD-White-NOV00_xls]htt_183"/>
      <sheetName val="[2000PD-White-NOV00_xls]__w_421"/>
      <sheetName val="[2000PD-White-NOV00_xls]__w_422"/>
      <sheetName val="[2000PD-White-NOV00_xls]htt_184"/>
      <sheetName val="[2000PD-White-NOV00_xls]__w_423"/>
      <sheetName val="[2000PD-White-NOV00_xls]__w_424"/>
      <sheetName val="[2000PD-White-NOV00_xls]htt_185"/>
      <sheetName val="[2000PD-White-NOV00_xls]__w_425"/>
      <sheetName val="[2000PD-White-NOV00_xls]__w_426"/>
      <sheetName val="[2000PD-White-NOV00_xls]htt_186"/>
      <sheetName val="[2000PD-White-NOV00_xls]__w_427"/>
      <sheetName val="[2000PD-White-NOV00_xls]__w_428"/>
      <sheetName val="[2000PD-White-NOV00_xls]htt_187"/>
      <sheetName val="[2000PD-White-NOV00_xls]__w_429"/>
      <sheetName val="[2000PD-White-NOV00_xls]__w_430"/>
      <sheetName val="[2000PD-White-NOV00_xls]htt_188"/>
      <sheetName val="[2000PD-White-NOV00_xls]__w_431"/>
      <sheetName val="[2000PD-White-NOV00_xls]__w_432"/>
      <sheetName val="[2000PD-White-NOV00_xls]htt_189"/>
      <sheetName val="[2000PD-White-NOV00_xls]__w_433"/>
      <sheetName val="[2000PD-White-NOV00_xls]__w_434"/>
      <sheetName val="[2000PD-White-NOV00_xls]htt_190"/>
      <sheetName val="[2000PD-White-NOV00_xls]__w_435"/>
      <sheetName val="[2000PD-White-NOV00_xls]__w_436"/>
      <sheetName val="[2000PD-White-NOV00_xls]htt_191"/>
      <sheetName val="[2000PD-White-NOV00_xls]__w_437"/>
      <sheetName val="[2000PD-White-NOV00_xls]__w_438"/>
      <sheetName val="[2000PD-White-NOV00_xls]htt_192"/>
      <sheetName val="[2000PD-White-NOV00_xls]__w_439"/>
      <sheetName val="[2000PD-White-NOV00_xls]__w_440"/>
      <sheetName val="[2000PD-White-NOV00_xls]htt_193"/>
      <sheetName val="[2000PD-White-NOV00_xls]__w_441"/>
      <sheetName val="[2000PD-White-NOV00_xls]htt_194"/>
      <sheetName val="[2000PD-White-NOV00_xls]__w_442"/>
      <sheetName val="[2000PD-White-NOV00_xls]htt_195"/>
      <sheetName val="[2000PD-White-NOV00_xls]__w_443"/>
      <sheetName val="[2000PD-White-NOV00_xls]__w_444"/>
      <sheetName val="[2000PD-White-NOV00_xls]htt_196"/>
      <sheetName val="[2000PD-White-NOV00_xls]__w_445"/>
      <sheetName val="[2000PD-White-NOV00_xls]__w_446"/>
      <sheetName val="[2000PD-White-NOV00_xls]htt_197"/>
      <sheetName val="[2000PD-White-NOV00_xls]__w_447"/>
      <sheetName val="[2000PD-White-NOV00_xls]__w_448"/>
      <sheetName val="[2000PD-White-NOV00_xls]htt_198"/>
      <sheetName val="[2000PD-White-NOV00_xls]__w_449"/>
      <sheetName val="[2000PD-White-NOV00_xls]__w_450"/>
      <sheetName val="[2000PD-White-NOV00_xls]htt_199"/>
      <sheetName val="[2000PD-White-NOV00_xls]__w_451"/>
      <sheetName val="[2000PD-White-NOV00_xls]__w_452"/>
      <sheetName val="[2000PD-White-NOV00_xls]htt_200"/>
      <sheetName val="[2000PD-White-NOV00_xls]__w_453"/>
      <sheetName val="[2000PD-White-NOV00_xls]__w_454"/>
      <sheetName val="[2000PD-White-NOV00_xls]htt_201"/>
      <sheetName val="[2000PD-White-NOV00_xls]__w_455"/>
      <sheetName val="[2000PD-White-NOV00_xls]__w_456"/>
      <sheetName val="[2000PD-White-NOV00_xls]htt_202"/>
      <sheetName val="[2000PD-White-NOV00_xls]__w_457"/>
      <sheetName val="[2000PD-White-NOV00_xls]__w_458"/>
      <sheetName val="[2000PD-White-NOV00_xls]htt_203"/>
      <sheetName val="[2000PD-White-NOV00_xls]__w_459"/>
      <sheetName val="[2000PD-White-NOV00_xls]__w_460"/>
      <sheetName val="[2000PD-White-NOV00_xls]htt_204"/>
      <sheetName val="[2000PD-White-NOV00_xls]__w_461"/>
      <sheetName val="[2000PD-White-NOV00_xls]__w_462"/>
      <sheetName val="[2000PD-White-NOV00_xls]htt_205"/>
      <sheetName val="[2000PD-White-NOV00_xls]__w_463"/>
      <sheetName val="[2000PD-White-NOV00_xls]__w_464"/>
      <sheetName val="[2000PD-White-NOV00_xls]htt_206"/>
      <sheetName val="[2000PD-White-NOV00_xls]__w_465"/>
      <sheetName val="[2000PD-White-NOV00_xls]__w_466"/>
      <sheetName val="[2000PD-White-NOV00_xls]htt_207"/>
      <sheetName val="[2000PD-White-NOV00_xls]__w_467"/>
      <sheetName val="[2000PD-White-NOV00_xls]__w_468"/>
      <sheetName val="[2000PD-White-NOV00_xls]htt_208"/>
      <sheetName val="[2000PD-White-NOV00_xls]__w_469"/>
      <sheetName val="[2000PD-White-NOV00_xls]__w_470"/>
      <sheetName val="[2000PD-White-NOV00_xls]htt_209"/>
      <sheetName val="[2000PD-White-NOV00_xls]__w_471"/>
      <sheetName val="[2000PD-White-NOV00_xls]__w_472"/>
      <sheetName val="[2000PD-White-NOV00_xls]htt_210"/>
      <sheetName val="[2000PD-White-NOV00_xls]__w_473"/>
      <sheetName val="[2000PD-White-NOV00_xls]__w_474"/>
      <sheetName val="[2000PD-White-NOV00_xls]htt_211"/>
      <sheetName val="[2000PD-White-NOV00_xls]__w_475"/>
      <sheetName val="[2000PD-White-NOV00_xls]__w_476"/>
      <sheetName val="[2000PD-White-NOV00_xls]htt_212"/>
      <sheetName val="[2000PD-White-NOV00_xls]__w_477"/>
      <sheetName val="[2000PD-White-NOV00_xls]__w_478"/>
      <sheetName val="[2000PD-White-NOV00_xls]htt_213"/>
      <sheetName val="[2000PD-White-NOV00_xls]__w_479"/>
      <sheetName val="[2000PD-White-NOV00_xls]__w_480"/>
      <sheetName val="[2000PD-White-NOV00_xls]htt_214"/>
      <sheetName val="[2000PD-White-NOV00_xls]__w_481"/>
      <sheetName val="[2000PD-White-NOV00_xls]__w_482"/>
      <sheetName val="[2000PD-White-NOV00_xls]htt_215"/>
      <sheetName val="[2000PD-White-NOV00_xls]__w_483"/>
      <sheetName val="[2000PD-White-NOV00_xls]__w_484"/>
      <sheetName val="[2000PD-White-NOV00_xls]htt_216"/>
      <sheetName val="[2000PD-White-NOV00_xls]__w_485"/>
      <sheetName val="[2000PD-White-NOV00_xls]__w_486"/>
      <sheetName val="[2000PD-White-NOV00_xls]__w_487"/>
      <sheetName val="[2000PD-White-NOV00_xls]htt_217"/>
      <sheetName val="[2000PD-White-NOV00_xls]__w_488"/>
      <sheetName val="[2000PD-White-NOV00_xls]__w_489"/>
      <sheetName val="[2000PD-White-NOV00_xls]htt_218"/>
      <sheetName val="[2000PD-White-NOV00_xls]__w_490"/>
      <sheetName val="Actual_Pareto_Level_2"/>
      <sheetName val="Demographics_By_T"/>
      <sheetName val="_www_mydanaher_com_Documents_an"/>
      <sheetName val="[2000PD-White-NOV00_xls]__w_491"/>
      <sheetName val="[2000PD-White-NOV00_xls]htt_219"/>
      <sheetName val="[2000PD-White-NOV00_xls]__w_492"/>
      <sheetName val="[2000PD-White-NOV00_xls]__w_493"/>
      <sheetName val="[2000PD-White-NOV00_xls]htt_220"/>
      <sheetName val="[2000PD-White-NOV00_xls]__w_494"/>
      <sheetName val="[2000PD-White-NOV00_xls]htt_221"/>
      <sheetName val="[2000PD-White-NOV00_xls]__w_495"/>
      <sheetName val="[2000PD-White-NOV00_xls]__w_496"/>
      <sheetName val="[2000PD-White-NOV00_xls]__w_497"/>
      <sheetName val="[2000PD-White-NOV00_xls]__w_498"/>
      <sheetName val="[2000PD-White-NOV00_xls]__w_499"/>
      <sheetName val="[2000PD-White-NOV00_xls]__w_500"/>
      <sheetName val="[2000PD-White-NOV00_xls]__w_501"/>
      <sheetName val="[2000PD-White-NOV00_xls]__w_502"/>
      <sheetName val="[2000PD-White-NOV00_xls]__w_503"/>
      <sheetName val="[2000PD-White-NOV00_xls]__w_504"/>
      <sheetName val="[2000PD-White-NOV00_xls]__w_505"/>
      <sheetName val="[2000PD-White-NOV00_xls]__w_506"/>
      <sheetName val="[2000PD-White-NOV00_xls]__w_507"/>
      <sheetName val="[2000PD-White-NOV00_xls]__w_508"/>
      <sheetName val="[2000PD-White-NOV00_xls]__w_509"/>
      <sheetName val="[2000PD-White-NOV00_xls]__w_510"/>
      <sheetName val="[2000PD-White-NOV00_xls]__w_511"/>
      <sheetName val="[2000PD-White-NOV00_xls]__w_512"/>
      <sheetName val="[2000PD-White-NOV00_xls]htt_222"/>
      <sheetName val="[2000PD-White-NOV00_xls]__w_513"/>
      <sheetName val="[2000PD-White-NOV00_xls]__w_514"/>
      <sheetName val="[2000PD-White-NOV00_xls]__w_515"/>
      <sheetName val="[2000PD-White-NOV00_xls]__w_516"/>
      <sheetName val="[2000PD-White-NOV00_xls]__w_517"/>
      <sheetName val="[2000PD-White-NOV00_xls]__w_518"/>
      <sheetName val="[2000PD-White-NOV00_xls]__w_519"/>
      <sheetName val="[2000PD-White-NOV00_xls]__w_520"/>
      <sheetName val="[2000PD-White-NOV00_xls]__w_521"/>
      <sheetName val="[2000PD-White-NOV00_xls]__w_522"/>
      <sheetName val="[2000PD-White-NOV00_xls]__w_523"/>
      <sheetName val="[2000PD-White-NOV00_xls]__w_524"/>
      <sheetName val="[2000PD-White-NOV00_xls]__w_525"/>
      <sheetName val="[2000PD-White-NOV00_xls]__w_526"/>
      <sheetName val="[2000PD-White-NOV00_xls]__w_527"/>
      <sheetName val="[2000PD-White-NOV00_xls]__w_528"/>
      <sheetName val="[2000PD-White-NOV00_xls]__w_529"/>
      <sheetName val="[2000PD-White-NOV00_xls]__w_530"/>
      <sheetName val="[2000PD-White-NOV00_xls]__w_531"/>
      <sheetName val="[2000PD-White-NOV00_xls]__w_532"/>
      <sheetName val="[2000PD-White-NOV00_xls]__w_533"/>
      <sheetName val="[2000PD-White-NOV00_xls]__w_534"/>
      <sheetName val="[2000PD-White-NOV00_xls]__w_535"/>
      <sheetName val="[2000PD-White-NOV00_xls]__w_536"/>
      <sheetName val="[2000PD-White-NOV00_xls]__w_537"/>
      <sheetName val="[2000PD-White-NOV00_xls]htt_223"/>
      <sheetName val="[2000PD-White-NOV00_xls]__w_538"/>
      <sheetName val="[2000PD-White-NOV00_xls]__w_539"/>
      <sheetName val="[2000PD-White-NOV00_xls]htt_224"/>
      <sheetName val="[2000PD-White-NOV00_xls]__w_540"/>
      <sheetName val="[2000PD-White-NOV00_xls]__w_541"/>
      <sheetName val="[2000PD-White-NOV00_xls]htt_225"/>
      <sheetName val="[2000PD-White-NOV00_xls]__w_542"/>
      <sheetName val="[2000PD-White-NOV00_xls]__w_543"/>
      <sheetName val="[2000PD-White-NOV00_xls]htt_226"/>
      <sheetName val="[2000PD-White-NOV00_xls]__w_544"/>
      <sheetName val="[2000PD-White-NOV00_xls]__w_545"/>
      <sheetName val="[2000PD-White-NOV00_xls]htt_227"/>
      <sheetName val="[2000PD-White-NOV00_xls]__w_546"/>
      <sheetName val="[2000PD-White-NOV00_xls]__w_547"/>
      <sheetName val="[2000PD-White-NOV00_xls]htt_228"/>
      <sheetName val="[2000PD-White-NOV00_xls]__w_548"/>
      <sheetName val="[2000PD-White-NOV00_xls]__w_549"/>
      <sheetName val="[2000PD-White-NOV00_xls]htt_229"/>
      <sheetName val="[2000PD-White-NOV00_xls]__w_550"/>
      <sheetName val="[2000PD-White-NOV00_xls]__w_551"/>
      <sheetName val="[2000PD-White-NOV00_xls]htt_230"/>
      <sheetName val="[2000PD-White-NOV00_xls]__w_552"/>
      <sheetName val="[2000PD-White-NOV00_xls]__w_553"/>
      <sheetName val="[2000PD-White-NOV00_xls]htt_231"/>
      <sheetName val="[2000PD-White-NOV00_xls]__w_554"/>
      <sheetName val="[2000PD-White-NOV00_xls]__w_555"/>
      <sheetName val="[2000PD-White-NOV00_xls]htt_232"/>
      <sheetName val="[2000PD-White-NOV00_xls]__w_556"/>
      <sheetName val="[2000PD-White-NOV00_xls]__w_557"/>
      <sheetName val="[2000PD-White-NOV00_xls]htt_233"/>
      <sheetName val="[2000PD-White-NOV00_xls]__w_558"/>
      <sheetName val="[2000PD-White-NOV00_xls]__w_559"/>
      <sheetName val="[2000PD-White-NOV00_xls]htt_234"/>
      <sheetName val="[2000PD-White-NOV00_xls]__w_560"/>
      <sheetName val="[2000PD-White-NOV00_xls]__w_561"/>
      <sheetName val="[2000PD-White-NOV00_xls]htt_235"/>
      <sheetName val="[2000PD-White-NOV00_xls]__w_562"/>
      <sheetName val="[2000PD-White-NOV00_xls]__w_563"/>
      <sheetName val="[2000PD-White-NOV00_xls]htt_236"/>
      <sheetName val="[2000PD-White-NOV00_xls]__w_564"/>
      <sheetName val="[2000PD-White-NOV00_xls]__w_565"/>
      <sheetName val="[2000PD-White-NOV00_xls]htt_237"/>
      <sheetName val="[2000PD-White-NOV00_xls]__w_566"/>
      <sheetName val="[2000PD-White-NOV00_xls]__w_567"/>
      <sheetName val="[2000PD-White-NOV00_xls]htt_238"/>
      <sheetName val="[2000PD-White-NOV00_xls]__w_568"/>
      <sheetName val="[2000PD-White-NOV00_xls]__w_569"/>
      <sheetName val="[2000PD-White-NOV00_xls]htt_239"/>
      <sheetName val="[2000PD-White-NOV00_xls]__w_570"/>
      <sheetName val="[2000PD-White-NOV00_xls]__w_571"/>
      <sheetName val="[2000PD-White-NOV00_xls]htt_240"/>
      <sheetName val="[2000PD-White-NOV00_xls]__w_572"/>
      <sheetName val="[2000PD-White-NOV00_xls]__w_573"/>
      <sheetName val="[2000PD-White-NOV00_xls]htt_241"/>
      <sheetName val="[2000PD-White-NOV00_xls]__w_574"/>
      <sheetName val="[2000PD-White-NOV00_xls]__w_575"/>
      <sheetName val="[2000PD-White-NOV00_xls]htt_242"/>
      <sheetName val="[2000PD-White-NOV00_xls]__w_576"/>
      <sheetName val="[2000PD-White-NOV00_xls]__w_577"/>
      <sheetName val="[2000PD-White-NOV00_xls]htt_243"/>
      <sheetName val="[2000PD-White-NOV00_xls]__w_578"/>
      <sheetName val="[2000PD-White-NOV00_xls]__w_579"/>
      <sheetName val="[2000PD-White-NOV00_xls]htt_244"/>
      <sheetName val="[2000PD-White-NOV00_xls]__w_580"/>
      <sheetName val="[2000PD-White-NOV00_xls]__w_581"/>
      <sheetName val="[2000PD-White-NOV00_xls]htt_245"/>
      <sheetName val="[2000PD-White-NOV00_xls]__w_582"/>
      <sheetName val="[2000PD-White-NOV00_xls]__w_583"/>
      <sheetName val="[2000PD-White-NOV00_xls]htt_246"/>
      <sheetName val="[2000PD-White-NOV00_xls]__w_584"/>
      <sheetName val="[2000PD-White-NOV00_xls]__w_585"/>
      <sheetName val="[2000PD-White-NOV00_xls]htt_247"/>
      <sheetName val="[2000PD-White-NOV00_xls]__w_586"/>
      <sheetName val="[2000PD-White-NOV00_xls]__w_587"/>
      <sheetName val="[2000PD-White-NOV00_xls]htt_248"/>
      <sheetName val="[2000PD-White-NOV00_xls]__w_588"/>
      <sheetName val="[2000PD-White-NOV00_xls]__w_589"/>
      <sheetName val="[2000PD-White-NOV00_xls]htt_249"/>
      <sheetName val="[2000PD-White-NOV00_xls]__w_590"/>
      <sheetName val="[2000PD-White-NOV00_xls]__w_591"/>
      <sheetName val="[2000PD-White-NOV00_xls]htt_250"/>
      <sheetName val="[2000PD-White-NOV00_xls]__w_592"/>
      <sheetName val="[2000PD-White-NOV00_xls]__w_593"/>
      <sheetName val="[2000PD-White-NOV00_xls]htt_251"/>
      <sheetName val="[2000PD-White-NOV00_xls]__w_594"/>
      <sheetName val="[2000PD-White-NOV00_xls]__w_595"/>
      <sheetName val="[2000PD-White-NOV00_xls]htt_252"/>
      <sheetName val="[2000PD-White-NOV00_xls]__w_596"/>
      <sheetName val="[2000PD-White-NOV00_xls]__w_597"/>
      <sheetName val="[2000PD-White-NOV00_xls]htt_253"/>
      <sheetName val="[2000PD-White-NOV00_xls]__w_598"/>
      <sheetName val="[2000PD-White-NOV00_xls]__w_599"/>
      <sheetName val="[2000PD-White-NOV00_xls]htt_254"/>
      <sheetName val="[2000PD-White-NOV00_xls]__w_600"/>
      <sheetName val="[2000PD-White-NOV00_xls]__w_601"/>
      <sheetName val="[2000PD-White-NOV00_xls]htt_255"/>
      <sheetName val="[2000PD-White-NOV00_xls]__w_602"/>
      <sheetName val="[2000PD-White-NOV00_xls]__w_603"/>
      <sheetName val="[2000PD-White-NOV00_xls]htt_256"/>
      <sheetName val="[2000PD-White-NOV00_xls]__w_604"/>
      <sheetName val="[2000PD-White-NOV00_xls]__w_605"/>
      <sheetName val="[2000PD-White-NOV00_xls]htt_257"/>
      <sheetName val="[2000PD-White-NOV00_xls]__w_606"/>
      <sheetName val="[2000PD-White-NOV00_xls]__w_607"/>
      <sheetName val="[2000PD-White-NOV00_xls]htt_258"/>
      <sheetName val="[2000PD-White-NOV00_xls]__w_608"/>
      <sheetName val="[2000PD-White-NOV00_xls]__w_609"/>
      <sheetName val="[2000PD-White-NOV00_xls]htt_259"/>
      <sheetName val="[2000PD-White-NOV00_xls]__w_610"/>
      <sheetName val="[2000PD-White-NOV00_xls]__w_611"/>
      <sheetName val="[2000PD-White-NOV00_xls]htt_260"/>
      <sheetName val="[2000PD-White-NOV00_xls]__w_612"/>
      <sheetName val="[2000PD-White-NOV00_xls]__w_613"/>
      <sheetName val="[2000PD-White-NOV00_xls]htt_261"/>
      <sheetName val="[2000PD-White-NOV00_xls]__w_614"/>
      <sheetName val="[2000PD-White-NOV00_xls]__w_615"/>
      <sheetName val="[2000PD-White-NOV00_xls]htt_262"/>
      <sheetName val="[2000PD-White-NOV00_xls]__w_616"/>
      <sheetName val="[2000PD-White-NOV00_xls]__w_617"/>
      <sheetName val="[2000PD-White-NOV00_xls]htt_263"/>
      <sheetName val="[2000PD-White-NOV00_xls]__w_618"/>
      <sheetName val="[2000PD-White-NOV00_xls]__w_619"/>
      <sheetName val="[2000PD-White-NOV00_xls]htt_264"/>
      <sheetName val="[2000PD-White-NOV00_xls]__w_620"/>
      <sheetName val="[2000PD-White-NOV00_xls]__w_621"/>
      <sheetName val="[2000PD-White-NOV00_xls]htt_265"/>
      <sheetName val="[2000PD-White-NOV00_xls]__w_622"/>
      <sheetName val="[2000PD-White-NOV00_xls]__w_623"/>
      <sheetName val="[2000PD-White-NOV00_xls]htt_266"/>
      <sheetName val="[2000PD-White-NOV00_xls]__w_624"/>
      <sheetName val="[2000PD-White-NOV00_xls]__w_625"/>
      <sheetName val="[2000PD-White-NOV00_xls]htt_267"/>
      <sheetName val="[2000PD-White-NOV00_xls]__w_626"/>
      <sheetName val="[2000PD-White-NOV00_xls]__w_627"/>
      <sheetName val="[2000PD-White-NOV00_xls]htt_268"/>
      <sheetName val="[2000PD-White-NOV00_xls]__w_628"/>
      <sheetName val="[2000PD-White-NOV00_xls]__w_629"/>
      <sheetName val="[2000PD-White-NOV00_xls]htt_269"/>
      <sheetName val="[2000PD-White-NOV00_xls]__w_630"/>
      <sheetName val="[2000PD-White-NOV00_xls]__w_631"/>
      <sheetName val="[2000PD-White-NOV00_xls]htt_270"/>
      <sheetName val="[2000PD-White-NOV00_xls]__w_632"/>
      <sheetName val="[2000PD-White-NOV00_xls]__w_633"/>
      <sheetName val="[2000PD-White-NOV00_xls]htt_271"/>
      <sheetName val="[2000PD-White-NOV00_xls]__w_634"/>
      <sheetName val="[2000PD-White-NOV00_xls]__w_635"/>
      <sheetName val="[2000PD-White-NOV00_xls]htt_272"/>
      <sheetName val="[2000PD-White-NOV00_xls]__w_636"/>
      <sheetName val="[2000PD-White-NOV00_xls]__w_637"/>
      <sheetName val="[2000PD-White-NOV00_xls]htt_273"/>
      <sheetName val="[2000PD-White-NOV00_xls]__w_638"/>
      <sheetName val="[2000PD-White-NOV00_xls]__w_639"/>
      <sheetName val="[2000PD-White-NOV00_xls]htt_274"/>
      <sheetName val="[2000PD-White-NOV00_xls]__w_640"/>
      <sheetName val="[2000PD-White-NOV00_xls]__w_641"/>
      <sheetName val="[2000PD-White-NOV00_xls]htt_275"/>
      <sheetName val="[2000PD-White-NOV00_xls]__w_642"/>
      <sheetName val="[2000PD-White-NOV00_xls]_ww_299"/>
      <sheetName val="[2000PD-White-NOV00_xls]_www210"/>
      <sheetName val="[2000PD-White-NOV00_xls]_www211"/>
      <sheetName val="[2000PD-White-NOV00_xls]_www212"/>
      <sheetName val="[2000PD-White-NOV00_xls]_www213"/>
      <sheetName val="[2000PD-White-NOV00_xls]_www214"/>
      <sheetName val="[2000PD-White-NOV00_xls]_www215"/>
      <sheetName val="[2000PD-White-NOV00_xls]_www216"/>
      <sheetName val="[2000PD-White-NOV00_xls]_www217"/>
      <sheetName val="[2000PD-White-NOV00_xls]_www218"/>
      <sheetName val="[2000PD-White-NOV00_xls]_www219"/>
      <sheetName val="[2000PD-White-NOV00_xls]_www220"/>
      <sheetName val="[2000PD-White-NOV00_xls]_www221"/>
      <sheetName val="[2000PD-White-NOV00_xls]_www222"/>
      <sheetName val="[2000PD-White-NOV00_xls]_www223"/>
      <sheetName val="[2000PD-White-NOV00_xls]_www224"/>
      <sheetName val="[2000PD-White-NOV00_xls]_www225"/>
      <sheetName val="[2000PD-White-NOV00_xls]_www226"/>
      <sheetName val="[2000PD-White-NOV00_xls]_www227"/>
      <sheetName val="[2000PD-White-NOV00_xls]_www228"/>
      <sheetName val="[2000PD-White-NOV00_xls]_www229"/>
      <sheetName val="[2000PD-White-NOV00_xls]_www230"/>
      <sheetName val="[2000PD-White-NOV00_xls]_www231"/>
      <sheetName val="[2000PD-White-NOV00_xls]_www232"/>
      <sheetName val="[2000PD-White-NOV00_xls]_www233"/>
      <sheetName val="[2000PD-White-NOV00_xls]_www234"/>
      <sheetName val="[2000PD-White-NOV00_xls]_www235"/>
      <sheetName val="[2000PD-White-NOV00_xls]_www236"/>
      <sheetName val="[2000PD-White-NOV00_xls]_www237"/>
      <sheetName val="[2000PD-White-NOV00_xls]_www238"/>
      <sheetName val="[2000PD-White-NOV00_xls]_www239"/>
      <sheetName val="[2000PD-White-NOV00_xls]_www240"/>
      <sheetName val="[2000PD-White-NOV00_xls]_www241"/>
      <sheetName val="[2000PD-White-NOV00_xls]_www242"/>
      <sheetName val="[2000PD-White-NOV00_xls]_www243"/>
      <sheetName val="[2000PD-White-NOV00_xls]_www244"/>
      <sheetName val="[2000PD-White-NOV00_xls]_www245"/>
      <sheetName val="[2000PD-White-NOV00_xls]_www246"/>
      <sheetName val="[2000PD-White-NOV00_xls]_www247"/>
      <sheetName val="[2000PD-White-NOV00_xls]_www248"/>
      <sheetName val="[2000PD-White-NOV00_xls]_www249"/>
      <sheetName val="[2000PD-White-NOV00_xls]_www250"/>
      <sheetName val="[2000PD-White-NOV00_xls]_www251"/>
      <sheetName val="[2000PD-White-NOV00_xls]_www252"/>
      <sheetName val="[2000PD-White-NOV00_xls]_www253"/>
      <sheetName val="[2000PD-White-NOV00_xls]_www254"/>
      <sheetName val="[2000PD-White-NOV00_xls]_www255"/>
      <sheetName val="[2000PD-White-NOV00_xls]_www256"/>
      <sheetName val="[2000PD-White-NOV00_xls]_www257"/>
      <sheetName val="[2000PD-White-NOV00_xls]_www258"/>
      <sheetName val="[2000PD-White-NOV00_xls]_www259"/>
      <sheetName val="[2000PD-White-NOV00_xls]_www260"/>
      <sheetName val="[2000PD-White-NOV00_xls]_www261"/>
      <sheetName val="[2000PD-White-NOV00_xls]_www262"/>
      <sheetName val="[2000PD-White-NOV00_xls]_www263"/>
      <sheetName val="[2000PD-White-NOV00_xls]_www264"/>
      <sheetName val="[2000PD-White-NOV00_xls]_www265"/>
      <sheetName val="[2000PD-White-NOV00_xls]_www266"/>
      <sheetName val="[2000PD-White-NOV00_xls]_www267"/>
      <sheetName val="[2000PD-White-NOV00_xls]_www268"/>
      <sheetName val="[2000PD-White-NOV00_xls]_www269"/>
      <sheetName val="[2000PD-White-NOV00_xls]_www270"/>
      <sheetName val="[2000PD-White-NOV00_xls]_www271"/>
      <sheetName val="[2000PD-White-NOV00_xls]_www272"/>
      <sheetName val="[2000PD-White-NOV00_xls]_www273"/>
      <sheetName val="[2000PD-White-NOV00_xls]_www274"/>
      <sheetName val="[2000PD-White-NOV00_xls]_www275"/>
      <sheetName val="[2000PD-White-NOV00_xls]_www276"/>
      <sheetName val="[2000PD-White-NOV00_xls]_www277"/>
      <sheetName val="[2000PD-White-NOV00_xls]_www278"/>
      <sheetName val="[2000PD-White-NOV00_xls]_www279"/>
      <sheetName val="[2000PD-White-NOV00_xls]_www280"/>
      <sheetName val="[2000PD-White-NOV00_xls]_www281"/>
      <sheetName val="[2000PD-White-NOV00_xls]_www282"/>
      <sheetName val="[2000PD-White-NOV00_xls]_www283"/>
      <sheetName val="[2000PD-White-NOV00_xls]_www284"/>
      <sheetName val="[2000PD-White-NOV00_xls]_www285"/>
      <sheetName val="[2000PD-White-NOV00_xls]_www286"/>
      <sheetName val="[2000PD-White-NOV00_xls]_www287"/>
      <sheetName val="[2000PD-White-NOV00_xls]_www288"/>
      <sheetName val="[2000PD-White-NOV00_xls]_www289"/>
      <sheetName val="[2000PD-White-NOV00_xls]_www290"/>
      <sheetName val="[2000PD-White-NOV00_xls]_www291"/>
      <sheetName val="[2000PD-White-NOV00_xls]_www292"/>
      <sheetName val="[2000PD-White-NOV00_xls]_www293"/>
      <sheetName val="[2000PD-White-NOV00_xls]_www294"/>
      <sheetName val="[2000PD-White-NOV00_xls]_www295"/>
      <sheetName val="[2000PD-White-NOV00_xls]_www296"/>
      <sheetName val="[2000PD-White-NOV00_xls]_www297"/>
      <sheetName val="[2000PD-White-NOV00_xls]_www298"/>
      <sheetName val="[2000PD-White-NOV00_xls]_www299"/>
      <sheetName val="[2000PD-White-NOV00_xls]_www300"/>
      <sheetName val="[2000PD-White-NOV00_xls]_www301"/>
      <sheetName val="[2000PD-White-NOV00_xls]_www302"/>
      <sheetName val="[2000PD-White-NOV00_xls]_www303"/>
      <sheetName val="[2000PD-White-NOV00_xls]_www304"/>
      <sheetName val="[2000PD-White-NOV00_xls]_www305"/>
      <sheetName val="[2000PD-White-NOV00_xls]_ww_300"/>
      <sheetName val="[2000PD-White-NOV00_xls]_www306"/>
      <sheetName val="[2000PD-White-NOV00_xls]_ww_301"/>
      <sheetName val="[2000PD-White-NOV00_xls]_www307"/>
      <sheetName val="[2000PD-White-NOV00_xls]_ww_302"/>
      <sheetName val="[2000PD-White-NOV00_xls]_ww_303"/>
      <sheetName val="[2000PD-White-NOV00_xls]_ww_304"/>
      <sheetName val="[2000PD-White-NOV00_xls]_ww_305"/>
      <sheetName val="[2000PD-White-NOV00_xls]_ww_306"/>
      <sheetName val="[2000PD-White-NOV00_xls]_ww_307"/>
      <sheetName val="[2000PD-White-NOV00_xls]_ww_308"/>
      <sheetName val="[2000PD-White-NOV00_xls]_ww_309"/>
      <sheetName val="[2000PD-White-NOV00_xls]_ww_310"/>
      <sheetName val="[2000PD-White-NOV00_xls]_ww_311"/>
      <sheetName val="[2000PD-White-NOV00_xls]_ww_312"/>
      <sheetName val="[2000PD-White-NOV00_xls]_ww_313"/>
      <sheetName val="[2000PD-White-NOV00_xls]_ww_314"/>
      <sheetName val="[2000PD-White-NOV00_xls]_ww_315"/>
      <sheetName val="[2000PD-White-NOV00_xls]_ww_316"/>
      <sheetName val="[2000PD-White-NOV00_xls]_ww_317"/>
      <sheetName val="[2000PD-White-NOV00_xls]_ww_318"/>
      <sheetName val="[2000PD-White-NOV00_xls]_ww_319"/>
      <sheetName val="[2000PD-White-NOV00_xls]_ww_320"/>
      <sheetName val="[2000PD-White-NOV00_xls]_ww_321"/>
      <sheetName val="[2000PD-White-NOV00_xls]_ww_322"/>
      <sheetName val="[2000PD-White-NOV00_xls]_ww_323"/>
      <sheetName val="[2000PD-White-NOV00_xls]_ww_324"/>
      <sheetName val="[2000PD-White-NOV00_xls]_ww_325"/>
      <sheetName val="[2000PD-White-NOV00_xls]_ww_326"/>
      <sheetName val="[2000PD-White-NOV00_xls]_ww_327"/>
      <sheetName val="[2000PD-White-NOV00_xls]_ww_328"/>
      <sheetName val="[2000PD-White-NOV00_xls]_ww_329"/>
      <sheetName val="[2000PD-White-NOV00_xls]_ww_330"/>
      <sheetName val="[2000PD-White-NOV00_xls]_ww_331"/>
      <sheetName val="[2000PD-White-NOV00_xls]_ww_332"/>
      <sheetName val="[2000PD-White-NOV00_xls]_ww_333"/>
      <sheetName val="[2000PD-White-NOV00_xls]_ww_334"/>
      <sheetName val="[2000PD-White-NOV00_xls]_ww_335"/>
      <sheetName val="[2000PD-White-NOV00_xls]_ww_336"/>
      <sheetName val="[2000PD-White-NOV00_xls]_ww_337"/>
      <sheetName val="[2000PD-White-NOV00_xls]_ww_338"/>
      <sheetName val="[2000PD-White-NOV00_xls]_ww_339"/>
      <sheetName val="[2000PD-White-NOV00_xls]_ww_340"/>
      <sheetName val="[2000PD-White-NOV00_xls]_ww_341"/>
      <sheetName val="[2000PD-White-NOV00_xls]_ww_342"/>
      <sheetName val="[2000PD-White-NOV00_xls]_ww_343"/>
      <sheetName val="[2000PD-White-NOV00_xls]_ww_344"/>
      <sheetName val="[2000PD-White-NOV00_xls]_ww_345"/>
      <sheetName val="[2000PD-White-NOV00_xls]_ww_346"/>
      <sheetName val="[2000PD-White-NOV00_xls]_ww_347"/>
      <sheetName val="[2000PD-White-NOV00_xls]_ww_348"/>
      <sheetName val="[2000PD-White-NOV00_xls]_ww_349"/>
      <sheetName val="[2000PD-White-NOV00_xls]_ww_350"/>
      <sheetName val="[2000PD-White-NOV00_xls]_ww_351"/>
      <sheetName val="[2000PD-White-NOV00_xls]_ww_352"/>
      <sheetName val="[2000PD-White-NOV00_xls]_ww_353"/>
      <sheetName val="[2000PD-White-NOV00_xls]_ww_354"/>
      <sheetName val="[2000PD-White-NOV00_xls]_ww_355"/>
      <sheetName val="[2000PD-White-NOV00_xls]_ww_356"/>
      <sheetName val="[2000PD-White-NOV00_xls]_ww_357"/>
      <sheetName val="[2000PD-White-NOV00_xls]_ww_358"/>
      <sheetName val="[2000PD-White-NOV00_xls]_ww_359"/>
      <sheetName val="[2000PD-White-NOV00_xls]_ww_360"/>
      <sheetName val="[2000PD-White-NOV00_xls]_ww_361"/>
      <sheetName val="[2000PD-White-NOV00_xls]_ww_362"/>
      <sheetName val="[2000PD-White-NOV00_xls]_ww_363"/>
      <sheetName val="[2000PD-White-NOV00_xls]_ww_364"/>
      <sheetName val="[2000PD-White-NOV00_xls]_ww_365"/>
      <sheetName val="[2000PD-White-NOV00_xls]_ww_366"/>
      <sheetName val="[2000PD-White-NOV00_xls]_ww_367"/>
      <sheetName val="[2000PD-White-NOV00_xls]_ww_368"/>
      <sheetName val="[2000PD-White-NOV00_xls]_ww_369"/>
      <sheetName val="[2000PD-White-NOV00_xls]_ww_370"/>
      <sheetName val="[2000PD-White-NOV00_xls]_ww_371"/>
      <sheetName val="[2000PD-White-NOV00_xls]_ww_372"/>
      <sheetName val="[2000PD-White-NOV00_xls]_ww_373"/>
      <sheetName val="[2000PD-White-NOV00_xls]_ww_374"/>
      <sheetName val="[2000PD-White-NOV00_xls]_ww_375"/>
      <sheetName val="[2000PD-White-NOV00_xls]_ww_376"/>
      <sheetName val="[2000PD-White-NOV00_xls]_ww_377"/>
      <sheetName val="[2000PD-White-NOV00_xls]_ww_378"/>
      <sheetName val="[2000PD-White-NOV00_xls]_ww_379"/>
      <sheetName val="[2000PD-White-NOV00_xls]_ww_380"/>
      <sheetName val="[2000PD-White-NOV00_xls]_ww_381"/>
      <sheetName val="[2000PD-White-NOV00_xls]_ww_382"/>
      <sheetName val="[2000PD-White-NOV00_xls]_ww_383"/>
      <sheetName val="[2000PD-White-NOV00_xls]_ww_384"/>
      <sheetName val="[2000PD-White-NOV00_xls]_ww_385"/>
      <sheetName val="[2000PD-White-NOV00_xls]_ww_386"/>
      <sheetName val="[2000PD-White-NOV00_xls]_ww_387"/>
      <sheetName val="[2000PD-White-NOV00_xls]_ww_388"/>
      <sheetName val="[2000PD-White-NOV00_xls]_ww_389"/>
      <sheetName val="[2000PD-White-NOV00_xls]_ww_390"/>
      <sheetName val="[2000PD-White-NOV00_xls]_ww_391"/>
      <sheetName val="[2000PD-White-NOV00_xls]_ww_392"/>
      <sheetName val="[2000PD-White-NOV00_xls]_ww_393"/>
      <sheetName val="[2000PD-White-NOV00_xls]_ww_394"/>
      <sheetName val="[2000PD-White-NOV00_xls]_ww_395"/>
      <sheetName val="[2000PD-White-NOV00_xls]_ww_396"/>
      <sheetName val="[2000PD-White-NOV00_xls]_ww_397"/>
      <sheetName val="[2000PD-White-NOV00_xls]_ww_398"/>
      <sheetName val="[2000PD-White-NOV00_xls]_ww_399"/>
      <sheetName val="[2000PD-White-NOV00_xls]_ww_400"/>
      <sheetName val="[2000PD-White-NOV00_xls]_ww_401"/>
      <sheetName val="[2000PD-White-NOV00_xls]_ww_402"/>
      <sheetName val="[2000PD-White-NOV00_xls]_ww_403"/>
      <sheetName val="[2000PD-White-NOV00_xls]_ww_404"/>
      <sheetName val="[2000PD-White-NOV00_xls]_ww_405"/>
      <sheetName val="[2000PD-White-NOV00_xls]_ww_406"/>
      <sheetName val="[2000PD-White-NOV00_xls]_ww_407"/>
      <sheetName val="[2000PD-White-NOV00_xls]_ww_408"/>
      <sheetName val="[2000PD-White-NOV00_xls]_ww_409"/>
      <sheetName val="[2000PD-White-NOV00_xls]_ww_410"/>
      <sheetName val="[2000PD-White-NOV00_xls]_ww_411"/>
      <sheetName val="[2000PD-White-NOV00_xls]_ww_412"/>
      <sheetName val="[2000PD-White-NOV00_xls]_ww_413"/>
      <sheetName val="[2000PD-White-NOV00_xls]_ww_414"/>
      <sheetName val="[2000PD-White-NOV00_xls]_ww_415"/>
      <sheetName val="[2000PD-White-NOV00_xls]/www_m1"/>
      <sheetName val="[2000PD-White-NOV00_xls]_ww_416"/>
      <sheetName val="[2000PD-White-NOV00_xls]_ww_417"/>
      <sheetName val="[2000PD-White-NOV00_xls]_ww_418"/>
      <sheetName val="[2000PD-White-NOV00_xls]_ww_419"/>
      <sheetName val="[2000PD-White-NOV00_xls]_ww_420"/>
      <sheetName val="[2000PD-White-NOV00_xls]_ww_421"/>
      <sheetName val="[2000PD-White-NOV00_xls]_ww_422"/>
      <sheetName val="[2000PD-White-NOV00_xls]_ww_423"/>
      <sheetName val="[2000PD-White-NOV00_xls]_ww_424"/>
      <sheetName val="[2000PD-White-NOV00_xls]_ww_425"/>
      <sheetName val="[2000PD-White-NOV00_xls]_ww_426"/>
      <sheetName val="[2000PD-White-NOV00_xls]_ww_427"/>
      <sheetName val="[2000PD-White-NOV00_xls]_ww_428"/>
      <sheetName val="[2000PD-White-NOV00_xls]_ww_429"/>
      <sheetName val="[2000PD-White-NOV00_xls]_ww_430"/>
      <sheetName val="[2000PD-White-NOV00_xls]_ww_431"/>
      <sheetName val="[2000PD-White-NOV00_xls]_ww_432"/>
      <sheetName val="[2000PD-White-NOV00_xls]_ww_433"/>
      <sheetName val="[2000PD-White-NOV00_xls]_ww_434"/>
      <sheetName val="[2000PD-White-NOV00_xls]_ww_435"/>
      <sheetName val="[2000PD-White-NOV00_xls]_ww_436"/>
      <sheetName val="[2000PD-White-NOV00_xls]_ww_437"/>
      <sheetName val="[2000PD-White-NOV00_xls]_ww_438"/>
      <sheetName val="[2000PD-White-NOV00_xls]_ww_439"/>
      <sheetName val="[2000PD-White-NOV00_xls]_ww_440"/>
      <sheetName val="[2000PD-White-NOV00_xls]_ww_441"/>
      <sheetName val="[2000PD-White-NOV00_xls]_ww_442"/>
      <sheetName val="[2000PD-White-NOV00_xls]_ww_443"/>
      <sheetName val="[2000PD-White-NOV00_xls]_ww_444"/>
      <sheetName val="[2000PD-White-NOV00_xls]_ww_445"/>
      <sheetName val="[2000PD-White-NOV00_xls]_ww_446"/>
      <sheetName val="[2000PD-White-NOV00_xls]_ww_447"/>
      <sheetName val="[2000PD-White-NOV00_xls]_ww_448"/>
      <sheetName val="[2000PD-White-NOV00_xls]_ww_449"/>
      <sheetName val="[2000PD-White-NOV00_xls]_ww_450"/>
      <sheetName val="[2000PD-White-NOV00_xls]_ww_451"/>
      <sheetName val="[2000PD-White-NOV00_xls]_ww_452"/>
      <sheetName val="[2000PD-White-NOV00_xls]_ww_453"/>
      <sheetName val="[2000PD-White-NOV00_xls]_ww_454"/>
      <sheetName val="[2000PD-White-NOV00_xls]_ww_455"/>
      <sheetName val="[2000PD-White-NOV00_xls]_ww_456"/>
      <sheetName val="[2000PD-White-NOV00_xls]_ww_457"/>
      <sheetName val="[2000PD-White-NOV00_xls]_ww_458"/>
      <sheetName val="[2000PD-White-NOV00_xls]_ww_459"/>
      <sheetName val="[2000PD-White-NOV00_xls]_ww_460"/>
      <sheetName val="[2000PD-White-NOV00_xls]_ww_461"/>
      <sheetName val="[2000PD-White-NOV00_xls]_ww_462"/>
      <sheetName val="[2000PD-White-NOV00_xls]_ww_463"/>
      <sheetName val="[2000PD-White-NOV00_xls]_ww_464"/>
      <sheetName val="[2000PD-White-NOV00_xls]_ww_465"/>
      <sheetName val="[2000PD-White-NOV00_xls]_ww_466"/>
      <sheetName val="[2000PD-White-NOV00_xls]_ww_467"/>
      <sheetName val="[2000PD-White-NOV00_xls]_ww_468"/>
      <sheetName val="[2000PD-White-NOV00_xls]_ww_469"/>
      <sheetName val="[2000PD-White-NOV00_xls]_ww_470"/>
      <sheetName val="[2000PD-White-NOV00_xls]_ww_471"/>
      <sheetName val="[2000PD-White-NOV00_xls]_ww_472"/>
      <sheetName val="[2000PD-White-NOV00_xls]_ww_473"/>
      <sheetName val="[2000PD-White-NOV00_xls]_ww_474"/>
      <sheetName val="[2000PD-White-NOV00_xls]_ww_475"/>
      <sheetName val="[2000PD-White-NOV00_xls]_ww_476"/>
      <sheetName val="[2000PD-White-NOV00_xls]_ww_477"/>
      <sheetName val="[2000PD-White-NOV00_xls]_ww_478"/>
      <sheetName val="[2000PD-White-NOV00_xls]_ww_479"/>
      <sheetName val="[2000PD-White-NOV00_xls]_ww_480"/>
      <sheetName val="[2000PD-White-NOV00_xls]_ww_481"/>
      <sheetName val="[2000PD-White-NOV00_xls]_ww_482"/>
      <sheetName val="[2000PD-White-NOV00_xls]_ww_483"/>
      <sheetName val="[2000PD-White-NOV00_xls]_ww_484"/>
      <sheetName val="[2000PD-White-NOV00_xls]_ww_485"/>
      <sheetName val="[2000PD-White-NOV00_xls]_ww_486"/>
      <sheetName val="[2000PD-White-NOV00_xls]_ww_487"/>
      <sheetName val="[2000PD-White-NOV00_xls]_ww_488"/>
      <sheetName val="[2000PD-White-NOV00_xls]_ww_489"/>
      <sheetName val="[2000PD-White-NOV00_xls]_ww_490"/>
      <sheetName val="[2000PD-White-NOV00_xls]_ww_491"/>
      <sheetName val="[2000PD-White-NOV00_xls]_ww_492"/>
      <sheetName val="[2000PD-White-NOV00_xls]_ww_493"/>
      <sheetName val="[2000PD-White-NOV00_xls]_ww_494"/>
      <sheetName val="[2000PD-White-NOV00_xls]_ww_495"/>
      <sheetName val="[2000PD-White-NOV00_xls]_ww_496"/>
      <sheetName val="[2000PD-White-NOV00_xls]_ww_497"/>
      <sheetName val="[2000PD-White-NOV00_xls]_ww_498"/>
      <sheetName val="[2000PD-White-NOV00_xls]_ww_499"/>
      <sheetName val="[2000PD-White-NOV00_xls]_ww_500"/>
      <sheetName val="[2000PD-White-NOV00_xls]_ww_501"/>
      <sheetName val="[2000PD-White-NOV00_xls]_ww_502"/>
      <sheetName val="[2000PD-White-NOV00_xls]_ww_503"/>
      <sheetName val="[2000PD-White-NOV00_xls]_ww_504"/>
      <sheetName val="[2000PD-White-NOV00_xls]_ww_505"/>
      <sheetName val="[2000PD-White-NOV00_xls]_ww_506"/>
      <sheetName val="[2000PD-White-NOV00_xls]_ww_507"/>
      <sheetName val="[2000PD-White-NOV00_xls]_ww_508"/>
      <sheetName val="[2000PD-White-NOV00_xls]_ww_509"/>
      <sheetName val="[2000PD-White-NOV00_xls]_ww_510"/>
      <sheetName val="[2000PD-White-NOV00_xls]_ww_511"/>
      <sheetName val="[2000PD-White-NOV00_xls]_ww_512"/>
      <sheetName val="[2000PD-White-NOV00_xls]_ww_513"/>
      <sheetName val="[2000PD-White-NOV00_xls]_ww_514"/>
      <sheetName val="[2000PD-White-NOV00_xls]_ww_515"/>
      <sheetName val="[2000PD-White-NOV00_xls]_ww_516"/>
      <sheetName val="[2000PD-White-NOV00_xls]_ww_517"/>
      <sheetName val="[2000PD-White-NOV00_xls]_ww_518"/>
      <sheetName val="[2000PD-White-NOV00_xls]_ww_519"/>
      <sheetName val="[2000PD-White-NOV00_xls]_ww_520"/>
      <sheetName val="[2000PD-White-NOV00_xls]_ww_521"/>
      <sheetName val="Pick_List5"/>
      <sheetName val="All_Data5"/>
      <sheetName val="Asset_mgmt5"/>
      <sheetName val="CM_KPI_75"/>
      <sheetName val="CM_TTI_Item_4_&amp;_55"/>
      <sheetName val="[2000PD-White-NOV00_xls]_ww_522"/>
      <sheetName val="ex_GMBH5"/>
      <sheetName val="[2000PD-White-NOV00_xls]_www308"/>
      <sheetName val="[2000PD-White-NOV00_xls]_www309"/>
      <sheetName val="[2000PD-White-NOV00_xls]_www310"/>
      <sheetName val="[2000PD-White-NOV00_xls]_www311"/>
      <sheetName val="[2000PD-White-NOV00_xls]_www312"/>
      <sheetName val="[2000PD-White-NOV00_xls]_www313"/>
      <sheetName val="[2000PD-White-NOV00_xls]_www314"/>
      <sheetName val="[2000PD-White-NOV00_xls]_www315"/>
      <sheetName val="[2000PD-White-NOV00_xls]_www316"/>
      <sheetName val="[2000PD-White-NOV00_xls]_www317"/>
      <sheetName val="[2000PD-White-NOV00_xls]_www318"/>
      <sheetName val="[2000PD-White-NOV00_xls]_www319"/>
      <sheetName val="[2000PD-White-NOV00_xls]_www320"/>
      <sheetName val="[2000PD-White-NOV00_xls]_www321"/>
      <sheetName val="[2000PD-White-NOV00_xls]_www322"/>
      <sheetName val="[2000PD-White-NOV00_xls]_www323"/>
      <sheetName val="[2000PD-White-NOV00_xls]_www324"/>
      <sheetName val="[2000PD-White-NOV00_xls]_www325"/>
      <sheetName val="[2000PD-White-NOV00_xls]_www326"/>
      <sheetName val="[2000PD-White-NOV00_xls]_www327"/>
      <sheetName val="[2000PD-White-NOV00_xls]_www328"/>
      <sheetName val="[2000PD-White-NOV00_xls]_www329"/>
      <sheetName val="[2000PD-White-NOV00_xls]_www330"/>
      <sheetName val="[2000PD-White-NOV00_xls]_www331"/>
      <sheetName val="[2000PD-White-NOV00_xls]_www332"/>
      <sheetName val="[2000PD-White-NOV00_xls]_www333"/>
      <sheetName val="[2000PD-White-NOV00_xls]_www334"/>
      <sheetName val="[2000PD-White-NOV00_xls]_www335"/>
      <sheetName val="[2000PD-White-NOV00_xls]_www336"/>
      <sheetName val="[2000PD-White-NOV00_xls]_www337"/>
      <sheetName val="[2000PD-White-NOV00_xls]_www338"/>
      <sheetName val="[2000PD-White-NOV00_xls]_www339"/>
      <sheetName val="[2000PD-White-NOV00_xls]_www340"/>
      <sheetName val="[2000PD-White-NOV00_xls]_www341"/>
      <sheetName val="[2000PD-White-NOV00_xls]_www342"/>
      <sheetName val="[2000PD-White-NOV00_xls]_www343"/>
      <sheetName val="[2000PD-White-NOV00_xls]_www344"/>
      <sheetName val="[2000PD-White-NOV00_xls]_www345"/>
      <sheetName val="[2000PD-White-NOV00_xls]_www346"/>
      <sheetName val="[2000PD-White-NOV00_xls]_www347"/>
      <sheetName val="[2000PD-White-NOV00_xls]_www348"/>
      <sheetName val="[2000PD-White-NOV00_xls]_www349"/>
      <sheetName val="[2000PD-White-NOV00_xls]_www350"/>
      <sheetName val="[2000PD-White-NOV00_xls]_www351"/>
      <sheetName val="[2000PD-White-NOV00_xls]_www352"/>
      <sheetName val="[2000PD-White-NOV00_xls]_www353"/>
      <sheetName val="[2000PD-White-NOV00_xls]_www354"/>
      <sheetName val="[2000PD-White-NOV00_xls]_www355"/>
      <sheetName val="[2000PD-White-NOV00_xls]_www356"/>
      <sheetName val="[2000PD-White-NOV00_xls]_www357"/>
      <sheetName val="[2000PD-White-NOV00_xls]_www358"/>
      <sheetName val="[2000PD-White-NOV00_xls]_www359"/>
      <sheetName val="[2000PD-White-NOV00_xls]_www360"/>
      <sheetName val="[2000PD-White-NOV00_xls]_www361"/>
      <sheetName val="[2000PD-White-NOV00_xls]_www362"/>
      <sheetName val="[2000PD-White-NOV00_xls]_www363"/>
      <sheetName val="[2000PD-White-NOV00_xls]_www364"/>
      <sheetName val="[2000PD-White-NOV00_xls]_www365"/>
      <sheetName val="[2000PD-White-NOV00_xls]_www366"/>
      <sheetName val="[2000PD-White-NOV00_xls]_www367"/>
      <sheetName val="[2000PD-White-NOV00_xls]_www368"/>
      <sheetName val="[2000PD-White-NOV00_xls]_www369"/>
      <sheetName val="[2000PD-White-NOV00_xls]_www370"/>
      <sheetName val="[2000PD-White-NOV00_xls]_www371"/>
      <sheetName val="[2000PD-White-NOV00_xls]_www372"/>
      <sheetName val="[2000PD-White-NOV00_xls]_www373"/>
      <sheetName val="[2000PD-White-NOV00_xls]_www374"/>
      <sheetName val="[2000PD-White-NOV00_xls]_www375"/>
      <sheetName val="[2000PD-White-NOV00_xls]_www376"/>
      <sheetName val="[2000PD-White-NOV00_xls]_www377"/>
      <sheetName val="[2000PD-White-NOV00_xls]_www378"/>
      <sheetName val="[2000PD-White-NOV00_xls]_www379"/>
      <sheetName val="[2000PD-White-NOV00_xls]_www380"/>
      <sheetName val="[2000PD-White-NOV00_xls]_www381"/>
      <sheetName val="[2000PD-White-NOV00_xls]_www382"/>
      <sheetName val="[2000PD-White-NOV00_xls]_www383"/>
      <sheetName val="[2000PD-White-NOV00_xls]_www384"/>
      <sheetName val="[2000PD-White-NOV00_xls]_www385"/>
      <sheetName val="[2000PD-White-NOV00_xls]_www386"/>
      <sheetName val="[2000PD-White-NOV00_xls]_www387"/>
      <sheetName val="[2000PD-White-NOV00_xls]_www388"/>
      <sheetName val="[2000PD-White-NOV00_xls]_www389"/>
      <sheetName val="[2000PD-White-NOV00_xls]_www390"/>
      <sheetName val="[2000PD-White-NOV00_xls]_www391"/>
      <sheetName val="[2000PD-White-NOV00_xls]_www392"/>
      <sheetName val="[2000PD-White-NOV00_xls]_www393"/>
      <sheetName val="[2000PD-White-NOV00_xls]_www394"/>
      <sheetName val="[2000PD-White-NOV00_xls]_www395"/>
      <sheetName val="[2000PD-White-NOV00_xls]_www396"/>
      <sheetName val="[2000PD-White-NOV00_xls]_www397"/>
      <sheetName val="[2000PD-White-NOV00_xls]_www398"/>
      <sheetName val="[2000PD-White-NOV00_xls]_www399"/>
      <sheetName val="[2000PD-White-NOV00_xls]_www400"/>
      <sheetName val="[2000PD-White-NOV00_xls]_www401"/>
      <sheetName val="[2000PD-White-NOV00_xls]_www402"/>
      <sheetName val="[2000PD-White-NOV00_xls]_www403"/>
      <sheetName val="[2000PD-White-NOV00_xls]_www404"/>
      <sheetName val="[2000PD-White-NOV00_xls]_ww_523"/>
      <sheetName val="[2000PD-White-NOV00_xls]_www405"/>
      <sheetName val="[2000PD-White-NOV00_xls]_ww_524"/>
      <sheetName val="[2000PD-White-NOV00_xls]_ww_525"/>
      <sheetName val="[2000PD-White-NOV00_xls]_ww_526"/>
      <sheetName val="[2000PD-White-NOV00_xls]_ww_527"/>
      <sheetName val="[2000PD-White-NOV00_xls]_ww_528"/>
      <sheetName val="[2000PD-White-NOV00_xls]_ww_529"/>
      <sheetName val="[2000PD-White-NOV00_xls]_ww_530"/>
      <sheetName val="[2000PD-White-NOV00_xls]_ww_531"/>
      <sheetName val="[2000PD-White-NOV00_xls]_ww_532"/>
      <sheetName val="[2000PD-White-NOV00_xls]_ww_533"/>
      <sheetName val="[2000PD-White-NOV00_xls]_ww_534"/>
      <sheetName val="[2000PD-White-NOV00_xls]_ww_535"/>
      <sheetName val="[2000PD-White-NOV00_xls]_ww_536"/>
      <sheetName val="[2000PD-White-NOV00_xls]_ww_537"/>
      <sheetName val="[2000PD-White-NOV00_xls]_ww_538"/>
      <sheetName val="[2000PD-White-NOV00_xls]_ww_539"/>
      <sheetName val="[2000PD-White-NOV00_xls]_ww_540"/>
      <sheetName val="[2000PD-White-NOV00_xls]_ww_541"/>
      <sheetName val="[2000PD-White-NOV00_xls]_ww_542"/>
      <sheetName val="[2000PD-White-NOV00_xls]_ww_543"/>
      <sheetName val="[2000PD-White-NOV00_xls]_ww_544"/>
      <sheetName val="[2000PD-White-NOV00_xls]_ww_545"/>
      <sheetName val="[2000PD-White-NOV00_xls]_ww_546"/>
      <sheetName val="[2000PD-White-NOV00_xls]_ww_547"/>
      <sheetName val="[2000PD-White-NOV00_xls]_ww_548"/>
      <sheetName val="[2000PD-White-NOV00_xls]_ww_549"/>
      <sheetName val="[2000PD-White-NOV00_xls]_ww_550"/>
      <sheetName val="[2000PD-White-NOV00_xls]_ww_551"/>
      <sheetName val="[2000PD-White-NOV00_xls]_ww_552"/>
      <sheetName val="[2000PD-White-NOV00_xls]_ww_553"/>
      <sheetName val="[2000PD-White-NOV00_xls]_ww_554"/>
      <sheetName val="[2000PD-White-NOV00_xls]_ww_555"/>
      <sheetName val="[2000PD-White-NOV00_xls]_ww_556"/>
      <sheetName val="[2000PD-White-NOV00_xls]_ww_557"/>
      <sheetName val="[2000PD-White-NOV00_xls]_ww_558"/>
      <sheetName val="[2000PD-White-NOV00_xls]_ww_559"/>
      <sheetName val="[2000PD-White-NOV00_xls]_ww_560"/>
      <sheetName val="[2000PD-White-NOV00_xls]_ww_561"/>
      <sheetName val="[2000PD-White-NOV00_xls]_ww_562"/>
      <sheetName val="[2000PD-White-NOV00_xls]_ww_563"/>
      <sheetName val="[2000PD-White-NOV00_xls]_ww_564"/>
      <sheetName val="[2000PD-White-NOV00_xls]_ww_565"/>
      <sheetName val="[2000PD-White-NOV00_xls]_ww_566"/>
      <sheetName val="[2000PD-White-NOV00_xls]_ww_567"/>
      <sheetName val="[2000PD-White-NOV00_xls]_ww_568"/>
      <sheetName val="[2000PD-White-NOV00_xls]_ww_569"/>
      <sheetName val="[2000PD-White-NOV00_xls]_ww_570"/>
      <sheetName val="[2000PD-White-NOV00_xls]_ww_571"/>
      <sheetName val="[2000PD-White-NOV00_xls]_ww_572"/>
      <sheetName val="[2000PD-White-NOV00_xls]_ww_573"/>
      <sheetName val="[2000PD-White-NOV00_xls]_ww_574"/>
      <sheetName val="[2000PD-White-NOV00_xls]_ww_575"/>
      <sheetName val="[2000PD-White-NOV00_xls]_ww_576"/>
      <sheetName val="[2000PD-White-NOV00_xls]_ww_577"/>
      <sheetName val="[2000PD-White-NOV00_xls]_ww_578"/>
      <sheetName val="[2000PD-White-NOV00_xls]_ww_579"/>
      <sheetName val="[2000PD-White-NOV00_xls]_ww_580"/>
      <sheetName val="[2000PD-White-NOV00_xls]_ww_581"/>
      <sheetName val="[2000PD-White-NOV00_xls]_ww_582"/>
      <sheetName val="[2000PD-White-NOV00_xls]_ww_583"/>
      <sheetName val="[2000PD-White-NOV00_xls]_ww_584"/>
      <sheetName val="[2000PD-White-NOV00_xls]_ww_585"/>
      <sheetName val="[2000PD-White-NOV00_xls]_ww_586"/>
      <sheetName val="[2000PD-White-NOV00_xls]_ww_587"/>
      <sheetName val="[2000PD-White-NOV00_xls]_ww_588"/>
      <sheetName val="[2000PD-White-NOV00_xls]_ww_589"/>
      <sheetName val="[2000PD-White-NOV00_xls]_ww_590"/>
      <sheetName val="[2000PD-White-NOV00_xls]_ww_591"/>
      <sheetName val="[2000PD-White-NOV00_xls]_ww_592"/>
      <sheetName val="[2000PD-White-NOV00_xls]_ww_593"/>
      <sheetName val="[2000PD-White-NOV00_xls]_ww_594"/>
      <sheetName val="[2000PD-White-NOV00_xls]_ww_595"/>
      <sheetName val="[2000PD-White-NOV00_xls]_ww_596"/>
      <sheetName val="[2000PD-White-NOV00_xls]_ww_597"/>
      <sheetName val="[2000PD-White-NOV00_xls]_ww_598"/>
      <sheetName val="[2000PD-White-NOV00_xls]_ww_599"/>
      <sheetName val="[2000PD-White-NOV00_xls]_ww_600"/>
      <sheetName val="[2000PD-White-NOV00_xls]_ww_601"/>
      <sheetName val="[2000PD-White-NOV00_xls]_ww_602"/>
      <sheetName val="[2000PD-White-NOV00_xls]_ww_603"/>
      <sheetName val="[2000PD-White-NOV00_xls]_ww_604"/>
      <sheetName val="[2000PD-White-NOV00_xls]_ww_605"/>
      <sheetName val="[2000PD-White-NOV00_xls]_ww_606"/>
      <sheetName val="[2000PD-White-NOV00_xls]_ww_607"/>
      <sheetName val="[2000PD-White-NOV00_xls]_ww_608"/>
      <sheetName val="[2000PD-White-NOV00_xls]_ww_609"/>
      <sheetName val="[2000PD-White-NOV00_xls]_ww_610"/>
      <sheetName val="[2000PD-White-NOV00_xls]_ww_611"/>
      <sheetName val="[2000PD-White-NOV00_xls]_ww_612"/>
      <sheetName val="[2000PD-White-NOV00_xls]_ww_613"/>
      <sheetName val="[2000PD-White-NOV00_xls]_ww_614"/>
      <sheetName val="[2000PD-White-NOV00_xls]_ww_615"/>
      <sheetName val="[2000PD-White-NOV00_xls]_ww_616"/>
      <sheetName val="[2000PD-White-NOV00_xls]_ww_617"/>
      <sheetName val="[2000PD-White-NOV00_xls]_ww_618"/>
      <sheetName val="[2000PD-White-NOV00_xls]_ww_619"/>
      <sheetName val="[2000PD-White-NOV00_xls]_ww_620"/>
      <sheetName val="[2000PD-White-NOV00_xls]_ww_621"/>
      <sheetName val="[2000PD-White-NOV00_xls]_ww_622"/>
      <sheetName val="[2000PD-White-NOV00_xls]_ww_623"/>
      <sheetName val="[2000PD-White-NOV00_xls]_ww_624"/>
      <sheetName val="[2000PD-White-NOV00_xls]_ww_625"/>
      <sheetName val="[2000PD-White-NOV00_xls]_ww_626"/>
      <sheetName val="[2000PD-White-NOV00_xls]_ww_627"/>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2000PD-White-NOV00_xls]__ww190"/>
      <sheetName val="[2000PD-White-NOV00_xls]__ww191"/>
      <sheetName val="Blower_Europe2"/>
      <sheetName val="18_Total2"/>
      <sheetName val="T4_DMB2"/>
      <sheetName val="Origem_de_Dados2"/>
      <sheetName val="Vol_&amp;_Assumpt2"/>
      <sheetName val="[2000PD-White-NOV00_xls]__www17"/>
      <sheetName val="[2000PD-White-NOV00_xls]https17"/>
      <sheetName val="[2000PD-White-NOV00_xls]__www18"/>
      <sheetName val="[2000PD-White-NOV00_xls]https18"/>
      <sheetName val="[2000PD-White-NOV00_xls]__www19"/>
      <sheetName val="[2000PD-White-NOV00_xls]https19"/>
      <sheetName val="[2000PD-White-NOV00_xls]__www20"/>
      <sheetName val="[2000PD-White-NOV00_xls]https20"/>
      <sheetName val="[2000PD-White-NOV00_xls]__www21"/>
      <sheetName val="[2000PD-White-NOV00_xls]https21"/>
      <sheetName val="[2000PD-White-NOV00_xls]__www22"/>
      <sheetName val="[2000PD-White-NOV00_xls]https22"/>
      <sheetName val="[2000PD-White-NOV00_xls]__ww192"/>
      <sheetName val="[2000PD-White-NOV00_xls]__www23"/>
      <sheetName val="[2000PD-White-NOV00_xls]https23"/>
      <sheetName val="[2000PD-White-NOV00_xls]__www24"/>
      <sheetName val="[2000PD-White-NOV00_xls]https24"/>
      <sheetName val="[2000PD-White-NOV00_xls]__ww193"/>
      <sheetName val="[2000PD-White-NOV00_xls]__ww194"/>
      <sheetName val="[2000PD-White-NOV00_xls]__ww195"/>
      <sheetName val="[2000PD-White-NOV00_xls]__ww196"/>
      <sheetName val="[2000PD-White-NOV00_xls]__ww197"/>
      <sheetName val="[2000PD-White-NOV00_xls]__ww198"/>
      <sheetName val="[2000PD-White-NOV00_xls]__ww199"/>
      <sheetName val="[2000PD-White-NOV00_xls]__ww200"/>
      <sheetName val="[2000PD-White-NOV00_xls]__ww201"/>
      <sheetName val="[2000PD-White-NOV00_xls]__ww202"/>
      <sheetName val="[2000PD-White-NOV00_xls]__ww203"/>
      <sheetName val="[2000PD-White-NOV00_xls]__ww204"/>
      <sheetName val="[2000PD-White-NOV00_xls]__ww205"/>
      <sheetName val="[2000PD-White-NOV00_xls]__ww206"/>
      <sheetName val="[2000PD-White-NOV00_xls]__ww207"/>
      <sheetName val="[2000PD-White-NOV00_xls]__ww208"/>
      <sheetName val="[2000PD-White-NOV00_xls]__ww209"/>
      <sheetName val="[2000PD-White-NOV00_xls]__ww210"/>
      <sheetName val="[2000PD-White-NOV00_xls]__ww211"/>
      <sheetName val="[2000PD-White-NOV00_xls]__ww212"/>
      <sheetName val="[2000PD-White-NOV00_xls]__ww213"/>
      <sheetName val="[2000PD-White-NOV00_xls]__ww214"/>
      <sheetName val="[2000PD-White-NOV00_xls]__ww215"/>
      <sheetName val="[2000PD-White-NOV00_xls]__ww216"/>
      <sheetName val="[2000PD-White-NOV00_xls]__ww217"/>
      <sheetName val="[2000PD-White-NOV00_xls]__ww218"/>
      <sheetName val="[2000PD-White-NOV00_xls]__ww219"/>
      <sheetName val="[2000PD-White-NOV00_xls]__ww220"/>
      <sheetName val="[2000PD-White-NOV00_xls]__ww221"/>
      <sheetName val="[2000PD-White-NOV00_xls]__ww222"/>
      <sheetName val="[2000PD-White-NOV00_xls]__ww223"/>
      <sheetName val="[2000PD-White-NOV00_xls]__ww224"/>
      <sheetName val="[2000PD-White-NOV00_xls]__ww225"/>
      <sheetName val="[2000PD-White-NOV00_xls]__ww226"/>
      <sheetName val="[2000PD-White-NOV00_xls]__ww227"/>
      <sheetName val="[2000PD-White-NOV00_xls]__ww228"/>
      <sheetName val="[2000PD-White-NOV00_xls]__ww229"/>
      <sheetName val="[2000PD-White-NOV00_xls]__ww230"/>
      <sheetName val="[2000PD-White-NOV00_xls]__ww231"/>
      <sheetName val="[2000PD-White-NOV00_xls]__ww232"/>
      <sheetName val="[2000PD-White-NOV00_xls]__ww233"/>
      <sheetName val="[2000PD-White-NOV00_xls]__ww234"/>
      <sheetName val="[2000PD-White-NOV00_xls]__ww235"/>
      <sheetName val="[2000PD-White-NOV00_xls]__ww236"/>
      <sheetName val="[2000PD-White-NOV00_xls]__ww237"/>
      <sheetName val="[2000PD-White-NOV00_xls]__ww238"/>
      <sheetName val="[2000PD-White-NOV00_xls]__ww239"/>
      <sheetName val="[2000PD-White-NOV00_xls]__ww240"/>
      <sheetName val="[2000PD-White-NOV00_xls]__ww241"/>
      <sheetName val="[2000PD-White-NOV00_xls]__ww242"/>
      <sheetName val="[2000PD-White-NOV00_xls]__ww243"/>
      <sheetName val="[2000PD-White-NOV00_xls]__ww244"/>
      <sheetName val="[2000PD-White-NOV00_xls]__ww245"/>
      <sheetName val="[2000PD-White-NOV00_xls]__ww246"/>
      <sheetName val="[2000PD-White-NOV00_xls]__ww247"/>
      <sheetName val="[2000PD-White-NOV00_xls]__ww248"/>
      <sheetName val="[2000PD-White-NOV00_xls]__ww249"/>
      <sheetName val="[2000PD-White-NOV00_xls]__ww250"/>
      <sheetName val="[2000PD-White-NOV00_xls]__ww251"/>
      <sheetName val="[2000PD-White-NOV00_xls]__ww252"/>
      <sheetName val="[2000PD-White-NOV00_xls]__ww253"/>
      <sheetName val="[2000PD-White-NOV00_xls]__ww254"/>
      <sheetName val="[2000PD-White-NOV00_xls]__ww255"/>
      <sheetName val="[2000PD-White-NOV00_xls]__ww256"/>
      <sheetName val="[2000PD-White-NOV00_xls]__ww257"/>
      <sheetName val="[2000PD-White-NOV00_xls]__ww258"/>
      <sheetName val="[2000PD-White-NOV00_xls]__ww259"/>
      <sheetName val="[2000PD-White-NOV00_xls]__ww260"/>
      <sheetName val="[2000PD-White-NOV00_xls]__ww261"/>
      <sheetName val="[2000PD-White-NOV00_xls]__ww262"/>
      <sheetName val="[2000PD-White-NOV00_xls]_ww_628"/>
      <sheetName val="[2000PD-White-NOV00_xls]_ww_629"/>
      <sheetName val="[2000PD-White-NOV00_xls]_ww_630"/>
      <sheetName val="[2000PD-White-NOV00_xls]_ww_631"/>
      <sheetName val="[2000PD-White-NOV00_xls]_ww_632"/>
      <sheetName val="[2000PD-White-NOV00_xls]_ww_633"/>
      <sheetName val="[2000PD-White-NOV00_xls]_ww_634"/>
      <sheetName val="[2000PD-White-NOV00_xls]_ww_635"/>
      <sheetName val="[2000PD-White-NOV00_xls]_ww_636"/>
      <sheetName val="[2000PD-White-NOV00_xls]_ww_637"/>
      <sheetName val="[2000PD-White-NOV00_xls]/www_m2"/>
      <sheetName val="[2000PD-White-NOV00_xls]__ww263"/>
      <sheetName val="[2000PD-White-NOV00_xls]__ww264"/>
      <sheetName val="[2000PD-White-NOV00_xls]__ww265"/>
      <sheetName val="[2000PD-White-NOV00_xls]__ww266"/>
      <sheetName val="[2000PD-White-NOV00_xls]__ww267"/>
      <sheetName val="[2000PD-White-NOV00_xls]__ww268"/>
      <sheetName val="[2000PD-White-NOV00_xls]__ww269"/>
      <sheetName val="[2000PD-White-NOV00_xls]__ww270"/>
      <sheetName val="[2000PD-White-NOV00_xls]__ww271"/>
      <sheetName val="[2000PD-White-NOV00_xls]__ww272"/>
      <sheetName val="[2000PD-White-NOV00_xls]__ww273"/>
      <sheetName val="[2000PD-White-NOV00_xls]__ww274"/>
      <sheetName val="[2000PD-White-NOV00_xls]__ww275"/>
      <sheetName val="[2000PD-White-NOV00_xls]__ww276"/>
      <sheetName val="[2000PD-White-NOV00_xls]__ww277"/>
      <sheetName val="[2000PD-White-NOV00_xls]__ww278"/>
      <sheetName val="[2000PD-White-NOV00_xls]__ww279"/>
      <sheetName val="[2000PD-White-NOV00_xls]_ww_638"/>
      <sheetName val="[2000PD-White-NOV00_xls]_ww_639"/>
      <sheetName val="[2000PD-White-NOV00_xls]_ww_640"/>
      <sheetName val="[2000PD-White-NOV00_xls]_ww_641"/>
      <sheetName val="[2000PD-White-NOV00_xls]_ww_642"/>
      <sheetName val="[2000PD-White-NOV00_xls]_ww_643"/>
      <sheetName val="[2000PD-White-NOV00_xls]_ww_644"/>
      <sheetName val="[2000PD-White-NOV00_xls]_ww_645"/>
      <sheetName val="[2000PD-White-NOV00_xls]_ww_646"/>
      <sheetName val="[2000PD-White-NOV00_xls]_ww_647"/>
      <sheetName val="[2000PD-White-NOV00_xls]_ww_648"/>
      <sheetName val="[2000PD-White-NOV00_xls]_ww_649"/>
      <sheetName val="[2000PD-White-NOV00_xls]_ww_650"/>
      <sheetName val="[2000PD-White-NOV00_xls]_ww_651"/>
      <sheetName val="[2000PD-White-NOV00_xls]_ww_652"/>
      <sheetName val="[2000PD-White-NOV00_xls]_ww_653"/>
      <sheetName val="[2000PD-White-NOV00_xls]_ww_654"/>
      <sheetName val="[2000PD-White-NOV00_xls]_ww_655"/>
      <sheetName val="[2000PD-White-NOV00_xls]_ww_656"/>
      <sheetName val="[2000PD-White-NOV00_xls]_ww_657"/>
      <sheetName val="[2000PD-White-NOV00_xls]_ww_658"/>
      <sheetName val="[2000PD-White-NOV00_xls]_ww_659"/>
      <sheetName val="[2000PD-White-NOV00_xls]_ww_660"/>
      <sheetName val="[2000PD-White-NOV00_xls]_ww_661"/>
      <sheetName val="[2000PD-White-NOV00_xls]_ww_662"/>
      <sheetName val="[2000PD-White-NOV00_xls]_ww_663"/>
      <sheetName val="[2000PD-White-NOV00_xls]_ww_664"/>
      <sheetName val="[2000PD-White-NOV00_xls]_ww_665"/>
      <sheetName val="[2000PD-White-NOV00_xls]_ww_666"/>
      <sheetName val="[2000PD-White-NOV00_xls]_ww_667"/>
      <sheetName val="[2000PD-White-NOV00_xls]_ww_668"/>
      <sheetName val="[2000PD-White-NOV00_xls]_ww_669"/>
      <sheetName val="[2000PD-White-NOV00_xls]_ww_670"/>
      <sheetName val="[2000PD-White-NOV00_xls]_ww_671"/>
      <sheetName val="[2000PD-White-NOV00_xls]_ww_672"/>
      <sheetName val="[2000PD-White-NOV00_xls]_ww_673"/>
      <sheetName val="[2000PD-White-NOV00_xls]_ww_674"/>
      <sheetName val="[2000PD-White-NOV00_xls]_ww_675"/>
      <sheetName val="[2000PD-White-NOV00_xls]_ww_676"/>
      <sheetName val="[2000PD-White-NOV00_xls]_ww_677"/>
      <sheetName val="[2000PD-White-NOV00_xls]_ww_678"/>
      <sheetName val="[2000PD-White-NOV00_xls]_ww_679"/>
      <sheetName val="[2000PD-White-NOV00_xls]_ww_680"/>
      <sheetName val="[2000PD-White-NOV00_xls]_ww_681"/>
      <sheetName val="[2000PD-White-NOV00_xls]_ww_682"/>
      <sheetName val="[2000PD-White-NOV00_xls]_ww_683"/>
      <sheetName val="[2000PD-White-NOV00_xls]_ww_684"/>
      <sheetName val="[2000PD-White-NOV00_xls]_ww_685"/>
      <sheetName val="[2000PD-White-NOV00_xls]_ww_686"/>
      <sheetName val="[2000PD-White-NOV00_xls]_ww_687"/>
      <sheetName val="[2000PD-White-NOV00_xls]_ww_688"/>
      <sheetName val="[2000PD-White-NOV00_xls]_ww_689"/>
      <sheetName val="[2000PD-White-NOV00_xls]_ww_690"/>
      <sheetName val="[2000PD-White-NOV00_xls]_ww_691"/>
      <sheetName val="[2000PD-White-NOV00_xls]_ww_692"/>
      <sheetName val="[2000PD-White-NOV00_xls]_ww_693"/>
      <sheetName val="[2000PD-White-NOV00_xls]_ww_694"/>
      <sheetName val="[2000PD-White-NOV00_xls]_ww_695"/>
      <sheetName val="[2000PD-White-NOV00_xls]_ww_696"/>
      <sheetName val="[2000PD-White-NOV00_xls]_ww_697"/>
      <sheetName val="[2000PD-White-NOV00_xls]_ww_698"/>
      <sheetName val="[2000PD-White-NOV00_xls]_ww_699"/>
      <sheetName val="[2000PD-White-NOV00_xls]_ww_700"/>
      <sheetName val="[2000PD-White-NOV00_xls]_ww_701"/>
      <sheetName val="[2000PD-White-NOV00_xls]_ww_702"/>
      <sheetName val="[2000PD-White-NOV00_xls]_ww_703"/>
      <sheetName val="[2000PD-White-NOV00_xls]_ww_704"/>
      <sheetName val="[2000PD-White-NOV00_xls]_ww_705"/>
      <sheetName val="[2000PD-White-NOV00_xls]_ww_706"/>
      <sheetName val="[2000PD-White-NOV00_xls]_ww_707"/>
      <sheetName val="[2000PD-White-NOV00_xls]_ww_708"/>
      <sheetName val="[2000PD-White-NOV00_xls]_ww_709"/>
      <sheetName val="[2000PD-White-NOV00_xls]_ww_710"/>
      <sheetName val="[2000PD-White-NOV00_xls]_ww_711"/>
      <sheetName val="[2000PD-White-NOV00_xls]_ww_712"/>
      <sheetName val="[2000PD-White-NOV00_xls]_ww_713"/>
      <sheetName val="[2000PD-White-NOV00_xls]_ww_714"/>
      <sheetName val="[2000PD-White-NOV00_xls]_ww_715"/>
      <sheetName val="[2000PD-White-NOV00_xls]_ww_716"/>
      <sheetName val="[2000PD-White-NOV00_xls]_ww_717"/>
      <sheetName val="[2000PD-White-NOV00_xls]_ww_718"/>
      <sheetName val="[2000PD-White-NOV00_xls]_ww_719"/>
      <sheetName val="[2000PD-White-NOV00_xls]_ww_720"/>
      <sheetName val="[2000PD-White-NOV00_xls]_ww_721"/>
      <sheetName val="[2000PD-White-NOV00_xls]_ww_722"/>
      <sheetName val="[2000PD-White-NOV00_xls]_ww_723"/>
      <sheetName val="[2000PD-White-NOV00_xls]_ww_724"/>
      <sheetName val="[2000PD-White-NOV00_xls]_ww_725"/>
      <sheetName val="[2000PD-White-NOV00_xls]_ww_726"/>
      <sheetName val="[2000PD-White-NOV00_xls]_ww_727"/>
      <sheetName val="[2000PD-White-NOV00_xls]_ww_728"/>
      <sheetName val="[2000PD-White-NOV00_xls]_ww_729"/>
      <sheetName val="[2000PD-White-NOV00_xls]_ww_730"/>
      <sheetName val="[2000PD-White-NOV00_xls]_ww_731"/>
      <sheetName val="[2000PD-White-NOV00_xls]_ww_732"/>
      <sheetName val="[2000PD-White-NOV00_xls]_ww_733"/>
      <sheetName val="[2000PD-White-NOV00_xls]_ww_734"/>
      <sheetName val="[2000PD-White-NOV00_xls]_ww_735"/>
      <sheetName val="[2000PD-White-NOV00_xls]_ww_736"/>
      <sheetName val="[2000PD-White-NOV00_xls]_ww_737"/>
      <sheetName val="[2000PD-White-NOV00_xls]_ww_738"/>
      <sheetName val="[2000PD-White-NOV00_xls]_ww_739"/>
      <sheetName val="[2000PD-White-NOV00_xls]_ww_740"/>
      <sheetName val="[2000PD-White-NOV00_xls]_ww_741"/>
      <sheetName val="[2000PD-White-NOV00_xls]_ww_742"/>
      <sheetName val="[2000PD-White-NOV00_xls]_ww_743"/>
      <sheetName val="[2000PD-White-NOV00_xls]_ww_744"/>
      <sheetName val="[2000PD-White-NOV00_xls]_ww_745"/>
      <sheetName val="[2000PD-White-NOV00_xls]_ww_746"/>
      <sheetName val="[2000PD-White-NOV00_xls]_ww_747"/>
      <sheetName val="[2000PD-White-NOV00_xls]_ww_748"/>
      <sheetName val="[2000PD-White-NOV00_xls]_ww_749"/>
      <sheetName val="[2000PD-White-NOV00_xls]_ww_750"/>
      <sheetName val="[2000PD-White-NOV00_xls]_ww_751"/>
      <sheetName val="[2000PD-White-NOV00_xls]_ww_752"/>
      <sheetName val="[2000PD-White-NOV00_xls]_ww_753"/>
      <sheetName val="[2000PD-White-NOV00_xls]_ww_754"/>
      <sheetName val="[2000PD-White-NOV00_xls]_ww_755"/>
      <sheetName val="[2000PD-White-NOV00_xls]_ww_756"/>
      <sheetName val="[2000PD-White-NOV00_xls]_ww_757"/>
      <sheetName val="[2000PD-White-NOV00_xls]_ww_758"/>
      <sheetName val="[2000PD-White-NOV00_xls]_ww_759"/>
      <sheetName val="[2000PD-White-NOV00_xls]_ww_760"/>
      <sheetName val="Pick_List6"/>
      <sheetName val="All_Data6"/>
      <sheetName val="Asset_mgmt6"/>
      <sheetName val="CM_KPI_76"/>
      <sheetName val="CM_TTI_Item_4_&amp;_56"/>
      <sheetName val="[2000PD-White-NOV00_xls]_ww_761"/>
      <sheetName val="ex_GMBH6"/>
      <sheetName val="[2000PD-White-NOV00_xls]_www406"/>
      <sheetName val="[2000PD-White-NOV00_xls]_www407"/>
      <sheetName val="[2000PD-White-NOV00_xls]_www408"/>
      <sheetName val="[2000PD-White-NOV00_xls]_www409"/>
      <sheetName val="[2000PD-White-NOV00_xls]_www410"/>
      <sheetName val="[2000PD-White-NOV00_xls]_www411"/>
      <sheetName val="[2000PD-White-NOV00_xls]_www412"/>
      <sheetName val="[2000PD-White-NOV00_xls]_www413"/>
      <sheetName val="[2000PD-White-NOV00_xls]_www414"/>
      <sheetName val="[2000PD-White-NOV00_xls]_www415"/>
      <sheetName val="[2000PD-White-NOV00_xls]_www416"/>
      <sheetName val="[2000PD-White-NOV00_xls]_www417"/>
      <sheetName val="[2000PD-White-NOV00_xls]_www418"/>
      <sheetName val="Work_hours5"/>
      <sheetName val="[2000PD-White-NOV00_xls]_www419"/>
      <sheetName val="[2000PD-White-NOV00_xls]_www420"/>
      <sheetName val="[2000PD-White-NOV00_xls]_www421"/>
      <sheetName val="[2000PD-White-NOV00_xls]_www422"/>
      <sheetName val="[2000PD-White-NOV00_xls]_www423"/>
      <sheetName val="[2000PD-White-NOV00_xls]_www424"/>
      <sheetName val="[2000PD-White-NOV00_xls]_www425"/>
      <sheetName val="[2000PD-White-NOV00_xls]_www426"/>
      <sheetName val="[2000PD-White-NOV00_xls]_www427"/>
      <sheetName val="[2000PD-White-NOV00_xls]_www428"/>
      <sheetName val="[2000PD-White-NOV00_xls]_www429"/>
      <sheetName val="[2000PD-White-NOV00_xls]_www430"/>
      <sheetName val="[2000PD-White-NOV00_xls]_www431"/>
      <sheetName val="[2000PD-White-NOV00_xls]_www432"/>
      <sheetName val="[2000PD-White-NOV00_xls]_www433"/>
      <sheetName val="[2000PD-White-NOV00_xls]_www434"/>
      <sheetName val="[2000PD-White-NOV00_xls]_www435"/>
      <sheetName val="[2000PD-White-NOV00_xls]_www436"/>
      <sheetName val="[2000PD-White-NOV00_xls]_www437"/>
      <sheetName val="[2000PD-White-NOV00_xls]_www438"/>
      <sheetName val="[2000PD-White-NOV00_xls]_www439"/>
      <sheetName val="[2000PD-White-NOV00_xls]_www440"/>
      <sheetName val="[2000PD-White-NOV00_xls]_www441"/>
      <sheetName val="[2000PD-White-NOV00_xls]_www442"/>
      <sheetName val="[2000PD-White-NOV00_xls]_www443"/>
      <sheetName val="[2000PD-White-NOV00_xls]_www444"/>
      <sheetName val="[2000PD-White-NOV00_xls]_www445"/>
      <sheetName val="[2000PD-White-NOV00_xls]_www446"/>
      <sheetName val="[2000PD-White-NOV00_xls]_www447"/>
      <sheetName val="[2000PD-White-NOV00_xls]_www448"/>
      <sheetName val="[2000PD-White-NOV00_xls]_www449"/>
      <sheetName val="[2000PD-White-NOV00_xls]_www450"/>
      <sheetName val="[2000PD-White-NOV00_xls]_www451"/>
      <sheetName val="[2000PD-White-NOV00_xls]_www452"/>
      <sheetName val="[2000PD-White-NOV00_xls]_www453"/>
      <sheetName val="[2000PD-White-NOV00_xls]_www454"/>
      <sheetName val="[2000PD-White-NOV00_xls]_www455"/>
      <sheetName val="[2000PD-White-NOV00_xls]_www456"/>
      <sheetName val="[2000PD-White-NOV00_xls]_www457"/>
      <sheetName val="[2000PD-White-NOV00_xls]_www458"/>
      <sheetName val="[2000PD-White-NOV00_xls]_www459"/>
      <sheetName val="[2000PD-White-NOV00_xls]_www460"/>
      <sheetName val="[2000PD-White-NOV00_xls]_www461"/>
      <sheetName val="[2000PD-White-NOV00_xls]_www462"/>
      <sheetName val="[2000PD-White-NOV00_xls]_www463"/>
      <sheetName val="[2000PD-White-NOV00_xls]_www464"/>
      <sheetName val="[2000PD-White-NOV00_xls]_www465"/>
      <sheetName val="[2000PD-White-NOV00_xls]_www466"/>
      <sheetName val="[2000PD-White-NOV00_xls]_www467"/>
      <sheetName val="[2000PD-White-NOV00_xls]_www468"/>
      <sheetName val="[2000PD-White-NOV00_xls]_www469"/>
      <sheetName val="[2000PD-White-NOV00_xls]_www470"/>
      <sheetName val="[2000PD-White-NOV00_xls]_www471"/>
      <sheetName val="[2000PD-White-NOV00_xls]_www472"/>
      <sheetName val="[2000PD-White-NOV00_xls]_www473"/>
      <sheetName val="[2000PD-White-NOV00_xls]_www474"/>
      <sheetName val="[2000PD-White-NOV00_xls]_www475"/>
      <sheetName val="[2000PD-White-NOV00_xls]_www476"/>
      <sheetName val="[2000PD-White-NOV00_xls]_www477"/>
      <sheetName val="[2000PD-White-NOV00_xls]_www478"/>
      <sheetName val="[2000PD-White-NOV00_xls]_www479"/>
      <sheetName val="[2000PD-White-NOV00_xls]_www480"/>
      <sheetName val="[2000PD-White-NOV00_xls]_www481"/>
      <sheetName val="[2000PD-White-NOV00_xls]_www482"/>
      <sheetName val="[2000PD-White-NOV00_xls]_www483"/>
      <sheetName val="[2000PD-White-NOV00_xls]_www484"/>
      <sheetName val="[2000PD-White-NOV00_xls]_www485"/>
      <sheetName val="[2000PD-White-NOV00_xls]_www486"/>
      <sheetName val="[2000PD-White-NOV00_xls]_www487"/>
      <sheetName val="[2000PD-White-NOV00_xls]_www488"/>
      <sheetName val="[2000PD-White-NOV00_xls]_www489"/>
      <sheetName val="[2000PD-White-NOV00_xls]_www490"/>
      <sheetName val="[2000PD-White-NOV00_xls]_www491"/>
      <sheetName val="[2000PD-White-NOV00_xls]_www492"/>
      <sheetName val="[2000PD-White-NOV00_xls]_www493"/>
      <sheetName val="[2000PD-White-NOV00_xls]_www494"/>
      <sheetName val="[2000PD-White-NOV00_xls]_www495"/>
      <sheetName val="[2000PD-White-NOV00_xls]_www496"/>
      <sheetName val="[2000PD-White-NOV00_xls]_www497"/>
      <sheetName val="[2000PD-White-NOV00_xls]_www498"/>
      <sheetName val="[2000PD-White-NOV00_xls]_www499"/>
      <sheetName val="[2000PD-White-NOV00_xls]_www500"/>
      <sheetName val="[2000PD-White-NOV00_xls]_www501"/>
      <sheetName val="[2000PD-White-NOV00_xls]_www502"/>
      <sheetName val="[2000PD-White-NOV00_xls]_ww_762"/>
      <sheetName val="[2000PD-White-NOV00_xls]_www503"/>
      <sheetName val="[2000PD-White-NOV00_xls]_ww_763"/>
      <sheetName val="[2000PD-White-NOV00_xls]_ww_764"/>
      <sheetName val="[2000PD-White-NOV00_xls]_ww_765"/>
      <sheetName val="[2000PD-White-NOV00_xls]_ww_766"/>
      <sheetName val="[2000PD-White-NOV00_xls]_ww_767"/>
      <sheetName val="[2000PD-White-NOV00_xls]_ww_768"/>
      <sheetName val="[2000PD-White-NOV00_xls]_ww_769"/>
      <sheetName val="[2000PD-White-NOV00_xls]_ww_770"/>
      <sheetName val="[2000PD-White-NOV00_xls]_ww_771"/>
      <sheetName val="[2000PD-White-NOV00_xls]_ww_772"/>
      <sheetName val="[2000PD-White-NOV00_xls]_ww_773"/>
      <sheetName val="[2000PD-White-NOV00_xls]_ww_774"/>
      <sheetName val="[2000PD-White-NOV00_xls]_ww_775"/>
      <sheetName val="[2000PD-White-NOV00_xls]_ww_776"/>
      <sheetName val="[2000PD-White-NOV00_xls]_ww_777"/>
      <sheetName val="[2000PD-White-NOV00_xls]_ww_778"/>
      <sheetName val="[2000PD-White-NOV00_xls]_ww_779"/>
      <sheetName val="[2000PD-White-NOV00_xls]_ww_780"/>
      <sheetName val="[2000PD-White-NOV00_xls]_ww_781"/>
      <sheetName val="[2000PD-White-NOV00_xls]_ww_782"/>
      <sheetName val="[2000PD-White-NOV00_xls]_ww_783"/>
      <sheetName val="[2000PD-White-NOV00_xls]_ww_784"/>
      <sheetName val="[2000PD-White-NOV00_xls]_ww_785"/>
      <sheetName val="[2000PD-White-NOV00_xls]_ww_786"/>
      <sheetName val="[2000PD-White-NOV00_xls]_ww_787"/>
      <sheetName val="[2000PD-White-NOV00_xls]_ww_788"/>
      <sheetName val="[2000PD-White-NOV00_xls]_ww_789"/>
      <sheetName val="[2000PD-White-NOV00_xls]_ww_790"/>
      <sheetName val="[2000PD-White-NOV00_xls]_ww_791"/>
      <sheetName val="[2000PD-White-NOV00_xls]_ww_792"/>
      <sheetName val="[2000PD-White-NOV00_xls]_ww_793"/>
      <sheetName val="[2000PD-White-NOV00_xls]_ww_794"/>
      <sheetName val="[2000PD-White-NOV00_xls]_ww_795"/>
      <sheetName val="[2000PD-White-NOV00_xls]_ww_796"/>
      <sheetName val="[2000PD-White-NOV00_xls]_ww_797"/>
      <sheetName val="[2000PD-White-NOV00_xls]_ww_798"/>
      <sheetName val="[2000PD-White-NOV00_xls]_ww_799"/>
      <sheetName val="[2000PD-White-NOV00_xls]_ww_800"/>
      <sheetName val="[2000PD-White-NOV00_xls]_ww_801"/>
      <sheetName val="[2000PD-White-NOV00_xls]_ww_802"/>
      <sheetName val="[2000PD-White-NOV00_xls]_ww_803"/>
      <sheetName val="[2000PD-White-NOV00_xls]_ww_804"/>
      <sheetName val="[2000PD-White-NOV00_xls]_ww_805"/>
      <sheetName val="[2000PD-White-NOV00_xls]_ww_806"/>
      <sheetName val="[2000PD-White-NOV00_xls]_ww_807"/>
      <sheetName val="[2000PD-White-NOV00_xls]_ww_808"/>
      <sheetName val="[2000PD-White-NOV00_xls]_ww_809"/>
      <sheetName val="[2000PD-White-NOV00_xls]_ww_810"/>
      <sheetName val="[2000PD-White-NOV00_xls]_ww_811"/>
      <sheetName val="[2000PD-White-NOV00_xls]_ww_812"/>
      <sheetName val="[2000PD-White-NOV00_xls]_ww_813"/>
      <sheetName val="[2000PD-White-NOV00_xls]_ww_814"/>
      <sheetName val="[2000PD-White-NOV00_xls]_ww_815"/>
      <sheetName val="[2000PD-White-NOV00_xls]_ww_816"/>
      <sheetName val="[2000PD-White-NOV00_xls]_ww_817"/>
      <sheetName val="[2000PD-White-NOV00_xls]_ww_818"/>
      <sheetName val="[2000PD-White-NOV00_xls]_ww_819"/>
      <sheetName val="[2000PD-White-NOV00_xls]_ww_820"/>
      <sheetName val="[2000PD-White-NOV00_xls]_ww_821"/>
      <sheetName val="[2000PD-White-NOV00_xls]_ww_822"/>
      <sheetName val="[2000PD-White-NOV00_xls]_ww_823"/>
      <sheetName val="[2000PD-White-NOV00_xls]_ww_824"/>
      <sheetName val="[2000PD-White-NOV00_xls]_ww_825"/>
      <sheetName val="[2000PD-White-NOV00_xls]_ww_826"/>
      <sheetName val="[2000PD-White-NOV00_xls]_ww_827"/>
      <sheetName val="[2000PD-White-NOV00_xls]_ww_828"/>
      <sheetName val="[2000PD-White-NOV00_xls]_ww_829"/>
      <sheetName val="[2000PD-White-NOV00_xls]_ww_830"/>
      <sheetName val="[2000PD-White-NOV00_xls]_ww_831"/>
      <sheetName val="[2000PD-White-NOV00_xls]_ww_832"/>
      <sheetName val="[2000PD-White-NOV00_xls]_ww_833"/>
      <sheetName val="[2000PD-White-NOV00_xls]_ww_834"/>
      <sheetName val="[2000PD-White-NOV00_xls]_ww_835"/>
      <sheetName val="[2000PD-White-NOV00_xls]_ww_836"/>
      <sheetName val="[2000PD-White-NOV00_xls]_ww_837"/>
      <sheetName val="[2000PD-White-NOV00_xls]_ww_838"/>
      <sheetName val="[2000PD-White-NOV00_xls]_ww_839"/>
      <sheetName val="[2000PD-White-NOV00_xls]_ww_840"/>
      <sheetName val="[2000PD-White-NOV00_xls]_ww_841"/>
      <sheetName val="[2000PD-White-NOV00_xls]_ww_842"/>
      <sheetName val="[2000PD-White-NOV00_xls]_ww_843"/>
      <sheetName val="[2000PD-White-NOV00_xls]_ww_844"/>
      <sheetName val="[2000PD-White-NOV00_xls]_ww_845"/>
      <sheetName val="[2000PD-White-NOV00_xls]_ww_846"/>
      <sheetName val="[2000PD-White-NOV00_xls]_ww_847"/>
      <sheetName val="[2000PD-White-NOV00_xls]_ww_848"/>
      <sheetName val="[2000PD-White-NOV00_xls]_ww_849"/>
      <sheetName val="[2000PD-White-NOV00_xls]_ww_850"/>
      <sheetName val="[2000PD-White-NOV00_xls]_ww_851"/>
      <sheetName val="[2000PD-White-NOV00_xls]_ww_852"/>
      <sheetName val="[2000PD-White-NOV00_xls]_ww_853"/>
      <sheetName val="[2000PD-White-NOV00_xls]_ww_854"/>
      <sheetName val="[2000PD-White-NOV00_xls]_ww_855"/>
      <sheetName val="[2000PD-White-NOV00_xls]_ww_856"/>
      <sheetName val="[2000PD-White-NOV00_xls]_ww_857"/>
      <sheetName val="[2000PD-White-NOV00_xls]_ww_858"/>
      <sheetName val="[2000PD-White-NOV00_xls]_ww_859"/>
      <sheetName val="[2000PD-White-NOV00_xls]_ww_860"/>
      <sheetName val="[2000PD-White-NOV00_xls]_ww_861"/>
      <sheetName val="[2000PD-White-NOV00_xls]_ww_862"/>
      <sheetName val="[2000PD-White-NOV00_xls]_ww_863"/>
      <sheetName val="[2000PD-White-NOV00_xls]_ww_864"/>
      <sheetName val="[2000PD-White-NOV00_xls]_ww_865"/>
      <sheetName val="[2000PD-White-NOV00_xls]_ww_866"/>
      <sheetName val="backup_OP_20203"/>
      <sheetName val="T&amp;M_Piv3"/>
      <sheetName val="Q1_Forecast3"/>
      <sheetName val="M&amp;S_Backlog3"/>
      <sheetName val="Summary_Project3"/>
      <sheetName val="17702_VFALL_MOB_PPR3"/>
      <sheetName val="17720_SSE_ENT_PPR3"/>
      <sheetName val="17726_UKPN_PORT_PPR3"/>
      <sheetName val="17729_NORGESNETT_PPR3"/>
      <sheetName val="17730_UKPN_DC_PPR3"/>
      <sheetName val="17734_UKPN_CIM_PPR3"/>
      <sheetName val="18095_WPD_HNV_PPR3"/>
      <sheetName val="18146_SIBELGA_PH2_PPR3"/>
      <sheetName val="18217_UKPN_MOB_FLD_CTRL_PPR3"/>
      <sheetName val="18388_VEITUR_CCR_PPR3"/>
      <sheetName val="18442_UKPN_PAKNET_PPR3"/>
      <sheetName val="18839_UKPN_LV_MGMT_PPR3"/>
      <sheetName val="18928_ESO_ADD_SERV_PPR3"/>
      <sheetName val="18929_SPEN_POA_UPG_PPR3"/>
      <sheetName val="18934_SPEN_MOB_UPG_PPR3"/>
      <sheetName val="19121_IBERDROLA_PPR3"/>
      <sheetName val="19343_DTEK_KIEV_PPR3"/>
      <sheetName val="19344_DTEK_DNEPR_PPR3"/>
      <sheetName val="19479_FLUVIUS_UPGR_PPR3"/>
      <sheetName val="19578_SPEN_STORM_PPR3"/>
      <sheetName val="19588_VFALL_DATA_SYNCH_PPR3"/>
      <sheetName val="19844_SSE_UPG_PPR3"/>
      <sheetName val="19869_WPD_APRS_ENH_PPR3"/>
      <sheetName val="19881_NG_SSE_PI_POC_PPR3"/>
      <sheetName val="19909_ESKOM_PPR3"/>
      <sheetName val="20080_ST_GRONAU_APRS_PPR3"/>
      <sheetName val="20081_ST_GRONAU_TSDS_PPR3"/>
      <sheetName val="20224_SSE_ENT_UPGRADE_PPR3"/>
      <sheetName val="[2000PD-White-NOV00_xls]__ww280"/>
      <sheetName val="New_List3"/>
      <sheetName val="Empty_Template3"/>
      <sheetName val="Z_Dropdowns3"/>
      <sheetName val="2a__Assumptions3"/>
      <sheetName val="Data_NCR3"/>
      <sheetName val="[2000PD-White-NOV00_xls]__ww281"/>
      <sheetName val="Rates_-_by_WC3"/>
      <sheetName val="Input_Exchange_Rates3"/>
      <sheetName val="Country_Summary_Master3"/>
      <sheetName val="Data_Input_Sheet_USPP_&amp;_AFC3"/>
      <sheetName val="Summary_of_monthly_sales3"/>
      <sheetName val="HOURLY_RATES_053"/>
      <sheetName val="Top_6_sku's_-_Wk_of_April_63"/>
      <sheetName val="Blower_Europe3"/>
      <sheetName val="18_Total3"/>
      <sheetName val="total_yr_comparison_vs_PM3"/>
      <sheetName val="Local_Purchases3"/>
      <sheetName val="Local_PL3"/>
      <sheetName val="Drop-down_lists3"/>
      <sheetName val="Parameter_Data3"/>
      <sheetName val="Value_Selling_Schedule3"/>
      <sheetName val="Market_Visibilty_NEW3"/>
      <sheetName val="Market_Visibilty_20113"/>
      <sheetName val="UG+WG_20163"/>
      <sheetName val="ASI_PASS3"/>
      <sheetName val="Action_Plan_123"/>
      <sheetName val="_COMERCIAL3"/>
      <sheetName val="FLUJO__DE__CAJA3"/>
      <sheetName val="Monthly_Sales_Dashboard3"/>
      <sheetName val="LOOKUP_TAB3"/>
      <sheetName val="T4_DMB3"/>
      <sheetName val="Origem_de_Dados3"/>
      <sheetName val="Vol_&amp;_Assumpt3"/>
      <sheetName val="[2000PD-White-NOV00_xls]__www25"/>
      <sheetName val="[2000PD-White-NOV00_xls]https25"/>
      <sheetName val="[2000PD-White-NOV00_xls]__www26"/>
      <sheetName val="[2000PD-White-NOV00_xls]https26"/>
      <sheetName val="[2000PD-White-NOV00_xls]__www27"/>
      <sheetName val="[2000PD-White-NOV00_xls]https27"/>
      <sheetName val="[2000PD-White-NOV00_xls]__www28"/>
      <sheetName val="[2000PD-White-NOV00_xls]https28"/>
      <sheetName val="[2000PD-White-NOV00_xls]__www29"/>
      <sheetName val="[2000PD-White-NOV00_xls]https29"/>
      <sheetName val="[2000PD-White-NOV00_xls]__www30"/>
      <sheetName val="[2000PD-White-NOV00_xls]https30"/>
      <sheetName val="[2000PD-White-NOV00_xls]__ww282"/>
      <sheetName val="[2000PD-White-NOV00_xls]__www31"/>
      <sheetName val="[2000PD-White-NOV00_xls]https31"/>
      <sheetName val="[2000PD-White-NOV00_xls]__www32"/>
      <sheetName val="[2000PD-White-NOV00_xls]https32"/>
      <sheetName val="[2000PD-White-NOV00_xls]__ww283"/>
      <sheetName val="[2000PD-White-NOV00_xls]__ww284"/>
      <sheetName val="[2000PD-White-NOV00_xls]__ww285"/>
      <sheetName val="[2000PD-White-NOV00_xls]__ww286"/>
      <sheetName val="[2000PD-White-NOV00_xls]__ww287"/>
      <sheetName val="[2000PD-White-NOV00_xls]__ww288"/>
      <sheetName val="[2000PD-White-NOV00_xls]__ww289"/>
      <sheetName val="[2000PD-White-NOV00_xls]__ww290"/>
      <sheetName val="[2000PD-White-NOV00_xls]__ww291"/>
      <sheetName val="[2000PD-White-NOV00_xls]__ww292"/>
      <sheetName val="[2000PD-White-NOV00_xls]__ww293"/>
      <sheetName val="[2000PD-White-NOV00_xls]__ww294"/>
      <sheetName val="[2000PD-White-NOV00_xls]__ww295"/>
      <sheetName val="[2000PD-White-NOV00_xls]__ww296"/>
      <sheetName val="[2000PD-White-NOV00_xls]__ww297"/>
      <sheetName val="[2000PD-White-NOV00_xls]__ww298"/>
      <sheetName val="[2000PD-White-NOV00_xls]__ww299"/>
      <sheetName val="[2000PD-White-NOV00_xls]__ww300"/>
      <sheetName val="[2000PD-White-NOV00_xls]__ww301"/>
      <sheetName val="[2000PD-White-NOV00_xls]__ww302"/>
      <sheetName val="[2000PD-White-NOV00_xls]__ww303"/>
      <sheetName val="[2000PD-White-NOV00_xls]__ww304"/>
      <sheetName val="[2000PD-White-NOV00_xls]__ww305"/>
      <sheetName val="[2000PD-White-NOV00_xls]__ww306"/>
      <sheetName val="[2000PD-White-NOV00_xls]__ww307"/>
      <sheetName val="[2000PD-White-NOV00_xls]__ww308"/>
      <sheetName val="[2000PD-White-NOV00_xls]__ww309"/>
      <sheetName val="[2000PD-White-NOV00_xls]__ww310"/>
      <sheetName val="[2000PD-White-NOV00_xls]__ww311"/>
      <sheetName val="[2000PD-White-NOV00_xls]__ww312"/>
      <sheetName val="[2000PD-White-NOV00_xls]__ww313"/>
      <sheetName val="[2000PD-White-NOV00_xls]__ww314"/>
      <sheetName val="[2000PD-White-NOV00_xls]__ww315"/>
      <sheetName val="[2000PD-White-NOV00_xls]__ww316"/>
      <sheetName val="[2000PD-White-NOV00_xls]__ww317"/>
      <sheetName val="[2000PD-White-NOV00_xls]http190"/>
      <sheetName val="[2000PD-White-NOV00_xls]__ww318"/>
      <sheetName val="[2000PD-White-NOV00_xls]__ww319"/>
      <sheetName val="[2000PD-White-NOV00_xls]http191"/>
      <sheetName val="[2000PD-White-NOV00_xls]__ww320"/>
      <sheetName val="[2000PD-White-NOV00_xls]__ww321"/>
      <sheetName val="[2000PD-White-NOV00_xls]http192"/>
      <sheetName val="[2000PD-White-NOV00_xls]__ww322"/>
      <sheetName val="[2000PD-White-NOV00_xls]__ww323"/>
      <sheetName val="[2000PD-White-NOV00_xls]http193"/>
      <sheetName val="[2000PD-White-NOV00_xls]__ww324"/>
      <sheetName val="[2000PD-White-NOV00_xls]__ww325"/>
      <sheetName val="[2000PD-White-NOV00_xls]http194"/>
      <sheetName val="[2000PD-White-NOV00_xls]__ww326"/>
      <sheetName val="[2000PD-White-NOV00_xls]__ww327"/>
      <sheetName val="[2000PD-White-NOV00_xls]http195"/>
      <sheetName val="[2000PD-White-NOV00_xls]__ww328"/>
      <sheetName val="[2000PD-White-NOV00_xls]__ww329"/>
      <sheetName val="[2000PD-White-NOV00_xls]http196"/>
      <sheetName val="[2000PD-White-NOV00_xls]__ww330"/>
      <sheetName val="[2000PD-White-NOV00_xls]__ww331"/>
      <sheetName val="[2000PD-White-NOV00_xls]http197"/>
      <sheetName val="[2000PD-White-NOV00_xls]__ww332"/>
      <sheetName val="[2000PD-White-NOV00_xls]__ww333"/>
      <sheetName val="[2000PD-White-NOV00_xls]http198"/>
      <sheetName val="[2000PD-White-NOV00_xls]__ww334"/>
      <sheetName val="[2000PD-White-NOV00_xls]__ww335"/>
      <sheetName val="[2000PD-White-NOV00_xls]http199"/>
      <sheetName val="[2000PD-White-NOV00_xls]__ww336"/>
      <sheetName val="[2000PD-White-NOV00_xls]__ww337"/>
      <sheetName val="[2000PD-White-NOV00_xls]http200"/>
      <sheetName val="[2000PD-White-NOV00_xls]__ww338"/>
      <sheetName val="[2000PD-White-NOV00_xls]__ww339"/>
      <sheetName val="[2000PD-White-NOV00_xls]http201"/>
      <sheetName val="[2000PD-White-NOV00_xls]__ww340"/>
      <sheetName val="[2000PD-White-NOV00_xls]__ww341"/>
      <sheetName val="[2000PD-White-NOV00_xls]http202"/>
      <sheetName val="[2000PD-White-NOV00_xls]__ww342"/>
      <sheetName val="[2000PD-White-NOV00_xls]__ww343"/>
      <sheetName val="[2000PD-White-NOV00_xls]http203"/>
      <sheetName val="[2000PD-White-NOV00_xls]__ww344"/>
      <sheetName val="[2000PD-White-NOV00_xls]__ww345"/>
      <sheetName val="[2000PD-White-NOV00_xls]http204"/>
      <sheetName val="[2000PD-White-NOV00_xls]__ww346"/>
      <sheetName val="[2000PD-White-NOV00_xls]__ww347"/>
      <sheetName val="[2000PD-White-NOV00_xls]http205"/>
      <sheetName val="[2000PD-White-NOV00_xls]__ww348"/>
      <sheetName val="[2000PD-White-NOV00_xls]__ww349"/>
      <sheetName val="[2000PD-White-NOV00_xls]http206"/>
      <sheetName val="[2000PD-White-NOV00_xls]__ww350"/>
      <sheetName val="[2000PD-White-NOV00_xls]__ww351"/>
      <sheetName val="[2000PD-White-NOV00_xls]http207"/>
      <sheetName val="[2000PD-White-NOV00_xls]__ww352"/>
      <sheetName val="[2000PD-White-NOV00_xls]_ww_867"/>
      <sheetName val="[2000PD-White-NOV00_xls]_ww_868"/>
      <sheetName val="[2000PD-White-NOV00_xls]_ww_869"/>
      <sheetName val="[2000PD-White-NOV00_xls]_ww_870"/>
      <sheetName val="[2000PD-White-NOV00_xls]_ww_871"/>
      <sheetName val="[2000PD-White-NOV00_xls]_ww_872"/>
      <sheetName val="[2000PD-White-NOV00_xls]_ww_873"/>
      <sheetName val="[2000PD-White-NOV00_xls]_ww_874"/>
      <sheetName val="[2000PD-White-NOV00_xls]_ww_875"/>
      <sheetName val="[2000PD-White-NOV00_xls]_ww_876"/>
      <sheetName val="[2000PD-White-NOV00_xls]/www_m3"/>
      <sheetName val="[2000PD-White-NOV00_xls]__ww353"/>
      <sheetName val="[2000PD-White-NOV00_xls]http208"/>
      <sheetName val="[2000PD-White-NOV00_xls]__ww354"/>
      <sheetName val="[2000PD-White-NOV00_xls]__ww355"/>
      <sheetName val="[2000PD-White-NOV00_xls]http209"/>
      <sheetName val="[2000PD-White-NOV00_xls]__ww356"/>
      <sheetName val="[2000PD-White-NOV00_xls]__ww357"/>
      <sheetName val="[2000PD-White-NOV00_xls]http210"/>
      <sheetName val="[2000PD-White-NOV00_xls]__ww358"/>
      <sheetName val="[2000PD-White-NOV00_xls]__ww359"/>
      <sheetName val="[2000PD-White-NOV00_xls]http211"/>
      <sheetName val="[2000PD-White-NOV00_xls]__ww360"/>
      <sheetName val="[2000PD-White-NOV00_xls]__ww361"/>
      <sheetName val="[2000PD-White-NOV00_xls]http212"/>
      <sheetName val="[2000PD-White-NOV00_xls]__ww362"/>
      <sheetName val="[2000PD-White-NOV00_xls]__ww363"/>
      <sheetName val="[2000PD-White-NOV00_xls]http213"/>
      <sheetName val="[2000PD-White-NOV00_xls]__ww364"/>
      <sheetName val="[2000PD-White-NOV00_xls]__ww365"/>
      <sheetName val="[2000PD-White-NOV00_xls]http214"/>
      <sheetName val="[2000PD-White-NOV00_xls]__ww366"/>
      <sheetName val="[2000PD-White-NOV00_xls]__ww367"/>
      <sheetName val="[2000PD-White-NOV00_xls]http215"/>
      <sheetName val="[2000PD-White-NOV00_xls]__ww368"/>
      <sheetName val="[2000PD-White-NOV00_xls]__ww369"/>
      <sheetName val="[2000PD-White-NOV00_xls]http216"/>
      <sheetName val="[2000PD-White-NOV00_xls]_ww_877"/>
      <sheetName val="[2000PD-White-NOV00_xls]_ww_878"/>
      <sheetName val="[2000PD-White-NOV00_xls]_ww_879"/>
      <sheetName val="[2000PD-White-NOV00_xls]_ww_880"/>
      <sheetName val="[2000PD-White-NOV00_xls]_ww_881"/>
      <sheetName val="[2000PD-White-NOV00_xls]_ww_882"/>
      <sheetName val="[2000PD-White-NOV00_xls]_ww_883"/>
      <sheetName val="[2000PD-White-NOV00_xls]_ww_884"/>
      <sheetName val="[2000PD-White-NOV00_xls]_ww_885"/>
      <sheetName val="[2000PD-White-NOV00_xls]_ww_886"/>
      <sheetName val="[2000PD-White-NOV00_xls]_ww_887"/>
      <sheetName val="[2000PD-White-NOV00_xls]_ww_888"/>
      <sheetName val="[2000PD-White-NOV00_xls]_ww_889"/>
      <sheetName val="[2000PD-White-NOV00_xls]_ww_890"/>
      <sheetName val="[2000PD-White-NOV00_xls]_ww_891"/>
      <sheetName val="[2000PD-White-NOV00_xls]_ww_892"/>
      <sheetName val="[2000PD-White-NOV00_xls]_ww_893"/>
      <sheetName val="[2000PD-White-NOV00_xls]_ww_894"/>
      <sheetName val="[2000PD-White-NOV00_xls]_ww_895"/>
      <sheetName val="[2000PD-White-NOV00_xls]_ww_896"/>
      <sheetName val="[2000PD-White-NOV00_xls]_ww_897"/>
      <sheetName val="[2000PD-White-NOV00_xls]_ww_898"/>
      <sheetName val="[2000PD-White-NOV00_xls]_ww_899"/>
      <sheetName val="[2000PD-White-NOV00_xls]_ww_900"/>
      <sheetName val="[2000PD-White-NOV00_xls]_ww_901"/>
      <sheetName val="[2000PD-White-NOV00_xls]_ww_902"/>
      <sheetName val="[2000PD-White-NOV00_xls]_ww_903"/>
      <sheetName val="[2000PD-White-NOV00_xls]_ww_904"/>
      <sheetName val="[2000PD-White-NOV00_xls]_ww_905"/>
      <sheetName val="[2000PD-White-NOV00_xls]_ww_906"/>
      <sheetName val="[2000PD-White-NOV00_xls]_ww_907"/>
      <sheetName val="[2000PD-White-NOV00_xls]_ww_908"/>
      <sheetName val="[2000PD-White-NOV00_xls]_ww_909"/>
      <sheetName val="[2000PD-White-NOV00_xls]_ww_910"/>
      <sheetName val="[2000PD-White-NOV00_xls]_ww_911"/>
      <sheetName val="[2000PD-White-NOV00_xls]_ww_912"/>
      <sheetName val="[2000PD-White-NOV00_xls]_ww_913"/>
      <sheetName val="[2000PD-White-NOV00_xls]_ww_914"/>
      <sheetName val="[2000PD-White-NOV00_xls]_ww_915"/>
      <sheetName val="[2000PD-White-NOV00_xls]_ww_916"/>
      <sheetName val="[2000PD-White-NOV00_xls]_ww_917"/>
      <sheetName val="[2000PD-White-NOV00_xls]_ww_918"/>
      <sheetName val="[2000PD-White-NOV00_xls]_ww_919"/>
      <sheetName val="[2000PD-White-NOV00_xls]_ww_920"/>
      <sheetName val="[2000PD-White-NOV00_xls]_ww_921"/>
      <sheetName val="[2000PD-White-NOV00_xls]_ww_922"/>
      <sheetName val="[2000PD-White-NOV00_xls]_ww_923"/>
      <sheetName val="[2000PD-White-NOV00_xls]_ww_924"/>
      <sheetName val="[2000PD-White-NOV00_xls]_ww_925"/>
      <sheetName val="[2000PD-White-NOV00_xls]_ww_926"/>
      <sheetName val="[2000PD-White-NOV00_xls]_ww_927"/>
      <sheetName val="[2000PD-White-NOV00_xls]_ww_928"/>
      <sheetName val="[2000PD-White-NOV00_xls]_ww_929"/>
      <sheetName val="[2000PD-White-NOV00_xls]_ww_930"/>
      <sheetName val="[2000PD-White-NOV00_xls]http217"/>
      <sheetName val="[2000PD-White-NOV00_xls]_ww_931"/>
      <sheetName val="[2000PD-White-NOV00_xls]_ww_932"/>
      <sheetName val="[2000PD-White-NOV00_xls]_ww_933"/>
      <sheetName val="[2000PD-White-NOV00_xls]_ww_934"/>
      <sheetName val="[2000PD-White-NOV00_xls]_ww_935"/>
      <sheetName val="[2000PD-White-NOV00_xls]_ww_936"/>
      <sheetName val="[2000PD-White-NOV00_xls]_ww_937"/>
      <sheetName val="[2000PD-White-NOV00_xls]_ww_938"/>
      <sheetName val="[2000PD-White-NOV00_xls]_ww_939"/>
      <sheetName val="[2000PD-White-NOV00_xls]_ww_940"/>
      <sheetName val="[2000PD-White-NOV00_xls]_ww_941"/>
      <sheetName val="[2000PD-White-NOV00_xls]_ww_942"/>
      <sheetName val="[2000PD-White-NOV00_xls]_ww_943"/>
      <sheetName val="[2000PD-White-NOV00_xls]_ww_944"/>
      <sheetName val="[2000PD-White-NOV00_xls]_ww_945"/>
      <sheetName val="[2000PD-White-NOV00_xls]_ww_946"/>
      <sheetName val="[2000PD-White-NOV00_xls]_ww_947"/>
      <sheetName val="[2000PD-White-NOV00_xls]_ww_948"/>
      <sheetName val="[2000PD-White-NOV00_xls]_ww_949"/>
      <sheetName val="[2000PD-White-NOV00_xls]_ww_950"/>
      <sheetName val="[2000PD-White-NOV00_xls]_ww_951"/>
      <sheetName val="[2000PD-White-NOV00_xls]_ww_952"/>
      <sheetName val="[2000PD-White-NOV00_xls]_ww_953"/>
      <sheetName val="[2000PD-White-NOV00_xls]_ww_954"/>
      <sheetName val="[2000PD-White-NOV00_xls]_ww_955"/>
      <sheetName val="[2000PD-White-NOV00_xls]_ww_956"/>
      <sheetName val="[2000PD-White-NOV00_xls]_ww_957"/>
      <sheetName val="[2000PD-White-NOV00_xls]_ww_958"/>
      <sheetName val="[2000PD-White-NOV00_xls]_ww_959"/>
      <sheetName val="[2000PD-White-NOV00_xls]_ww_960"/>
      <sheetName val="[2000PD-White-NOV00_xls]_ww_961"/>
      <sheetName val="[2000PD-White-NOV00_xls]_ww_962"/>
      <sheetName val="[2000PD-White-NOV00_xls]_ww_963"/>
      <sheetName val="[2000PD-White-NOV00_xls]_ww_964"/>
      <sheetName val="[2000PD-White-NOV00_xls]_ww_965"/>
      <sheetName val="[2000PD-White-NOV00_xls]_ww_966"/>
      <sheetName val="[2000PD-White-NOV00_xls]_ww_967"/>
      <sheetName val="[2000PD-White-NOV00_xls]_ww_968"/>
      <sheetName val="[2000PD-White-NOV00_xls]_ww_969"/>
      <sheetName val="[2000PD-White-NOV00_xls]_ww_970"/>
      <sheetName val="[2000PD-White-NOV00_xls]_ww_971"/>
      <sheetName val="[2000PD-White-NOV00_xls]http218"/>
      <sheetName val="[2000PD-White-NOV00_xls]http219"/>
      <sheetName val="[2000PD-White-NOV00_xls]http220"/>
      <sheetName val="[2000PD-White-NOV00_xls]http221"/>
      <sheetName val="[2000PD-White-NOV00_xls]http222"/>
      <sheetName val="[2000PD-White-NOV00_xls]http223"/>
      <sheetName val="[2000PD-White-NOV00_xls]_ww_972"/>
      <sheetName val="[2000PD-White-NOV00_xls]_ww_973"/>
      <sheetName val="[2000PD-White-NOV00_xls]_ww_974"/>
      <sheetName val="[2000PD-White-NOV00_xls]_ww_975"/>
      <sheetName val="[2000PD-White-NOV00_xls]_ww_976"/>
      <sheetName val="[2000PD-White-NOV00_xls]_ww_977"/>
      <sheetName val="[2000PD-White-NOV00_xls]_ww_978"/>
      <sheetName val="[2000PD-White-NOV00_xls]_ww_979"/>
      <sheetName val="[2000PD-White-NOV00_xls]_ww_980"/>
      <sheetName val="[2000PD-White-NOV00_xls]_ww_981"/>
      <sheetName val="[2000PD-White-NOV00_xls]_ww_982"/>
      <sheetName val="[2000PD-White-NOV00_xls]_ww_983"/>
      <sheetName val="[2000PD-White-NOV00_xls]_ww_984"/>
      <sheetName val="[2000PD-White-NOV00_xls]_ww_985"/>
      <sheetName val="[2000PD-White-NOV00_xls]_ww_986"/>
      <sheetName val="[2000PD-White-NOV00_xls]_ww_987"/>
      <sheetName val="[2000PD-White-NOV00_xls]_ww_988"/>
      <sheetName val="[2000PD-White-NOV00_xls]_ww_989"/>
      <sheetName val="[2000PD-White-NOV00_xls]_ww_990"/>
      <sheetName val="[2000PD-White-NOV00_xls]_ww_991"/>
      <sheetName val="[2000PD-White-NOV00_xls]_ww_992"/>
      <sheetName val="[2000PD-White-NOV00_xls]_ww_993"/>
      <sheetName val="[2000PD-White-NOV00_xls]_ww_994"/>
      <sheetName val="[2000PD-White-NOV00_xls]_ww_995"/>
      <sheetName val="[2000PD-White-NOV00_xls]_ww_996"/>
      <sheetName val="[2000PD-White-NOV00_xls]_ww_997"/>
      <sheetName val="[2000PD-White-NOV00_xls]_ww_998"/>
      <sheetName val="[2000PD-White-NOV00_xls]_ww_999"/>
      <sheetName val="[2000PD-White-NOV00_xls]http224"/>
      <sheetName val="[2000PD-White-NOV00_xls]http225"/>
      <sheetName val="[2000PD-White-NOV00_xls]http226"/>
      <sheetName val="[2000PD-White-NOV00_xls]http227"/>
      <sheetName val="Cntmrs-Recruit_Time7"/>
      <sheetName val="Cntmrs-Chgo_Record7"/>
      <sheetName val="Cntmrs-FP_Record7"/>
      <sheetName val="Cntmrs-Chgo_Accid7"/>
      <sheetName val="Ignor_this_tab7"/>
      <sheetName val="Pick_List7"/>
      <sheetName val="All_Data7"/>
      <sheetName val="New_Product7"/>
      <sheetName val="Asset_mgmt7"/>
      <sheetName val="CM_KPI_77"/>
      <sheetName val="CM_TTI_Item_4_&amp;_57"/>
      <sheetName val="[2000PD-White-NOV00_xls]_ww1000"/>
      <sheetName val="ex_GMBH7"/>
      <sheetName val="[2000PD-White-NOV00_xls]_www504"/>
      <sheetName val="[2000PD-White-NOV00_xls]_www505"/>
      <sheetName val="[2000PD-White-NOV00_xls]_www506"/>
      <sheetName val="[2000PD-White-NOV00_xls]_www507"/>
      <sheetName val="[2000PD-White-NOV00_xls]_www508"/>
      <sheetName val="[2000PD-White-NOV00_xls]_www509"/>
      <sheetName val="[2000PD-White-NOV00_xls]_www510"/>
      <sheetName val="[2000PD-White-NOV00_xls]_www511"/>
      <sheetName val="[2000PD-White-NOV00_xls]_www512"/>
      <sheetName val="[2000PD-White-NOV00_xls]_www513"/>
      <sheetName val="[2000PD-White-NOV00_xls]_www514"/>
      <sheetName val="[2000PD-White-NOV00_xls]_www515"/>
      <sheetName val="[2000PD-White-NOV00_xls]_www516"/>
      <sheetName val="Countermeasure_Sheet7"/>
      <sheetName val="1-30_Consolidated_6"/>
      <sheetName val="Control_Chart_&amp;_Data7"/>
      <sheetName val="Bristol_Data7"/>
      <sheetName val="Cleveland_Data6"/>
      <sheetName val="Goleta_Data6"/>
      <sheetName val="Richmond_Data6"/>
      <sheetName val="Current_Month6"/>
      <sheetName val="Entity_v_Plan6"/>
      <sheetName val="2nd_Level_Matrix7"/>
      <sheetName val="Matrix-Level_3-Gastonia7"/>
      <sheetName val="drop_downs6"/>
      <sheetName val="IS_Summary-966"/>
      <sheetName val="Plant_KPI_6"/>
      <sheetName val="VJ_12monthshistory6"/>
      <sheetName val="KPI_Level_2_Total6"/>
      <sheetName val="Bowling_ChartLevel_1_GLA6"/>
      <sheetName val="Previsão_EE6"/>
      <sheetName val="UKUS_Budget_£6"/>
      <sheetName val="UK_USA_Consol6"/>
      <sheetName val="QA_Analysis_Key_Cells_Aug6"/>
      <sheetName val="Example_Var_report6"/>
      <sheetName val="WP_Hist_ABC6"/>
      <sheetName val="YTD_Co_Array6"/>
      <sheetName val="Assy_Exc_Takt6"/>
      <sheetName val="VARIABLES_-_DO_NOT_TOUCH!!6"/>
      <sheetName val="Actual_&amp;_Forecast6"/>
      <sheetName val="Work_hours6"/>
      <sheetName val="by_division6"/>
      <sheetName val="[2000PD-White-NOV00_xls]_www517"/>
      <sheetName val="[2000PD-White-NOV00_xls]_www518"/>
      <sheetName val="[2000PD-White-NOV00_xls]_www519"/>
      <sheetName val="[2000PD-White-NOV00_xls]_www520"/>
      <sheetName val="[2000PD-White-NOV00_xls]_www521"/>
      <sheetName val="[2000PD-White-NOV00_xls]_www522"/>
      <sheetName val="[2000PD-White-NOV00_xls]_www523"/>
      <sheetName val="[2000PD-White-NOV00_xls]_www524"/>
      <sheetName val="[2000PD-White-NOV00_xls]_www525"/>
      <sheetName val="[2000PD-White-NOV00_xls]_www526"/>
      <sheetName val="[2000PD-White-NOV00_xls]_www527"/>
      <sheetName val="[2000PD-White-NOV00_xls]_www528"/>
      <sheetName val="[2000PD-White-NOV00_xls]_www529"/>
      <sheetName val="[2000PD-White-NOV00_xls]_www530"/>
      <sheetName val="[2000PD-White-NOV00_xls]_www531"/>
      <sheetName val="[2000PD-White-NOV00_xls]_www532"/>
      <sheetName val="[2000PD-White-NOV00_xls]_www533"/>
      <sheetName val="[2000PD-White-NOV00_xls]_www534"/>
      <sheetName val="[2000PD-White-NOV00_xls]_www535"/>
      <sheetName val="[2000PD-White-NOV00_xls]_www536"/>
      <sheetName val="[2000PD-White-NOV00_xls]_www537"/>
      <sheetName val="[2000PD-White-NOV00_xls]_www538"/>
      <sheetName val="[2000PD-White-NOV00_xls]_www539"/>
      <sheetName val="[2000PD-White-NOV00_xls]_www540"/>
      <sheetName val="[2000PD-White-NOV00_xls]_www541"/>
      <sheetName val="[2000PD-White-NOV00_xls]_www542"/>
      <sheetName val="[2000PD-White-NOV00_xls]_www543"/>
      <sheetName val="[2000PD-White-NOV00_xls]_www544"/>
      <sheetName val="[2000PD-White-NOV00_xls]_www545"/>
      <sheetName val="[2000PD-White-NOV00_xls]_www546"/>
      <sheetName val="[2000PD-White-NOV00_xls]_www547"/>
      <sheetName val="[2000PD-White-NOV00_xls]_www548"/>
      <sheetName val="[2000PD-White-NOV00_xls]_www549"/>
      <sheetName val="[2000PD-White-NOV00_xls]_www550"/>
      <sheetName val="[2000PD-White-NOV00_xls]_www551"/>
      <sheetName val="[2000PD-White-NOV00_xls]_www552"/>
      <sheetName val="[2000PD-White-NOV00_xls]_www553"/>
      <sheetName val="[2000PD-White-NOV00_xls]_www554"/>
      <sheetName val="[2000PD-White-NOV00_xls]_www555"/>
      <sheetName val="[2000PD-White-NOV00_xls]_www556"/>
      <sheetName val="[2000PD-White-NOV00_xls]_www557"/>
      <sheetName val="[2000PD-White-NOV00_xls]_www558"/>
      <sheetName val="[2000PD-White-NOV00_xls]_www559"/>
      <sheetName val="[2000PD-White-NOV00_xls]_www560"/>
      <sheetName val="[2000PD-White-NOV00_xls]_www561"/>
      <sheetName val="[2000PD-White-NOV00_xls]_www562"/>
      <sheetName val="[2000PD-White-NOV00_xls]_www563"/>
      <sheetName val="[2000PD-White-NOV00_xls]_www564"/>
      <sheetName val="[2000PD-White-NOV00_xls]_www565"/>
      <sheetName val="[2000PD-White-NOV00_xls]_www566"/>
      <sheetName val="[2000PD-White-NOV00_xls]_www567"/>
      <sheetName val="[2000PD-White-NOV00_xls]_www568"/>
      <sheetName val="[2000PD-White-NOV00_xls]_www569"/>
      <sheetName val="[2000PD-White-NOV00_xls]_www570"/>
      <sheetName val="[2000PD-White-NOV00_xls]_www571"/>
      <sheetName val="[2000PD-White-NOV00_xls]_www572"/>
      <sheetName val="[2000PD-White-NOV00_xls]_www573"/>
      <sheetName val="[2000PD-White-NOV00_xls]_www574"/>
      <sheetName val="[2000PD-White-NOV00_xls]_www575"/>
      <sheetName val="[2000PD-White-NOV00_xls]_www576"/>
      <sheetName val="[2000PD-White-NOV00_xls]_www577"/>
      <sheetName val="[2000PD-White-NOV00_xls]_www578"/>
      <sheetName val="[2000PD-White-NOV00_xls]_www579"/>
      <sheetName val="[2000PD-White-NOV00_xls]_www580"/>
      <sheetName val="[2000PD-White-NOV00_xls]_www581"/>
      <sheetName val="[2000PD-White-NOV00_xls]_www582"/>
      <sheetName val="[2000PD-White-NOV00_xls]_www583"/>
      <sheetName val="[2000PD-White-NOV00_xls]_www584"/>
      <sheetName val="[2000PD-White-NOV00_xls]_www585"/>
      <sheetName val="[2000PD-White-NOV00_xls]_www586"/>
      <sheetName val="[2000PD-White-NOV00_xls]_www587"/>
      <sheetName val="[2000PD-White-NOV00_xls]_www588"/>
      <sheetName val="[2000PD-White-NOV00_xls]_www589"/>
      <sheetName val="[2000PD-White-NOV00_xls]_www590"/>
      <sheetName val="[2000PD-White-NOV00_xls]_www591"/>
      <sheetName val="[2000PD-White-NOV00_xls]_www592"/>
      <sheetName val="[2000PD-White-NOV00_xls]_www593"/>
      <sheetName val="[2000PD-White-NOV00_xls]_www594"/>
      <sheetName val="[2000PD-White-NOV00_xls]_www595"/>
      <sheetName val="[2000PD-White-NOV00_xls]_www596"/>
      <sheetName val="[2000PD-White-NOV00_xls]_www597"/>
      <sheetName val="[2000PD-White-NOV00_xls]_www598"/>
      <sheetName val="[2000PD-White-NOV00_xls]_www599"/>
      <sheetName val="[2000PD-White-NOV00_xls]_www600"/>
      <sheetName val="[2000PD-White-NOV00_xls]_ww1001"/>
      <sheetName val="[2000PD-White-NOV00_xls]_www601"/>
      <sheetName val="[2000PD-White-NOV00_xls]_ww1002"/>
      <sheetName val="[2000PD-White-NOV00_xls]_ww1003"/>
      <sheetName val="[2000PD-White-NOV00_xls]_ww1004"/>
      <sheetName val="[2000PD-White-NOV00_xls]_ww1005"/>
      <sheetName val="[2000PD-White-NOV00_xls]_ww1006"/>
      <sheetName val="[2000PD-White-NOV00_xls]_ww1007"/>
      <sheetName val="[2000PD-White-NOV00_xls]_ww1008"/>
      <sheetName val="[2000PD-White-NOV00_xls]_ww1009"/>
      <sheetName val="[2000PD-White-NOV00_xls]_ww1010"/>
      <sheetName val="[2000PD-White-NOV00_xls]_ww1011"/>
      <sheetName val="[2000PD-White-NOV00_xls]_ww1012"/>
      <sheetName val="[2000PD-White-NOV00_xls]_ww1013"/>
      <sheetName val="[2000PD-White-NOV00_xls]_ww1014"/>
      <sheetName val="[2000PD-White-NOV00_xls]_ww1015"/>
      <sheetName val="[2000PD-White-NOV00_xls]_ww1016"/>
      <sheetName val="[2000PD-White-NOV00_xls]_ww1017"/>
      <sheetName val="[2000PD-White-NOV00_xls]_ww1018"/>
      <sheetName val="[2000PD-White-NOV00_xls]_ww1019"/>
      <sheetName val="[2000PD-White-NOV00_xls]_ww1020"/>
      <sheetName val="[2000PD-White-NOV00_xls]_ww1021"/>
      <sheetName val="[2000PD-White-NOV00_xls]_ww1022"/>
      <sheetName val="[2000PD-White-NOV00_xls]_ww1023"/>
      <sheetName val="[2000PD-White-NOV00_xls]_ww1024"/>
      <sheetName val="[2000PD-White-NOV00_xls]_ww1025"/>
      <sheetName val="[2000PD-White-NOV00_xls]_ww1026"/>
      <sheetName val="[2000PD-White-NOV00_xls]_ww1027"/>
      <sheetName val="[2000PD-White-NOV00_xls]_ww1028"/>
      <sheetName val="[2000PD-White-NOV00_xls]_ww1029"/>
      <sheetName val="[2000PD-White-NOV00_xls]_ww1030"/>
      <sheetName val="[2000PD-White-NOV00_xls]_ww1031"/>
      <sheetName val="[2000PD-White-NOV00_xls]_ww1032"/>
      <sheetName val="[2000PD-White-NOV00_xls]_ww1033"/>
      <sheetName val="[2000PD-White-NOV00_xls]_ww1034"/>
      <sheetName val="[2000PD-White-NOV00_xls]_ww1035"/>
      <sheetName val="[2000PD-White-NOV00_xls]_ww1036"/>
      <sheetName val="[2000PD-White-NOV00_xls]_ww1037"/>
      <sheetName val="[2000PD-White-NOV00_xls]_ww1038"/>
      <sheetName val="[2000PD-White-NOV00_xls]_ww1039"/>
      <sheetName val="[2000PD-White-NOV00_xls]_ww1040"/>
      <sheetName val="[2000PD-White-NOV00_xls]_ww1041"/>
      <sheetName val="[2000PD-White-NOV00_xls]_ww1042"/>
      <sheetName val="[2000PD-White-NOV00_xls]_ww1043"/>
      <sheetName val="[2000PD-White-NOV00_xls]_ww1044"/>
      <sheetName val="[2000PD-White-NOV00_xls]_ww1045"/>
      <sheetName val="[2000PD-White-NOV00_xls]_ww1046"/>
      <sheetName val="[2000PD-White-NOV00_xls]_ww1047"/>
      <sheetName val="[2000PD-White-NOV00_xls]_ww1048"/>
      <sheetName val="[2000PD-White-NOV00_xls]_ww1049"/>
      <sheetName val="[2000PD-White-NOV00_xls]_ww1050"/>
      <sheetName val="[2000PD-White-NOV00_xls]_ww1051"/>
      <sheetName val="[2000PD-White-NOV00_xls]_ww1052"/>
      <sheetName val="[2000PD-White-NOV00_xls]_ww1053"/>
      <sheetName val="[2000PD-White-NOV00_xls]_ww1054"/>
      <sheetName val="[2000PD-White-NOV00_xls]_ww1055"/>
      <sheetName val="[2000PD-White-NOV00_xls]_ww1056"/>
      <sheetName val="[2000PD-White-NOV00_xls]_ww1057"/>
      <sheetName val="[2000PD-White-NOV00_xls]_ww1058"/>
      <sheetName val="[2000PD-White-NOV00_xls]_ww1059"/>
      <sheetName val="[2000PD-White-NOV00_xls]_ww1060"/>
      <sheetName val="[2000PD-White-NOV00_xls]_ww1061"/>
      <sheetName val="[2000PD-White-NOV00_xls]_ww1062"/>
      <sheetName val="[2000PD-White-NOV00_xls]_ww1063"/>
      <sheetName val="[2000PD-White-NOV00_xls]_ww1064"/>
      <sheetName val="[2000PD-White-NOV00_xls]_ww1065"/>
      <sheetName val="[2000PD-White-NOV00_xls]_ww1066"/>
      <sheetName val="[2000PD-White-NOV00_xls]_ww1067"/>
      <sheetName val="[2000PD-White-NOV00_xls]_ww1068"/>
      <sheetName val="[2000PD-White-NOV00_xls]_ww1069"/>
      <sheetName val="[2000PD-White-NOV00_xls]_ww1070"/>
      <sheetName val="[2000PD-White-NOV00_xls]_ww1071"/>
      <sheetName val="[2000PD-White-NOV00_xls]_ww1072"/>
      <sheetName val="[2000PD-White-NOV00_xls]_ww1073"/>
      <sheetName val="[2000PD-White-NOV00_xls]_ww1074"/>
      <sheetName val="[2000PD-White-NOV00_xls]_ww1075"/>
      <sheetName val="[2000PD-White-NOV00_xls]_ww1076"/>
      <sheetName val="[2000PD-White-NOV00_xls]_ww1077"/>
      <sheetName val="[2000PD-White-NOV00_xls]_ww1078"/>
      <sheetName val="[2000PD-White-NOV00_xls]_ww1079"/>
      <sheetName val="[2000PD-White-NOV00_xls]_ww1080"/>
      <sheetName val="[2000PD-White-NOV00_xls]_ww1081"/>
      <sheetName val="[2000PD-White-NOV00_xls]_ww1082"/>
      <sheetName val="[2000PD-White-NOV00_xls]_ww1083"/>
      <sheetName val="[2000PD-White-NOV00_xls]_ww1084"/>
      <sheetName val="[2000PD-White-NOV00_xls]_ww1085"/>
      <sheetName val="[2000PD-White-NOV00_xls]_ww1086"/>
      <sheetName val="[2000PD-White-NOV00_xls]_ww1087"/>
      <sheetName val="[2000PD-White-NOV00_xls]_ww1088"/>
      <sheetName val="[2000PD-White-NOV00_xls]_ww1089"/>
      <sheetName val="[2000PD-White-NOV00_xls]_ww1090"/>
      <sheetName val="[2000PD-White-NOV00_xls]_ww1091"/>
      <sheetName val="[2000PD-White-NOV00_xls]_ww1092"/>
      <sheetName val="[2000PD-White-NOV00_xls]_ww1093"/>
      <sheetName val="[2000PD-White-NOV00_xls]_ww1094"/>
      <sheetName val="[2000PD-White-NOV00_xls]_ww1095"/>
      <sheetName val="[2000PD-White-NOV00_xls]_ww1096"/>
      <sheetName val="[2000PD-White-NOV00_xls]_ww1097"/>
      <sheetName val="[2000PD-White-NOV00_xls]_ww1098"/>
      <sheetName val="[2000PD-White-NOV00_xls]_ww1099"/>
      <sheetName val="[2000PD-White-NOV00_xls]_ww1100"/>
      <sheetName val="[2000PD-White-NOV00_xls]_ww1101"/>
      <sheetName val="[2000PD-White-NOV00_xls]_ww1102"/>
      <sheetName val="[2000PD-White-NOV00_xls]_ww1103"/>
      <sheetName val="[2000PD-White-NOV00_xls]_ww1104"/>
      <sheetName val="[2000PD-White-NOV00_xls]_ww1105"/>
      <sheetName val="backup_OP_20204"/>
      <sheetName val="T&amp;M_Piv4"/>
      <sheetName val="Q1_Forecast4"/>
      <sheetName val="M&amp;S_Backlog4"/>
      <sheetName val="Summary_Project4"/>
      <sheetName val="17702_VFALL_MOB_PPR4"/>
      <sheetName val="17720_SSE_ENT_PPR4"/>
      <sheetName val="17726_UKPN_PORT_PPR4"/>
      <sheetName val="17729_NORGESNETT_PPR4"/>
      <sheetName val="17730_UKPN_DC_PPR4"/>
      <sheetName val="17734_UKPN_CIM_PPR4"/>
      <sheetName val="18095_WPD_HNV_PPR4"/>
      <sheetName val="18146_SIBELGA_PH2_PPR4"/>
      <sheetName val="18217_UKPN_MOB_FLD_CTRL_PPR4"/>
      <sheetName val="18388_VEITUR_CCR_PPR4"/>
      <sheetName val="18442_UKPN_PAKNET_PPR4"/>
      <sheetName val="18839_UKPN_LV_MGMT_PPR4"/>
      <sheetName val="18928_ESO_ADD_SERV_PPR4"/>
      <sheetName val="18929_SPEN_POA_UPG_PPR4"/>
      <sheetName val="18934_SPEN_MOB_UPG_PPR4"/>
      <sheetName val="19121_IBERDROLA_PPR4"/>
      <sheetName val="19343_DTEK_KIEV_PPR4"/>
      <sheetName val="19344_DTEK_DNEPR_PPR4"/>
      <sheetName val="19479_FLUVIUS_UPGR_PPR4"/>
      <sheetName val="19578_SPEN_STORM_PPR4"/>
      <sheetName val="19588_VFALL_DATA_SYNCH_PPR4"/>
      <sheetName val="19844_SSE_UPG_PPR4"/>
      <sheetName val="19869_WPD_APRS_ENH_PPR4"/>
      <sheetName val="19881_NG_SSE_PI_POC_PPR4"/>
      <sheetName val="19909_ESKOM_PPR4"/>
      <sheetName val="20080_ST_GRONAU_APRS_PPR4"/>
      <sheetName val="20081_ST_GRONAU_TSDS_PPR4"/>
      <sheetName val="20224_SSE_ENT_UPGRADE_PPR4"/>
      <sheetName val="[2000PD-White-NOV00_xls]__ww370"/>
      <sheetName val="DBS_Leaders5"/>
      <sheetName val="PIVOT_CY5"/>
      <sheetName val="PIVOT_PY5"/>
      <sheetName val="Contentious_Changes5"/>
      <sheetName val="Payables_-_Goleta5"/>
      <sheetName val="Action_Plan_A_!5"/>
      <sheetName val="Action_Plan_B5"/>
      <sheetName val="Action_Plan_C_!5"/>
      <sheetName val="Action_Plan_D5"/>
      <sheetName val="Action_Plan_E_!5"/>
      <sheetName val="Action_Plan_F5"/>
      <sheetName val="DPS_Summary_data5"/>
      <sheetName val="Title_Page5"/>
      <sheetName val="Level_1_Matrix5"/>
      <sheetName val="Level_1_Bowling5"/>
      <sheetName val="E-Commerce_Lvl_2_Matrix_(1)5"/>
      <sheetName val="E-Commerce_Lvl_2_Bowling_(1)5"/>
      <sheetName val="ATG_Revenue_Lvl_2_Matrix_(2)5"/>
      <sheetName val="ATG_Revenue_Lvl_2_Bowling_(2)5"/>
      <sheetName val="EU_Sales_Lvl_2A_Matrix_(3)5"/>
      <sheetName val="EU_Sales_Lvl_2A_Bowling_(3)5"/>
      <sheetName val="L_A__Region_Lvl_2B_Matrix_(4)5"/>
      <sheetName val="L_A__Region_Lvl_2B_Bowling_(4)5"/>
      <sheetName val="TLS_Lvl_2C_Matrix_(5)5"/>
      <sheetName val="TLS_Lvl_2C_Bowling_(5)5"/>
      <sheetName val="Non_US_Non_UK_Lvl_2D_Matrix_(55"/>
      <sheetName val="Non_US_Non_UK_2D_Bowling_(5)5"/>
      <sheetName val="SPDS_Lvl_2_Matrix_(6)5"/>
      <sheetName val="SPDS_Lvl_2_Bowling_(6)5"/>
      <sheetName val="Simplicity_Lvl_2_Matrix_(7)5"/>
      <sheetName val="Simplicity_Lvl_2_Bowling_(7)5"/>
      <sheetName val="Region_Review_(3)5"/>
      <sheetName val="Region_Review_5"/>
      <sheetName val="Budge04_month5"/>
      <sheetName val="Expl__03-045"/>
      <sheetName val="Breakeven_point5"/>
      <sheetName val="General_Ledger5"/>
      <sheetName val="fs_sort5"/>
      <sheetName val="Balance_Sheet5"/>
      <sheetName val="Income_Statement5"/>
      <sheetName val="Cash_Flow5"/>
      <sheetName val="Income_St__like_tactic5"/>
      <sheetName val="Budget_format_tactic5"/>
      <sheetName val="Not_printed_after5"/>
      <sheetName val="Historic_Sales5"/>
      <sheetName val="Graphs_in5"/>
      <sheetName val="S2-Linx_Mo__P&amp;L_in_VJ5"/>
      <sheetName val="VJ_Trends5"/>
      <sheetName val="W_Trends5"/>
      <sheetName val="VJ_RawData5"/>
      <sheetName val="W_RawData5"/>
      <sheetName val="2003_Sales_Employees_by_quarte5"/>
      <sheetName val="2004_Sales_Employees_by_Quarte5"/>
      <sheetName val="2003_HR_RawData5"/>
      <sheetName val="2004_HR_RawData12045"/>
      <sheetName val="2nd_Level_Bowling_Chart5"/>
      <sheetName val="ap__Lean_Tools_BB5"/>
      <sheetName val="ap__36_kaizens5"/>
      <sheetName val="2_smed,_3_std_wrk5"/>
      <sheetName val="6_sigma5"/>
      <sheetName val="Top_Level_$_cntrmsr5"/>
      <sheetName val="500_KPI5"/>
      <sheetName val="Wkly_Sales5"/>
      <sheetName val="Wkly_Bookings5"/>
      <sheetName val="Close_Rate5"/>
      <sheetName val="Top_Level_Matrix5"/>
      <sheetName val="3rd_Level_Matrix5"/>
      <sheetName val="3rd_level_PD_Bowler5"/>
      <sheetName val="Action_Plan_Funnel5"/>
      <sheetName val="Action_Plan_NON-CIJ5"/>
      <sheetName val="Action_Plan_Egg_Pharma5"/>
      <sheetName val="Action_Plan_IB5"/>
      <sheetName val="Action_Plan_After_Sales5"/>
      <sheetName val="AP_Sub_-_Inventory5"/>
      <sheetName val="Action_Plan_Inventory_DK5"/>
      <sheetName val="Action_Plan_DSO5"/>
      <sheetName val="Action_Plan__-_Navision5"/>
      <sheetName val="CM_Sheet_CIJ5"/>
      <sheetName val="Action_Plan_1_Zero_Defects5"/>
      <sheetName val="CM_Action_Plan_1__5"/>
      <sheetName val="Action_Plan_35"/>
      <sheetName val="Action_Plan_45"/>
      <sheetName val="CM_TTI_1_(CYB)5"/>
      <sheetName val="CM_TTI_1_(UP)5"/>
      <sheetName val="CM_TTI_2_(TVSS)5"/>
      <sheetName val="CM_TTI_35"/>
      <sheetName val="CM_KPI_3_(TVSS)5"/>
      <sheetName val="CM_KPI_4a_(CYB)5"/>
      <sheetName val="CM_KPI_5a_(CYB)5"/>
      <sheetName val="CM_KPI_5b_(TVS)5"/>
      <sheetName val="PPV_Plan5"/>
      <sheetName val="Richmond_data_5"/>
      <sheetName val="CM_TTI_Item_4___55"/>
      <sheetName val="Risk_Ganymede_N5"/>
      <sheetName val="Dept_Name_&amp;_Instructions5"/>
      <sheetName val="Cap_Ex_Input5"/>
      <sheetName val="Headcount_Input5"/>
      <sheetName val="Hiring_Form5"/>
      <sheetName val="Overhead_Expense_Detail5"/>
      <sheetName val="Links_Page_-_do_not_delete5"/>
      <sheetName val="Warranty_Systems_Change5"/>
      <sheetName val="July_Actuals5"/>
      <sheetName val="CVD_GM_Report5"/>
      <sheetName val="Top20_SOM5"/>
      <sheetName val="FY01_Summary5"/>
      <sheetName val="L2_Imaging_Matrix5"/>
      <sheetName val="L2_Imaging_TTI_Bowler5"/>
      <sheetName val="Imaging_KPI_Bowler5"/>
      <sheetName val="Milan_KPI_Bowler5"/>
      <sheetName val="Milan_Scorecard5"/>
      <sheetName val="Milan_Reg_AP5"/>
      <sheetName val="L3_GA_Customer_Support_Matrix5"/>
      <sheetName val="L3_GA_Customer_Support_Bowler5"/>
      <sheetName val="CM-TSS_%_abandoned_calls5"/>
      <sheetName val="CM-TSS_Avg_hold_time5"/>
      <sheetName val="CM-WAR_Revenue5"/>
      <sheetName val="CM-OSS_Sales5"/>
      <sheetName val="AP_-_NOS_Training5"/>
      <sheetName val="AP_-NOS_installs5"/>
      <sheetName val="AP_-_FS_Response5"/>
      <sheetName val="AP-_WAR_renewals5"/>
      <sheetName val="AP-_PSS_Demos5"/>
      <sheetName val="AP_-_TSS_hold_time5"/>
      <sheetName val="AP-_TSS_complaints5"/>
      <sheetName val="AP-_TSS_&gt;_2_days5"/>
      <sheetName val="AP_-_OSS_sales5"/>
      <sheetName val="Operations_LIII_TTI5"/>
      <sheetName val="Operations_LIII_KPI5"/>
      <sheetName val="PPV_AP5"/>
      <sheetName val="L3_Sales_Matrix5"/>
      <sheetName val="L3_Matrix_MKTG5"/>
      <sheetName val="Level_3_Mktg_Bowler5"/>
      <sheetName val="AP_Dealers5"/>
      <sheetName val="AP_Quality5"/>
      <sheetName val="AP_I2E5"/>
      <sheetName val="L3_Engineering_Matrix5"/>
      <sheetName val="Sales_AP5"/>
      <sheetName val="Marketing_AP5"/>
      <sheetName val="Engineering_AP5"/>
      <sheetName val="Customer_Support_AP5"/>
      <sheetName val="AP_template5"/>
      <sheetName val="Control_Panel5"/>
      <sheetName val="Lookup_Tables5"/>
      <sheetName val="Inter_Control_Sheet_5"/>
      <sheetName val="Top_Level_Countermeasure5"/>
      <sheetName val="Exb_II_1_Summary_Taira5"/>
      <sheetName val="PD_Definitions4"/>
      <sheetName val="Asia_region__AUD5"/>
      <sheetName val="May_975"/>
      <sheetName val="Evaluating_Risk5"/>
      <sheetName val="Leica_25"/>
      <sheetName val="Info_Tab_for_Drop_Downs5"/>
      <sheetName val="Sales_&amp;_Orders_by_Division4"/>
      <sheetName val="US_Comps4"/>
      <sheetName val="NA_Sales_PD_Bowling_Chart4"/>
      <sheetName val="Regional_Targets4"/>
      <sheetName val="S1_Created4"/>
      <sheetName val="12_Mth_JOP4"/>
      <sheetName val="YTD_CW$_4"/>
      <sheetName val="2013_CW_Targets4"/>
      <sheetName val="Inv-Turns_by_VS4"/>
      <sheetName val="Graphics_Bridge4"/>
      <sheetName val="Tibitoc_Bluesheet4"/>
      <sheetName val="CC_Details4"/>
      <sheetName val="M224_Ship'g4"/>
      <sheetName val="M224__216474"/>
      <sheetName val="MK46_QTY_3_161134"/>
      <sheetName val="MK46_QTY__3__Ship'g_4"/>
      <sheetName val="Warranty_Details4"/>
      <sheetName val="RawData_Mat_Avail4"/>
      <sheetName val="Working_Parameters4"/>
      <sheetName val="std_cost_-_all_baan4"/>
      <sheetName val="PAYNTER_EXAMPLE4"/>
      <sheetName val="Ignored_supplier4"/>
      <sheetName val="Term_of_payment4"/>
      <sheetName val="New_supplier4"/>
      <sheetName val="CO_PA4"/>
      <sheetName val="Inventory_Action_Plan+4"/>
      <sheetName val="Inventory_Bowler+4"/>
      <sheetName val="Drop_Down_List4"/>
      <sheetName val="OI__OTD_IF4"/>
      <sheetName val="Gross_Margin_Target_-_Year_One4"/>
      <sheetName val="Global_KKG4"/>
      <sheetName val="[2000PD-White-NOV00_xls]http228"/>
      <sheetName val="New_List4"/>
      <sheetName val="Summary_Tables4"/>
      <sheetName val="Work_Element_Labor_Summary4"/>
      <sheetName val="22A_e_Bus4"/>
      <sheetName val="Test_Calculator4"/>
      <sheetName val="Open_CARs4"/>
      <sheetName val="Fin_Summary4"/>
      <sheetName val="Empty_Template4"/>
      <sheetName val="Z_Dropdowns4"/>
      <sheetName val="Customize_Your_Invoice4"/>
      <sheetName val="Mar_044"/>
      <sheetName val="Schedule_O4"/>
      <sheetName val="Demanda_MRP_1044"/>
      <sheetName val="Category_List4"/>
      <sheetName val="Dropdown_Lists4"/>
      <sheetName val="Data_selection4"/>
      <sheetName val="Tracy_Summary4"/>
      <sheetName val="TEST_HOURS_MONTHLY_REPORT4"/>
      <sheetName val="Fox_Canyon_Blue_Sheet4"/>
      <sheetName val="Gross_Margin4"/>
      <sheetName val="Existing_Accounts4"/>
      <sheetName val="EMR³_4"/>
      <sheetName val="Orpak_Ltd4"/>
      <sheetName val="VR-P_SparesE4"/>
      <sheetName val="VR-P_SparesEN4"/>
      <sheetName val="F8_LIFO_Index_for_Increment4"/>
      <sheetName val="2a__Assumptions4"/>
      <sheetName val="F__Reason_Codes4"/>
      <sheetName val="A_)_CapEx_Details_(Local_Curr)4"/>
      <sheetName val="CapEx_Detail4"/>
      <sheetName val="Data_NCR4"/>
      <sheetName val="[2000PD-White-NOV00_xls]__ww371"/>
      <sheetName val="Rates_-_by_WC4"/>
      <sheetName val="Input_Exchange_Rates4"/>
      <sheetName val="Country_Summary_Master4"/>
      <sheetName val="Data_Input_Sheet_USPP_&amp;_AFC4"/>
      <sheetName val="Summary_of_monthly_sales4"/>
      <sheetName val="HOURLY_RATES_054"/>
      <sheetName val="Top_6_sku's_-_Wk_of_April_64"/>
      <sheetName val="Blower_Europe4"/>
      <sheetName val="18_Total4"/>
      <sheetName val="total_yr_comparison_vs_PM4"/>
      <sheetName val="Local_Purchases4"/>
      <sheetName val="Local_PL4"/>
      <sheetName val="Measure_84"/>
      <sheetName val="Plant_SC_visits4"/>
      <sheetName val="2005_PPV_Funnel4"/>
      <sheetName val="Key_Stat_VC4"/>
      <sheetName val="ExtFactors_(2)4"/>
      <sheetName val="Fcst_7+054"/>
      <sheetName val="Drop-down_lists4"/>
      <sheetName val="Parameter_Data4"/>
      <sheetName val="Value_Selling_Schedule4"/>
      <sheetName val="Market_Visibilty_NEW4"/>
      <sheetName val="Market_Visibilty_20114"/>
      <sheetName val="UG+WG_20164"/>
      <sheetName val="ASI_PASS4"/>
      <sheetName val="Action_Plan_124"/>
      <sheetName val="_COMERCIAL4"/>
      <sheetName val="FLUJO__DE__CAJA4"/>
      <sheetName val="Monthly_Sales_Dashboard4"/>
      <sheetName val="LOOKUP_TAB4"/>
      <sheetName val="[2000PD-White-NOV00_xls][2000P4"/>
      <sheetName val="T4_DMB4"/>
      <sheetName val="Origem_de_Dados4"/>
      <sheetName val="Vol_&amp;_Assumpt4"/>
      <sheetName val="[2000PD-White-NOV00_xls]__www33"/>
      <sheetName val="[2000PD-White-NOV00_xls]https33"/>
      <sheetName val="[2000PD-White-NOV00_xls]__www34"/>
      <sheetName val="[2000PD-White-NOV00_xls]https34"/>
      <sheetName val="[2000PD-White-NOV00_xls]__www35"/>
      <sheetName val="[2000PD-White-NOV00_xls]https35"/>
      <sheetName val="[2000PD-White-NOV00_xls]__www36"/>
      <sheetName val="[2000PD-White-NOV00_xls]https36"/>
      <sheetName val="[2000PD-White-NOV00_xls]__www37"/>
      <sheetName val="[2000PD-White-NOV00_xls]https37"/>
      <sheetName val="[2000PD-White-NOV00_xls]__www38"/>
      <sheetName val="[2000PD-White-NOV00_xls]https38"/>
      <sheetName val="[2000PD-White-NOV00_xls]__ww372"/>
      <sheetName val="[2000PD-White-NOV00_xls]http229"/>
      <sheetName val="[2000PD-White-NOV00_xls]__www39"/>
      <sheetName val="[2000PD-White-NOV00_xls]https39"/>
      <sheetName val="[2000PD-White-NOV00_xls]__www40"/>
      <sheetName val="[2000PD-White-NOV00_xls]https40"/>
      <sheetName val="[2000PD-White-NOV00_xls]__ww373"/>
      <sheetName val="[2000PD-White-NOV00_xls]http230"/>
      <sheetName val="[2000PD-White-NOV00_xls]__ww374"/>
      <sheetName val="[2000PD-White-NOV00_xls]http231"/>
      <sheetName val="[2000PD-White-NOV00_xls]__ww375"/>
      <sheetName val="[2000PD-White-NOV00_xls]http232"/>
      <sheetName val="[2000PD-White-NOV00_xls]__ww376"/>
      <sheetName val="[2000PD-White-NOV00_xls]__ww377"/>
      <sheetName val="[2000PD-White-NOV00_xls]http233"/>
      <sheetName val="[2000PD-White-NOV00_xls]__ww378"/>
      <sheetName val="[2000PD-White-NOV00_xls]__ww379"/>
      <sheetName val="[2000PD-White-NOV00_xls]http234"/>
      <sheetName val="[2000PD-White-NOV00_xls]__ww380"/>
      <sheetName val="[2000PD-White-NOV00_xls]__ww381"/>
      <sheetName val="[2000PD-White-NOV00_xls]http235"/>
      <sheetName val="[2000PD-White-NOV00_xls]__ww382"/>
      <sheetName val="[2000PD-White-NOV00_xls]__ww383"/>
      <sheetName val="[2000PD-White-NOV00_xls]http236"/>
      <sheetName val="[2000PD-White-NOV00_xls]__ww384"/>
      <sheetName val="[2000PD-White-NOV00_xls]__ww385"/>
      <sheetName val="[2000PD-White-NOV00_xls]http237"/>
      <sheetName val="[2000PD-White-NOV00_xls]__ww386"/>
      <sheetName val="[2000PD-White-NOV00_xls]__ww387"/>
      <sheetName val="[2000PD-White-NOV00_xls]http238"/>
      <sheetName val="[2000PD-White-NOV00_xls]__ww388"/>
      <sheetName val="[2000PD-White-NOV00_xls]__ww389"/>
      <sheetName val="[2000PD-White-NOV00_xls]http239"/>
      <sheetName val="[2000PD-White-NOV00_xls]__ww390"/>
      <sheetName val="[2000PD-White-NOV00_xls]__ww391"/>
      <sheetName val="[2000PD-White-NOV00_xls]http240"/>
      <sheetName val="[2000PD-White-NOV00_xls]__ww392"/>
      <sheetName val="[2000PD-White-NOV00_xls]__ww393"/>
      <sheetName val="[2000PD-White-NOV00_xls]http241"/>
      <sheetName val="[2000PD-White-NOV00_xls]__ww394"/>
      <sheetName val="[2000PD-White-NOV00_xls]__ww395"/>
      <sheetName val="[2000PD-White-NOV00_xls]http242"/>
      <sheetName val="[2000PD-White-NOV00_xls]__ww396"/>
      <sheetName val="[2000PD-White-NOV00_xls]__ww397"/>
      <sheetName val="[2000PD-White-NOV00_xls]http243"/>
      <sheetName val="[2000PD-White-NOV00_xls]__ww398"/>
      <sheetName val="[2000PD-White-NOV00_xls]__ww399"/>
      <sheetName val="[2000PD-White-NOV00_xls]http244"/>
      <sheetName val="[2000PD-White-NOV00_xls]__ww400"/>
      <sheetName val="[2000PD-White-NOV00_xls]__ww401"/>
      <sheetName val="[2000PD-White-NOV00_xls]http245"/>
      <sheetName val="[2000PD-White-NOV00_xls]__ww402"/>
      <sheetName val="[2000PD-White-NOV00_xls]__ww403"/>
      <sheetName val="[2000PD-White-NOV00_xls]http246"/>
      <sheetName val="[2000PD-White-NOV00_xls]__ww404"/>
      <sheetName val="[2000PD-White-NOV00_xls]__ww405"/>
      <sheetName val="[2000PD-White-NOV00_xls]http247"/>
      <sheetName val="[2000PD-White-NOV00_xls]__ww406"/>
      <sheetName val="[2000PD-White-NOV00_xls]__ww407"/>
      <sheetName val="[2000PD-White-NOV00_xls]http248"/>
      <sheetName val="[2000PD-White-NOV00_xls]__ww408"/>
      <sheetName val="[2000PD-White-NOV00_xls]__ww409"/>
      <sheetName val="[2000PD-White-NOV00_xls]http249"/>
      <sheetName val="[2000PD-White-NOV00_xls]__ww410"/>
      <sheetName val="[2000PD-White-NOV00_xls]__ww411"/>
      <sheetName val="[2000PD-White-NOV00_xls]http250"/>
      <sheetName val="[2000PD-White-NOV00_xls]__ww412"/>
      <sheetName val="[2000PD-White-NOV00_xls]__ww413"/>
      <sheetName val="[2000PD-White-NOV00_xls]http251"/>
      <sheetName val="[2000PD-White-NOV00_xls]__ww414"/>
      <sheetName val="[2000PD-White-NOV00_xls]__ww415"/>
      <sheetName val="[2000PD-White-NOV00_xls]http252"/>
      <sheetName val="[2000PD-White-NOV00_xls]__ww416"/>
      <sheetName val="[2000PD-White-NOV00_xls]__ww417"/>
      <sheetName val="[2000PD-White-NOV00_xls]http253"/>
      <sheetName val="[2000PD-White-NOV00_xls]__ww418"/>
      <sheetName val="[2000PD-White-NOV00_xls]__ww419"/>
      <sheetName val="[2000PD-White-NOV00_xls]http254"/>
      <sheetName val="[2000PD-White-NOV00_xls]__ww420"/>
      <sheetName val="[2000PD-White-NOV00_xls]__ww421"/>
      <sheetName val="[2000PD-White-NOV00_xls]http255"/>
      <sheetName val="[2000PD-White-NOV00_xls]__ww422"/>
      <sheetName val="[2000PD-White-NOV00_xls]__ww423"/>
      <sheetName val="[2000PD-White-NOV00_xls]http256"/>
      <sheetName val="[2000PD-White-NOV00_xls]__ww424"/>
      <sheetName val="[2000PD-White-NOV00_xls]__ww425"/>
      <sheetName val="[2000PD-White-NOV00_xls]http257"/>
      <sheetName val="[2000PD-White-NOV00_xls]__ww426"/>
      <sheetName val="[2000PD-White-NOV00_xls]__ww427"/>
      <sheetName val="[2000PD-White-NOV00_xls]http258"/>
      <sheetName val="[2000PD-White-NOV00_xls]__ww428"/>
      <sheetName val="[2000PD-White-NOV00_xls]__ww429"/>
      <sheetName val="[2000PD-White-NOV00_xls]http259"/>
      <sheetName val="[2000PD-White-NOV00_xls]__ww430"/>
      <sheetName val="[2000PD-White-NOV00_xls]__ww431"/>
      <sheetName val="[2000PD-White-NOV00_xls]http260"/>
      <sheetName val="[2000PD-White-NOV00_xls]__ww432"/>
      <sheetName val="[2000PD-White-NOV00_xls]__ww433"/>
      <sheetName val="[2000PD-White-NOV00_xls]http261"/>
      <sheetName val="[2000PD-White-NOV00_xls]__ww434"/>
      <sheetName val="[2000PD-White-NOV00_xls]__ww435"/>
      <sheetName val="[2000PD-White-NOV00_xls]http262"/>
      <sheetName val="[2000PD-White-NOV00_xls]__ww436"/>
      <sheetName val="[2000PD-White-NOV00_xls]__ww437"/>
      <sheetName val="[2000PD-White-NOV00_xls]http263"/>
      <sheetName val="[2000PD-White-NOV00_xls]__ww438"/>
      <sheetName val="[2000PD-White-NOV00_xls]__ww439"/>
      <sheetName val="[2000PD-White-NOV00_xls]http264"/>
      <sheetName val="[2000PD-White-NOV00_xls]__ww440"/>
      <sheetName val="[2000PD-White-NOV00_xls]__ww441"/>
      <sheetName val="[2000PD-White-NOV00_xls]http265"/>
      <sheetName val="[2000PD-White-NOV00_xls]__ww442"/>
      <sheetName val="[2000PD-White-NOV00_xls]_ww1106"/>
      <sheetName val="[2000PD-White-NOV00_xls]_ww1107"/>
      <sheetName val="[2000PD-White-NOV00_xls]_ww1108"/>
      <sheetName val="[2000PD-White-NOV00_xls]_ww1109"/>
      <sheetName val="[2000PD-White-NOV00_xls]_ww1110"/>
      <sheetName val="[2000PD-White-NOV00_xls]_ww1111"/>
      <sheetName val="[2000PD-White-NOV00_xls]_ww1112"/>
      <sheetName val="[2000PD-White-NOV00_xls]_ww1113"/>
      <sheetName val="[2000PD-White-NOV00_xls]_ww1114"/>
      <sheetName val="[2000PD-White-NOV00_xls]_ww1115"/>
      <sheetName val="[2000PD-White-NOV00_xls]/www_m4"/>
      <sheetName val="[2000PD-White-NOV00_xls]__ww443"/>
      <sheetName val="[2000PD-White-NOV00_xls]http266"/>
      <sheetName val="[2000PD-White-NOV00_xls]__ww444"/>
      <sheetName val="[2000PD-White-NOV00_xls]__ww445"/>
      <sheetName val="[2000PD-White-NOV00_xls]http267"/>
      <sheetName val="[2000PD-White-NOV00_xls]__ww446"/>
      <sheetName val="[2000PD-White-NOV00_xls]__ww447"/>
      <sheetName val="[2000PD-White-NOV00_xls]http268"/>
      <sheetName val="[2000PD-White-NOV00_xls]__ww448"/>
      <sheetName val="[2000PD-White-NOV00_xls]__ww449"/>
      <sheetName val="[2000PD-White-NOV00_xls]http269"/>
      <sheetName val="[2000PD-White-NOV00_xls]__ww450"/>
      <sheetName val="[2000PD-White-NOV00_xls]__ww451"/>
      <sheetName val="[2000PD-White-NOV00_xls]http270"/>
      <sheetName val="[2000PD-White-NOV00_xls]__ww452"/>
      <sheetName val="[2000PD-White-NOV00_xls]__ww453"/>
      <sheetName val="[2000PD-White-NOV00_xls]http271"/>
      <sheetName val="[2000PD-White-NOV00_xls]__ww454"/>
      <sheetName val="[2000PD-White-NOV00_xls]__ww455"/>
      <sheetName val="[2000PD-White-NOV00_xls]http272"/>
      <sheetName val="[2000PD-White-NOV00_xls]__ww456"/>
      <sheetName val="[2000PD-White-NOV00_xls]__ww457"/>
      <sheetName val="[2000PD-White-NOV00_xls]http273"/>
      <sheetName val="[2000PD-White-NOV00_xls]__ww458"/>
      <sheetName val="[2000PD-White-NOV00_xls]__ww459"/>
      <sheetName val="[2000PD-White-NOV00_xls]http274"/>
      <sheetName val="[2000PD-White-NOV00_xls]_ww1116"/>
      <sheetName val="[2000PD-White-NOV00_xls]_ww1117"/>
      <sheetName val="[2000PD-White-NOV00_xls]_ww1118"/>
      <sheetName val="[2000PD-White-NOV00_xls]_ww1119"/>
      <sheetName val="[2000PD-White-NOV00_xls]_ww1120"/>
      <sheetName val="[2000PD-White-NOV00_xls]_ww1121"/>
      <sheetName val="[2000PD-White-NOV00_xls]_ww1122"/>
      <sheetName val="[2000PD-White-NOV00_xls]_ww1123"/>
      <sheetName val="[2000PD-White-NOV00_xls]_ww1124"/>
      <sheetName val="[2000PD-White-NOV00_xls]_ww1125"/>
      <sheetName val="[2000PD-White-NOV00_xls]_ww1126"/>
      <sheetName val="[2000PD-White-NOV00_xls]_ww1127"/>
      <sheetName val="[2000PD-White-NOV00_xls]_ww1128"/>
      <sheetName val="[2000PD-White-NOV00_xls]_ww1129"/>
      <sheetName val="[2000PD-White-NOV00_xls]_ww1130"/>
      <sheetName val="[2000PD-White-NOV00_xls]_ww1131"/>
      <sheetName val="[2000PD-White-NOV00_xls]_ww1132"/>
      <sheetName val="[2000PD-White-NOV00_xls]_ww1133"/>
      <sheetName val="[2000PD-White-NOV00_xls]_ww1134"/>
      <sheetName val="[2000PD-White-NOV00_xls]_ww1135"/>
      <sheetName val="[2000PD-White-NOV00_xls]_ww1136"/>
      <sheetName val="[2000PD-White-NOV00_xls]_ww1137"/>
      <sheetName val="[2000PD-White-NOV00_xls]_ww1138"/>
      <sheetName val="[2000PD-White-NOV00_xls]_ww1139"/>
      <sheetName val="[2000PD-White-NOV00_xls]_ww1140"/>
      <sheetName val="[2000PD-White-NOV00_xls]_ww1141"/>
      <sheetName val="[2000PD-White-NOV00_xls]_ww1142"/>
      <sheetName val="[2000PD-White-NOV00_xls]_ww1143"/>
      <sheetName val="[2000PD-White-NOV00_xls]_ww1144"/>
      <sheetName val="[2000PD-White-NOV00_xls]_ww1145"/>
      <sheetName val="[2000PD-White-NOV00_xls]_ww1146"/>
      <sheetName val="[2000PD-White-NOV00_xls]_ww1147"/>
      <sheetName val="[2000PD-White-NOV00_xls]_ww1148"/>
      <sheetName val="[2000PD-White-NOV00_xls]_ww1149"/>
      <sheetName val="[2000PD-White-NOV00_xls]_ww1150"/>
      <sheetName val="[2000PD-White-NOV00_xls]_ww1151"/>
      <sheetName val="[2000PD-White-NOV00_xls]_ww1152"/>
      <sheetName val="[2000PD-White-NOV00_xls]_ww1153"/>
      <sheetName val="[2000PD-White-NOV00_xls]_ww1154"/>
      <sheetName val="[2000PD-White-NOV00_xls]_ww1155"/>
      <sheetName val="[2000PD-White-NOV00_xls]_ww1156"/>
      <sheetName val="[2000PD-White-NOV00_xls]_ww1157"/>
      <sheetName val="[2000PD-White-NOV00_xls]_ww1158"/>
      <sheetName val="[2000PD-White-NOV00_xls]_ww1159"/>
      <sheetName val="[2000PD-White-NOV00_xls]_ww1160"/>
      <sheetName val="[2000PD-White-NOV00_xls]_ww1161"/>
      <sheetName val="[2000PD-White-NOV00_xls]_ww1162"/>
      <sheetName val="[2000PD-White-NOV00_xls]_ww1163"/>
      <sheetName val="[2000PD-White-NOV00_xls]_ww1164"/>
      <sheetName val="[2000PD-White-NOV00_xls]_ww1165"/>
      <sheetName val="[2000PD-White-NOV00_xls]_ww1166"/>
      <sheetName val="[2000PD-White-NOV00_xls]_ww1167"/>
      <sheetName val="[2000PD-White-NOV00_xls]_ww1168"/>
      <sheetName val="[2000PD-White-NOV00_xls]_ww1169"/>
      <sheetName val="[2000PD-White-NOV00_xls]http275"/>
      <sheetName val="[2000PD-White-NOV00_xls]_ww1170"/>
      <sheetName val="[2000PD-White-NOV00_xls]_ww1171"/>
      <sheetName val="[2000PD-White-NOV00_xls]_ww1172"/>
      <sheetName val="[2000PD-White-NOV00_xls]_ww1173"/>
      <sheetName val="[2000PD-White-NOV00_xls]_ww1174"/>
      <sheetName val="[2000PD-White-NOV00_xls]_ww1175"/>
      <sheetName val="[2000PD-White-NOV00_xls]_ww1176"/>
      <sheetName val="[2000PD-White-NOV00_xls]_ww1177"/>
      <sheetName val="[2000PD-White-NOV00_xls]_ww1178"/>
      <sheetName val="[2000PD-White-NOV00_xls]_ww1179"/>
      <sheetName val="[2000PD-White-NOV00_xls]_ww1180"/>
      <sheetName val="[2000PD-White-NOV00_xls]_ww1181"/>
      <sheetName val="[2000PD-White-NOV00_xls]_ww1182"/>
      <sheetName val="[2000PD-White-NOV00_xls]_ww1183"/>
      <sheetName val="[2000PD-White-NOV00_xls]_ww1184"/>
      <sheetName val="[2000PD-White-NOV00_xls]_ww1185"/>
      <sheetName val="[2000PD-White-NOV00_xls]_ww1186"/>
      <sheetName val="[2000PD-White-NOV00_xls]_ww1187"/>
      <sheetName val="[2000PD-White-NOV00_xls]_ww1188"/>
      <sheetName val="[2000PD-White-NOV00_xls]_ww1189"/>
      <sheetName val="[2000PD-White-NOV00_xls]_ww1190"/>
      <sheetName val="[2000PD-White-NOV00_xls]_ww1191"/>
      <sheetName val="[2000PD-White-NOV00_xls]_ww1192"/>
      <sheetName val="[2000PD-White-NOV00_xls]_ww1193"/>
      <sheetName val="[2000PD-White-NOV00_xls]_ww1194"/>
      <sheetName val="[2000PD-White-NOV00_xls]_ww1195"/>
      <sheetName val="[2000PD-White-NOV00_xls]_ww1196"/>
      <sheetName val="[2000PD-White-NOV00_xls]_ww1197"/>
      <sheetName val="[2000PD-White-NOV00_xls]_ww1198"/>
      <sheetName val="[2000PD-White-NOV00_xls]_ww1199"/>
      <sheetName val="[2000PD-White-NOV00_xls]_ww1200"/>
      <sheetName val="[2000PD-White-NOV00_xls]_ww1201"/>
      <sheetName val="[2000PD-White-NOV00_xls]_ww1202"/>
      <sheetName val="[2000PD-White-NOV00_xls]_ww1203"/>
      <sheetName val="[2000PD-White-NOV00_xls]_ww1204"/>
      <sheetName val="[2000PD-White-NOV00_xls]_ww1205"/>
      <sheetName val="[2000PD-White-NOV00_xls]_ww1206"/>
      <sheetName val="[2000PD-White-NOV00_xls]_ww1207"/>
      <sheetName val="[2000PD-White-NOV00_xls]_ww1208"/>
      <sheetName val="[2000PD-White-NOV00_xls]_ww1209"/>
      <sheetName val="[2000PD-White-NOV00_xls]_ww1210"/>
      <sheetName val="[2000PD-White-NOV00_xls]http276"/>
      <sheetName val="[2000PD-White-NOV00_xls]http277"/>
      <sheetName val="[2000PD-White-NOV00_xls]http278"/>
      <sheetName val="[2000PD-White-NOV00_xls]http279"/>
      <sheetName val="[2000PD-White-NOV00_xls]http280"/>
      <sheetName val="[2000PD-White-NOV00_xls]http281"/>
      <sheetName val="[2000PD-White-NOV00_xls]_ww1211"/>
      <sheetName val="[2000PD-White-NOV00_xls]_ww1212"/>
      <sheetName val="[2000PD-White-NOV00_xls]_ww1213"/>
      <sheetName val="[2000PD-White-NOV00_xls]_ww1214"/>
      <sheetName val="[2000PD-White-NOV00_xls]_ww1215"/>
      <sheetName val="[2000PD-White-NOV00_xls]_ww1216"/>
      <sheetName val="[2000PD-White-NOV00_xls]_ww1217"/>
      <sheetName val="[2000PD-White-NOV00_xls]_ww1218"/>
      <sheetName val="[2000PD-White-NOV00_xls]_ww1219"/>
      <sheetName val="[2000PD-White-NOV00_xls]_ww1220"/>
      <sheetName val="[2000PD-White-NOV00_xls]_ww1221"/>
      <sheetName val="[2000PD-White-NOV00_xls]_ww1222"/>
      <sheetName val="[2000PD-White-NOV00_xls]_ww1223"/>
      <sheetName val="[2000PD-White-NOV00_xls]_ww1224"/>
      <sheetName val="[2000PD-White-NOV00_xls]_ww1225"/>
      <sheetName val="[2000PD-White-NOV00_xls]_ww1226"/>
      <sheetName val="[2000PD-White-NOV00_xls]_ww1227"/>
      <sheetName val="[2000PD-White-NOV00_xls]_ww1228"/>
      <sheetName val="[2000PD-White-NOV00_xls]_ww1229"/>
      <sheetName val="[2000PD-White-NOV00_xls]_ww1230"/>
      <sheetName val="[2000PD-White-NOV00_xls]_ww1231"/>
      <sheetName val="[2000PD-White-NOV00_xls]_ww1232"/>
      <sheetName val="[2000PD-White-NOV00_xls]_ww1233"/>
      <sheetName val="[2000PD-White-NOV00_xls]_ww1234"/>
      <sheetName val="[2000PD-White-NOV00_xls]_ww1235"/>
      <sheetName val="[2000PD-White-NOV00_xls]_ww1236"/>
      <sheetName val="[2000PD-White-NOV00_xls]_ww1237"/>
      <sheetName val="[2000PD-White-NOV00_xls]_ww1238"/>
      <sheetName val="[2000PD-White-NOV00_xls]http282"/>
      <sheetName val="[2000PD-White-NOV00_xls]http283"/>
      <sheetName val="[2000PD-White-NOV00_xls]http284"/>
      <sheetName val="[2000PD-White-NOV00_xls]http285"/>
      <sheetName val="[2000PD-White-NOV00_xls]_ww1239"/>
      <sheetName val="[2000PD-White-NOV00_xls]_ww1240"/>
      <sheetName val="[2000PD-White-NOV00_xls]_ww1241"/>
      <sheetName val="[2000PD-White-NOV00_xls]_ww1242"/>
      <sheetName val="[2000PD-White-NOV00_xls]_ww1243"/>
      <sheetName val="[2000PD-White-NOV00_xls]http286"/>
      <sheetName val="[2000PD-White-NOV00_xls]http287"/>
      <sheetName val="[2000PD-White-NOV00_xls]http288"/>
      <sheetName val="[2000PD-White-NOV00_xls]http289"/>
      <sheetName val="[2000PD-White-NOV00_xls]http290"/>
      <sheetName val="[2000PD-White-NOV00_xls]http291"/>
      <sheetName val="[2000PD-White-NOV00_xls]_ww1244"/>
      <sheetName val="[2000PD-White-NOV00_xls]_ww1245"/>
      <sheetName val="[2000PD-White-NOV00_xls]_ww1246"/>
      <sheetName val="Finanz.rechn. BBP 6 % Zinss."/>
      <sheetName val="REL1997"/>
      <sheetName val="Fairview (2)"/>
      <sheetName val="LEGAL_GUJ"/>
      <sheetName val="[2000PD-White-NOV00_xls]http292"/>
      <sheetName val="[2000PD-White-NOV00_xls]http293"/>
      <sheetName val="[2000PD-White-NOV00_xls]http294"/>
      <sheetName val="[2000PD-White-NOV00_xls]http295"/>
      <sheetName val="[2000PD-White-NOV00_xls]http296"/>
      <sheetName val="[2000PD-White-NOV00_xls]http297"/>
      <sheetName val="[2000PD-White-NOV00_xls]http298"/>
      <sheetName val="[2000PD-White-NOV00_xls]http299"/>
      <sheetName val="[2000PD-White-NOV00_xls]http300"/>
      <sheetName val="[2000PD-White-NOV00_xls]http301"/>
      <sheetName val="[2000PD-White-NOV00_xls]http302"/>
      <sheetName val="[2000PD-White-NOV00_xls]http303"/>
      <sheetName val="[2000PD-White-NOV00_xls]http304"/>
      <sheetName val="[2000PD-White-NOV00_xls]http305"/>
      <sheetName val="[2000PD-White-NOV00_xls]http306"/>
      <sheetName val="[2000PD-White-NOV00_xls]http307"/>
      <sheetName val="[2000PD-White-NOV00_xls]http308"/>
      <sheetName val="[2000PD-White-NOV00_xls]http309"/>
      <sheetName val="[2000PD-White-NOV00_xls]http310"/>
      <sheetName val="[2000PD-White-NOV00_xls]http311"/>
      <sheetName val="[2000PD-White-NOV00_xls]http312"/>
      <sheetName val="[2000PD-White-NOV00_xls]http313"/>
      <sheetName val="[2000PD-White-NOV00_xls]http314"/>
      <sheetName val="[2000PD-White-NOV00_xls]http315"/>
      <sheetName val="[2000PD-White-NOV00_xls]http316"/>
      <sheetName val="Subsidiaries_Purchase-Disposal"/>
      <sheetName val="Map - Ranges"/>
      <sheetName val="P&amp;L Summary Page"/>
      <sheetName val="_ADFDI_LOV"/>
      <sheetName val="DropZone"/>
      <sheetName val="Mix in Total"/>
      <sheetName val="[2000PD-White-NOV00.xls]_ww_383"/>
      <sheetName val="[2000PD-White-NOV00.xls]__w_741"/>
      <sheetName val="[2000PD-White-NOV00.xls]htt_370"/>
      <sheetName val="[2000PD-White-NOV00.xls]__w_742"/>
      <sheetName val="[2000PD-White-NOV00.xls]htt_365"/>
      <sheetName val="[2000PD-White-NOV00.xls]__w_732"/>
      <sheetName val="[2000PD-White-NOV00.xls]_ww_379"/>
      <sheetName val="[2000PD-White-NOV00.xls]__w_733"/>
      <sheetName val="[2000PD-White-NOV00.xls]htt_366"/>
      <sheetName val="[2000PD-White-NOV00.xls]__w_734"/>
      <sheetName val="[2000PD-White-NOV00.xls]_ww_380"/>
      <sheetName val="[2000PD-White-NOV00.xls]__w_735"/>
      <sheetName val="[2000PD-White-NOV00.xls]htt_367"/>
      <sheetName val="[2000PD-White-NOV00.xls]__w_736"/>
      <sheetName val="[2000PD-White-NOV00.xls]_ww_381"/>
      <sheetName val="[2000PD-White-NOV00.xls]__w_737"/>
      <sheetName val="[2000PD-White-NOV00.xls]htt_368"/>
      <sheetName val="[2000PD-White-NOV00.xls]__w_738"/>
      <sheetName val="[2000PD-White-NOV00.xls]_ww_382"/>
      <sheetName val="[2000PD-White-NOV00.xls]__w_739"/>
      <sheetName val="[2000PD-White-NOV00.xls]htt_369"/>
      <sheetName val="[2000PD-White-NOV00.xls]__w_740"/>
      <sheetName val="[2000PD-White-NOV00.xls]_ww_386"/>
      <sheetName val="[2000PD-White-NOV00.xls]__w_747"/>
      <sheetName val="[2000PD-White-NOV00.xls]htt_373"/>
      <sheetName val="[2000PD-White-NOV00.xls]__w_748"/>
      <sheetName val="[2000PD-White-NOV00.xls]_ww_384"/>
      <sheetName val="[2000PD-White-NOV00.xls]__w_743"/>
      <sheetName val="[2000PD-White-NOV00.xls]htt_371"/>
      <sheetName val="[2000PD-White-NOV00.xls]__w_744"/>
      <sheetName val="[2000PD-White-NOV00.xls]_ww_385"/>
      <sheetName val="[2000PD-White-NOV00.xls]__w_745"/>
      <sheetName val="[2000PD-White-NOV00.xls]htt_372"/>
      <sheetName val="[2000PD-White-NOV00.xls]__w_746"/>
      <sheetName val="[2000PD-White-NOV00.xls]_ww_387"/>
      <sheetName val="[2000PD-White-NOV00.xls]__w_749"/>
      <sheetName val="[2000PD-White-NOV00.xls]htt_374"/>
      <sheetName val="[2000PD-White-NOV00.xls]__w_750"/>
      <sheetName val="[2000PD-White-NOV00.xls]_ww_392"/>
      <sheetName val="[2000PD-White-NOV00.xls]__w_755"/>
      <sheetName val="[2000PD-White-NOV00.xls]_ww_388"/>
      <sheetName val="[2000PD-White-NOV00.xls]__w_751"/>
      <sheetName val="[2000PD-White-NOV00.xls]_ww_389"/>
      <sheetName val="[2000PD-White-NOV00.xls]__w_752"/>
      <sheetName val="[2000PD-White-NOV00.xls]_ww_390"/>
      <sheetName val="[2000PD-White-NOV00.xls]__w_753"/>
      <sheetName val="[2000PD-White-NOV00.xls]_ww_391"/>
      <sheetName val="[2000PD-White-NOV00.xls]__w_754"/>
      <sheetName val="[2000PD-White-NOV00.xls]_ww_393"/>
      <sheetName val="[2000PD-White-NOV00.xls]__w_756"/>
      <sheetName val="[2000PD-White-NOV00.xls]htt_375"/>
      <sheetName val="[2000PD-White-NOV00.xls]__w_757"/>
      <sheetName val="[2000PD-White-NOV00.xls]_ww_394"/>
      <sheetName val="[2000PD-White-NOV00.xls]__w_758"/>
      <sheetName val="[2000PD-White-NOV00.xls]htt_376"/>
      <sheetName val="[2000PD-White-NOV00.xls]__w_759"/>
      <sheetName val="[2000PD-White-NOV00.xls]_ww_395"/>
      <sheetName val="[2000PD-White-NOV00.xls]__w_760"/>
      <sheetName val="[2000PD-White-NOV00.xls]htt_377"/>
      <sheetName val="[2000PD-White-NOV00.xls]__w_761"/>
      <sheetName val="[2000PD-White-NOV00.xls]_ww_397"/>
      <sheetName val="[2000PD-White-NOV00.xls]__w_764"/>
      <sheetName val="[2000PD-White-NOV00.xls]htt_379"/>
      <sheetName val="[2000PD-White-NOV00.xls]__w_765"/>
      <sheetName val="[2000PD-White-NOV00.xls]_ww_396"/>
      <sheetName val="[2000PD-White-NOV00.xls]__w_762"/>
      <sheetName val="[2000PD-White-NOV00.xls]htt_378"/>
      <sheetName val="[2000PD-White-NOV00.xls]__w_763"/>
      <sheetName val="OPERATING EXPS."/>
      <sheetName val="[2000PD-White-NOV00.xls]_ww_400"/>
      <sheetName val="[2000PD-White-NOV00.xls]_ww_398"/>
      <sheetName val="[2000PD-White-NOV00.xls]_ww_399"/>
      <sheetName val="[2000PD-White-NOV00.xls]_ww_403"/>
      <sheetName val="[2000PD-White-NOV00.xls]_ww_401"/>
      <sheetName val="[2000PD-White-NOV00.xls]_ww_402"/>
      <sheetName val="[2000PD-White-NOV00.xls]_ww_404"/>
      <sheetName val="[2000PD-White-NOV00.xls]_ww_405"/>
      <sheetName val="[2000PD-White-NOV00.xls]_ww_406"/>
      <sheetName val="[2000PD-White-NOV00.xls]_ww_410"/>
      <sheetName val="[2000PD-White-NOV00.xls]_ww_407"/>
      <sheetName val="[2000PD-White-NOV00.xls]_ww_408"/>
      <sheetName val="[2000PD-White-NOV00.xls]_ww_409"/>
      <sheetName val="Value"/>
      <sheetName val="Orders Summary"/>
      <sheetName val="[2000PD-White-NOV00.xls]_ww_413"/>
      <sheetName val="[2000PD-White-NOV00.xls]_ww_411"/>
      <sheetName val="[2000PD-White-NOV00.xls]_ww_412"/>
      <sheetName val="[2000PD-White-NOV00.xls]_ww_414"/>
      <sheetName val="[2000PD-White-NOV00.xls]_ww_415"/>
      <sheetName val="[2000PD-White-NOV00.xls]_ww_416"/>
      <sheetName val="[2000PD-White-NOV00.xls]_ww_417"/>
      <sheetName val="[2000PD-White-NOV00.xls]_ww_419"/>
      <sheetName val="[2000PD-White-NOV00.xls]_ww_418"/>
      <sheetName val="TP"/>
      <sheetName val="SLS97MON"/>
      <sheetName val=" details"/>
      <sheetName val="[2000PD-White-NOV00.xls]htt_380"/>
      <sheetName val="[2000PD-White-NOV00.xls]htt_383"/>
      <sheetName val="[2000PD-White-NOV00.xls]__w_766"/>
      <sheetName val="[2000PD-White-NOV00.xls]htt_381"/>
      <sheetName val="[2000PD-White-NOV00.xls]htt_382"/>
      <sheetName val="[2000PD-White-NOV00.xls]__w_767"/>
      <sheetName val="[2000PD-White-NOV00.xls]htt_384"/>
      <sheetName val="[2000PD-White-NOV00.xls]__w_768"/>
      <sheetName val="[2000PD-White-NOV00.xls]__w_769"/>
      <sheetName val="[2000PD-White-NOV00.xls]htt_385"/>
      <sheetName val="[2000PD-White-NOV00.xls]__w_770"/>
      <sheetName val="[2000PD-White-NOV00.xls]__w_771"/>
      <sheetName val="[2000PD-White-NOV00.xls]htt_386"/>
      <sheetName val="[2000PD-White-NOV00.xls]__w_772"/>
      <sheetName val="[2000PD-White-NOV00.xls]_ww_421"/>
      <sheetName val="[2000PD-White-NOV00.xls]_ww_420"/>
      <sheetName val="E-Commerce_Lvl_2_Matrix__x0000_1)"/>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sheetData sheetId="31"/>
      <sheetData sheetId="32" refreshError="1"/>
      <sheetData sheetId="33" refreshError="1"/>
      <sheetData sheetId="34"/>
      <sheetData sheetId="35"/>
      <sheetData sheetId="36" refreshError="1"/>
      <sheetData sheetId="37"/>
      <sheetData sheetId="38"/>
      <sheetData sheetId="39"/>
      <sheetData sheetId="40"/>
      <sheetData sheetId="41"/>
      <sheetData sheetId="42"/>
      <sheetData sheetId="43">
        <row r="20">
          <cell r="F20"/>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sheetData sheetId="129"/>
      <sheetData sheetId="130"/>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sheetData sheetId="141"/>
      <sheetData sheetId="142" refreshError="1"/>
      <sheetData sheetId="143" refreshError="1"/>
      <sheetData sheetId="144"/>
      <sheetData sheetId="145" refreshError="1"/>
      <sheetData sheetId="146"/>
      <sheetData sheetId="147"/>
      <sheetData sheetId="148"/>
      <sheetData sheetId="149"/>
      <sheetData sheetId="150"/>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sheetData sheetId="241"/>
      <sheetData sheetId="242"/>
      <sheetData sheetId="243" refreshError="1"/>
      <sheetData sheetId="244" refreshError="1"/>
      <sheetData sheetId="245"/>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refreshError="1"/>
      <sheetData sheetId="597"/>
      <sheetData sheetId="598"/>
      <sheetData sheetId="599"/>
      <sheetData sheetId="600"/>
      <sheetData sheetId="601" refreshError="1"/>
      <sheetData sheetId="602"/>
      <sheetData sheetId="603"/>
      <sheetData sheetId="604"/>
      <sheetData sheetId="605"/>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refreshError="1"/>
      <sheetData sheetId="817" refreshError="1"/>
      <sheetData sheetId="818"/>
      <sheetData sheetId="819"/>
      <sheetData sheetId="820" refreshError="1"/>
      <sheetData sheetId="821"/>
      <sheetData sheetId="822"/>
      <sheetData sheetId="823"/>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refreshError="1"/>
      <sheetData sheetId="1430" refreshError="1"/>
      <sheetData sheetId="1431" refreshError="1"/>
      <sheetData sheetId="1432"/>
      <sheetData sheetId="1433" refreshError="1"/>
      <sheetData sheetId="1434" refreshError="1"/>
      <sheetData sheetId="1435" refreshError="1"/>
      <sheetData sheetId="1436"/>
      <sheetData sheetId="1437" refreshError="1"/>
      <sheetData sheetId="1438" refreshError="1"/>
      <sheetData sheetId="1439" refreshError="1"/>
      <sheetData sheetId="1440"/>
      <sheetData sheetId="1441" refreshError="1"/>
      <sheetData sheetId="1442" refreshError="1"/>
      <sheetData sheetId="1443" refreshError="1"/>
      <sheetData sheetId="1444"/>
      <sheetData sheetId="1445" refreshError="1"/>
      <sheetData sheetId="1446" refreshError="1"/>
      <sheetData sheetId="1447" refreshError="1"/>
      <sheetData sheetId="1448"/>
      <sheetData sheetId="1449" refreshError="1"/>
      <sheetData sheetId="1450" refreshError="1"/>
      <sheetData sheetId="1451" refreshError="1"/>
      <sheetData sheetId="1452"/>
      <sheetData sheetId="1453" refreshError="1"/>
      <sheetData sheetId="1454" refreshError="1"/>
      <sheetData sheetId="1455" refreshError="1"/>
      <sheetData sheetId="1456"/>
      <sheetData sheetId="1457" refreshError="1"/>
      <sheetData sheetId="1458" refreshError="1"/>
      <sheetData sheetId="1459" refreshError="1"/>
      <sheetData sheetId="1460"/>
      <sheetData sheetId="1461" refreshError="1"/>
      <sheetData sheetId="1462" refreshError="1"/>
      <sheetData sheetId="1463" refreshError="1"/>
      <sheetData sheetId="1464"/>
      <sheetData sheetId="1465" refreshError="1"/>
      <sheetData sheetId="1466" refreshError="1"/>
      <sheetData sheetId="1467" refreshError="1"/>
      <sheetData sheetId="1468"/>
      <sheetData sheetId="1469" refreshError="1"/>
      <sheetData sheetId="1470" refreshError="1"/>
      <sheetData sheetId="1471" refreshError="1"/>
      <sheetData sheetId="1472"/>
      <sheetData sheetId="1473" refreshError="1"/>
      <sheetData sheetId="1474" refreshError="1"/>
      <sheetData sheetId="1475" refreshError="1"/>
      <sheetData sheetId="1476"/>
      <sheetData sheetId="1477" refreshError="1"/>
      <sheetData sheetId="1478" refreshError="1"/>
      <sheetData sheetId="1479" refreshError="1"/>
      <sheetData sheetId="1480"/>
      <sheetData sheetId="1481" refreshError="1"/>
      <sheetData sheetId="1482" refreshError="1"/>
      <sheetData sheetId="1483" refreshError="1"/>
      <sheetData sheetId="1484"/>
      <sheetData sheetId="1485" refreshError="1"/>
      <sheetData sheetId="1486" refreshError="1"/>
      <sheetData sheetId="1487" refreshError="1"/>
      <sheetData sheetId="1488"/>
      <sheetData sheetId="1489" refreshError="1"/>
      <sheetData sheetId="1490" refreshError="1"/>
      <sheetData sheetId="1491" refreshError="1"/>
      <sheetData sheetId="1492"/>
      <sheetData sheetId="1493" refreshError="1"/>
      <sheetData sheetId="1494" refreshError="1"/>
      <sheetData sheetId="1495" refreshError="1"/>
      <sheetData sheetId="1496"/>
      <sheetData sheetId="1497" refreshError="1"/>
      <sheetData sheetId="1498" refreshError="1"/>
      <sheetData sheetId="1499" refreshError="1"/>
      <sheetData sheetId="1500"/>
      <sheetData sheetId="1501" refreshError="1"/>
      <sheetData sheetId="1502" refreshError="1"/>
      <sheetData sheetId="1503" refreshError="1"/>
      <sheetData sheetId="1504"/>
      <sheetData sheetId="1505" refreshError="1"/>
      <sheetData sheetId="1506" refreshError="1"/>
      <sheetData sheetId="1507" refreshError="1"/>
      <sheetData sheetId="1508"/>
      <sheetData sheetId="1509" refreshError="1"/>
      <sheetData sheetId="1510" refreshError="1"/>
      <sheetData sheetId="1511" refreshError="1"/>
      <sheetData sheetId="1512"/>
      <sheetData sheetId="1513" refreshError="1"/>
      <sheetData sheetId="1514" refreshError="1"/>
      <sheetData sheetId="1515" refreshError="1"/>
      <sheetData sheetId="1516"/>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sheetData sheetId="1527" refreshError="1"/>
      <sheetData sheetId="1528"/>
      <sheetData sheetId="1529" refreshError="1"/>
      <sheetData sheetId="1530" refreshError="1"/>
      <sheetData sheetId="1531" refreshError="1"/>
      <sheetData sheetId="1532"/>
      <sheetData sheetId="1533" refreshError="1"/>
      <sheetData sheetId="1534" refreshError="1"/>
      <sheetData sheetId="1535" refreshError="1"/>
      <sheetData sheetId="1536"/>
      <sheetData sheetId="1537" refreshError="1"/>
      <sheetData sheetId="1538" refreshError="1"/>
      <sheetData sheetId="1539" refreshError="1"/>
      <sheetData sheetId="1540"/>
      <sheetData sheetId="1541" refreshError="1"/>
      <sheetData sheetId="1542" refreshError="1"/>
      <sheetData sheetId="1543" refreshError="1"/>
      <sheetData sheetId="1544"/>
      <sheetData sheetId="1545" refreshError="1"/>
      <sheetData sheetId="1546" refreshError="1"/>
      <sheetData sheetId="1547" refreshError="1"/>
      <sheetData sheetId="1548"/>
      <sheetData sheetId="1549" refreshError="1"/>
      <sheetData sheetId="1550" refreshError="1"/>
      <sheetData sheetId="1551" refreshError="1"/>
      <sheetData sheetId="1552"/>
      <sheetData sheetId="1553" refreshError="1"/>
      <sheetData sheetId="1554" refreshError="1"/>
      <sheetData sheetId="1555" refreshError="1"/>
      <sheetData sheetId="1556" refreshError="1"/>
      <sheetData sheetId="1557" refreshError="1"/>
      <sheetData sheetId="1558"/>
      <sheetData sheetId="1559" refreshError="1"/>
      <sheetData sheetId="1560"/>
      <sheetData sheetId="1561" refreshError="1"/>
      <sheetData sheetId="1562"/>
      <sheetData sheetId="1563" refreshError="1"/>
      <sheetData sheetId="1564"/>
      <sheetData sheetId="1565" refreshError="1"/>
      <sheetData sheetId="1566" refreshError="1"/>
      <sheetData sheetId="1567" refreshError="1"/>
      <sheetData sheetId="1568"/>
      <sheetData sheetId="1569" refreshError="1"/>
      <sheetData sheetId="1570" refreshError="1"/>
      <sheetData sheetId="1571" refreshError="1"/>
      <sheetData sheetId="1572"/>
      <sheetData sheetId="1573" refreshError="1"/>
      <sheetData sheetId="1574" refreshError="1"/>
      <sheetData sheetId="1575" refreshError="1"/>
      <sheetData sheetId="1576"/>
      <sheetData sheetId="1577" refreshError="1"/>
      <sheetData sheetId="1578" refreshError="1"/>
      <sheetData sheetId="1579" refreshError="1"/>
      <sheetData sheetId="1580"/>
      <sheetData sheetId="1581" refreshError="1"/>
      <sheetData sheetId="1582"/>
      <sheetData sheetId="1583" refreshError="1"/>
      <sheetData sheetId="1584" refreshError="1"/>
      <sheetData sheetId="1585" refreshError="1"/>
      <sheetData sheetId="1586"/>
      <sheetData sheetId="1587" refreshError="1"/>
      <sheetData sheetId="1588" refreshError="1"/>
      <sheetData sheetId="1589" refreshError="1"/>
      <sheetData sheetId="1590"/>
      <sheetData sheetId="1591" refreshError="1"/>
      <sheetData sheetId="1592" refreshError="1"/>
      <sheetData sheetId="1593" refreshError="1"/>
      <sheetData sheetId="1594"/>
      <sheetData sheetId="1595" refreshError="1"/>
      <sheetData sheetId="1596" refreshError="1"/>
      <sheetData sheetId="1597" refreshError="1"/>
      <sheetData sheetId="1598"/>
      <sheetData sheetId="1599" refreshError="1"/>
      <sheetData sheetId="1600" refreshError="1"/>
      <sheetData sheetId="1601" refreshError="1"/>
      <sheetData sheetId="1602"/>
      <sheetData sheetId="1603" refreshError="1"/>
      <sheetData sheetId="1604" refreshError="1"/>
      <sheetData sheetId="1605" refreshError="1"/>
      <sheetData sheetId="1606"/>
      <sheetData sheetId="1607" refreshError="1"/>
      <sheetData sheetId="1608" refreshError="1"/>
      <sheetData sheetId="1609" refreshError="1"/>
      <sheetData sheetId="1610"/>
      <sheetData sheetId="1611" refreshError="1"/>
      <sheetData sheetId="1612" refreshError="1"/>
      <sheetData sheetId="1613" refreshError="1"/>
      <sheetData sheetId="1614"/>
      <sheetData sheetId="1615" refreshError="1"/>
      <sheetData sheetId="1616" refreshError="1"/>
      <sheetData sheetId="1617" refreshError="1"/>
      <sheetData sheetId="1618"/>
      <sheetData sheetId="1619" refreshError="1"/>
      <sheetData sheetId="1620" refreshError="1"/>
      <sheetData sheetId="1621" refreshError="1"/>
      <sheetData sheetId="1622"/>
      <sheetData sheetId="1623" refreshError="1"/>
      <sheetData sheetId="1624" refreshError="1"/>
      <sheetData sheetId="1625" refreshError="1"/>
      <sheetData sheetId="1626"/>
      <sheetData sheetId="1627" refreshError="1"/>
      <sheetData sheetId="1628" refreshError="1"/>
      <sheetData sheetId="1629" refreshError="1"/>
      <sheetData sheetId="1630"/>
      <sheetData sheetId="1631" refreshError="1"/>
      <sheetData sheetId="1632" refreshError="1"/>
      <sheetData sheetId="1633" refreshError="1"/>
      <sheetData sheetId="1634"/>
      <sheetData sheetId="1635" refreshError="1"/>
      <sheetData sheetId="1636" refreshError="1"/>
      <sheetData sheetId="1637" refreshError="1"/>
      <sheetData sheetId="1638"/>
      <sheetData sheetId="1639" refreshError="1"/>
      <sheetData sheetId="1640" refreshError="1"/>
      <sheetData sheetId="1641" refreshError="1"/>
      <sheetData sheetId="1642"/>
      <sheetData sheetId="1643" refreshError="1"/>
      <sheetData sheetId="1644" refreshError="1"/>
      <sheetData sheetId="1645" refreshError="1"/>
      <sheetData sheetId="1646"/>
      <sheetData sheetId="1647" refreshError="1"/>
      <sheetData sheetId="1648" refreshError="1"/>
      <sheetData sheetId="1649" refreshError="1"/>
      <sheetData sheetId="1650"/>
      <sheetData sheetId="1651" refreshError="1"/>
      <sheetData sheetId="1652" refreshError="1"/>
      <sheetData sheetId="1653" refreshError="1"/>
      <sheetData sheetId="1654"/>
      <sheetData sheetId="1655" refreshError="1"/>
      <sheetData sheetId="1656" refreshError="1"/>
      <sheetData sheetId="1657" refreshError="1"/>
      <sheetData sheetId="1658"/>
      <sheetData sheetId="1659" refreshError="1"/>
      <sheetData sheetId="1660" refreshError="1"/>
      <sheetData sheetId="1661" refreshError="1"/>
      <sheetData sheetId="1662"/>
      <sheetData sheetId="1663" refreshError="1"/>
      <sheetData sheetId="1664" refreshError="1"/>
      <sheetData sheetId="1665" refreshError="1"/>
      <sheetData sheetId="1666"/>
      <sheetData sheetId="1667" refreshError="1"/>
      <sheetData sheetId="1668" refreshError="1"/>
      <sheetData sheetId="1669" refreshError="1"/>
      <sheetData sheetId="1670"/>
      <sheetData sheetId="1671" refreshError="1"/>
      <sheetData sheetId="1672" refreshError="1"/>
      <sheetData sheetId="1673" refreshError="1"/>
      <sheetData sheetId="1674"/>
      <sheetData sheetId="1675" refreshError="1"/>
      <sheetData sheetId="1676" refreshError="1"/>
      <sheetData sheetId="1677" refreshError="1"/>
      <sheetData sheetId="1678"/>
      <sheetData sheetId="1679" refreshError="1"/>
      <sheetData sheetId="1680" refreshError="1"/>
      <sheetData sheetId="1681" refreshError="1"/>
      <sheetData sheetId="1682"/>
      <sheetData sheetId="1683" refreshError="1"/>
      <sheetData sheetId="1684" refreshError="1"/>
      <sheetData sheetId="1685" refreshError="1"/>
      <sheetData sheetId="1686"/>
      <sheetData sheetId="1687" refreshError="1"/>
      <sheetData sheetId="1688" refreshError="1"/>
      <sheetData sheetId="1689" refreshError="1"/>
      <sheetData sheetId="1690" refreshError="1"/>
      <sheetData sheetId="1691"/>
      <sheetData sheetId="1692" refreshError="1"/>
      <sheetData sheetId="1693" refreshError="1"/>
      <sheetData sheetId="1694" refreshError="1"/>
      <sheetData sheetId="1695"/>
      <sheetData sheetId="1696" refreshError="1"/>
      <sheetData sheetId="1697" refreshError="1"/>
      <sheetData sheetId="1698" refreshError="1"/>
      <sheetData sheetId="1699"/>
      <sheetData sheetId="1700" refreshError="1"/>
      <sheetData sheetId="1701" refreshError="1"/>
      <sheetData sheetId="1702" refreshError="1"/>
      <sheetData sheetId="1703"/>
      <sheetData sheetId="1704" refreshError="1"/>
      <sheetData sheetId="1705" refreshError="1"/>
      <sheetData sheetId="1706" refreshError="1"/>
      <sheetData sheetId="1707"/>
      <sheetData sheetId="1708" refreshError="1"/>
      <sheetData sheetId="1709" refreshError="1"/>
      <sheetData sheetId="1710" refreshError="1"/>
      <sheetData sheetId="1711"/>
      <sheetData sheetId="1712" refreshError="1"/>
      <sheetData sheetId="1713" refreshError="1"/>
      <sheetData sheetId="1714" refreshError="1"/>
      <sheetData sheetId="1715"/>
      <sheetData sheetId="1716" refreshError="1"/>
      <sheetData sheetId="1717" refreshError="1"/>
      <sheetData sheetId="1718" refreshError="1"/>
      <sheetData sheetId="1719"/>
      <sheetData sheetId="1720" refreshError="1"/>
      <sheetData sheetId="1721" refreshError="1"/>
      <sheetData sheetId="1722" refreshError="1"/>
      <sheetData sheetId="1723"/>
      <sheetData sheetId="1724" refreshError="1"/>
      <sheetData sheetId="1725" refreshError="1"/>
      <sheetData sheetId="1726" refreshError="1"/>
      <sheetData sheetId="1727"/>
      <sheetData sheetId="1728" refreshError="1"/>
      <sheetData sheetId="1729" refreshError="1"/>
      <sheetData sheetId="1730" refreshError="1"/>
      <sheetData sheetId="1731"/>
      <sheetData sheetId="1732" refreshError="1"/>
      <sheetData sheetId="1733" refreshError="1"/>
      <sheetData sheetId="1734" refreshError="1"/>
      <sheetData sheetId="1735" refreshError="1"/>
      <sheetData sheetId="1736"/>
      <sheetData sheetId="1737" refreshError="1"/>
      <sheetData sheetId="1738" refreshError="1"/>
      <sheetData sheetId="1739" refreshError="1"/>
      <sheetData sheetId="1740"/>
      <sheetData sheetId="1741" refreshError="1"/>
      <sheetData sheetId="1742" refreshError="1"/>
      <sheetData sheetId="1743"/>
      <sheetData sheetId="1744"/>
      <sheetData sheetId="1745" refreshError="1"/>
      <sheetData sheetId="1746" refreshError="1"/>
      <sheetData sheetId="1747" refreshError="1"/>
      <sheetData sheetId="1748"/>
      <sheetData sheetId="1749" refreshError="1"/>
      <sheetData sheetId="1750" refreshError="1"/>
      <sheetData sheetId="1751" refreshError="1"/>
      <sheetData sheetId="1752"/>
      <sheetData sheetId="1753" refreshError="1"/>
      <sheetData sheetId="1754" refreshError="1"/>
      <sheetData sheetId="1755" refreshError="1"/>
      <sheetData sheetId="1756"/>
      <sheetData sheetId="1757" refreshError="1"/>
      <sheetData sheetId="1758" refreshError="1"/>
      <sheetData sheetId="1759" refreshError="1"/>
      <sheetData sheetId="1760"/>
      <sheetData sheetId="1761" refreshError="1"/>
      <sheetData sheetId="1762" refreshError="1"/>
      <sheetData sheetId="1763" refreshError="1"/>
      <sheetData sheetId="1764"/>
      <sheetData sheetId="1765" refreshError="1"/>
      <sheetData sheetId="1766" refreshError="1"/>
      <sheetData sheetId="1767" refreshError="1"/>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sheetData sheetId="1777"/>
      <sheetData sheetId="1778"/>
      <sheetData sheetId="1779" refreshError="1"/>
      <sheetData sheetId="1780"/>
      <sheetData sheetId="1781" refreshError="1"/>
      <sheetData sheetId="1782" refreshError="1"/>
      <sheetData sheetId="1783" refreshError="1"/>
      <sheetData sheetId="1784"/>
      <sheetData sheetId="1785" refreshError="1"/>
      <sheetData sheetId="1786" refreshError="1"/>
      <sheetData sheetId="1787" refreshError="1"/>
      <sheetData sheetId="1788"/>
      <sheetData sheetId="1789" refreshError="1"/>
      <sheetData sheetId="1790" refreshError="1"/>
      <sheetData sheetId="1791" refreshError="1"/>
      <sheetData sheetId="1792"/>
      <sheetData sheetId="1793" refreshError="1"/>
      <sheetData sheetId="1794" refreshError="1"/>
      <sheetData sheetId="1795" refreshError="1"/>
      <sheetData sheetId="1796"/>
      <sheetData sheetId="1797" refreshError="1"/>
      <sheetData sheetId="1798" refreshError="1"/>
      <sheetData sheetId="1799" refreshError="1"/>
      <sheetData sheetId="1800"/>
      <sheetData sheetId="1801" refreshError="1"/>
      <sheetData sheetId="1802" refreshError="1"/>
      <sheetData sheetId="1803" refreshError="1"/>
      <sheetData sheetId="1804"/>
      <sheetData sheetId="1805" refreshError="1"/>
      <sheetData sheetId="1806" refreshError="1"/>
      <sheetData sheetId="1807" refreshError="1"/>
      <sheetData sheetId="1808"/>
      <sheetData sheetId="1809" refreshError="1"/>
      <sheetData sheetId="1810" refreshError="1"/>
      <sheetData sheetId="1811" refreshError="1"/>
      <sheetData sheetId="1812"/>
      <sheetData sheetId="1813" refreshError="1"/>
      <sheetData sheetId="1814" refreshError="1"/>
      <sheetData sheetId="1815" refreshError="1"/>
      <sheetData sheetId="1816"/>
      <sheetData sheetId="1817" refreshError="1"/>
      <sheetData sheetId="1818" refreshError="1"/>
      <sheetData sheetId="1819" refreshError="1"/>
      <sheetData sheetId="1820"/>
      <sheetData sheetId="1821" refreshError="1"/>
      <sheetData sheetId="1822" refreshError="1"/>
      <sheetData sheetId="1823" refreshError="1"/>
      <sheetData sheetId="1824"/>
      <sheetData sheetId="1825" refreshError="1"/>
      <sheetData sheetId="1826" refreshError="1"/>
      <sheetData sheetId="1827" refreshError="1"/>
      <sheetData sheetId="1828"/>
      <sheetData sheetId="1829" refreshError="1"/>
      <sheetData sheetId="1830" refreshError="1"/>
      <sheetData sheetId="1831" refreshError="1"/>
      <sheetData sheetId="1832"/>
      <sheetData sheetId="1833"/>
      <sheetData sheetId="1834"/>
      <sheetData sheetId="1835" refreshError="1"/>
      <sheetData sheetId="1836"/>
      <sheetData sheetId="1837" refreshError="1"/>
      <sheetData sheetId="1838" refreshError="1"/>
      <sheetData sheetId="1839" refreshError="1"/>
      <sheetData sheetId="1840"/>
      <sheetData sheetId="1841" refreshError="1"/>
      <sheetData sheetId="1842" refreshError="1"/>
      <sheetData sheetId="1843"/>
      <sheetData sheetId="1844"/>
      <sheetData sheetId="1845" refreshError="1"/>
      <sheetData sheetId="1846" refreshError="1"/>
      <sheetData sheetId="1847" refreshError="1"/>
      <sheetData sheetId="1848"/>
      <sheetData sheetId="1849" refreshError="1"/>
      <sheetData sheetId="1850" refreshError="1"/>
      <sheetData sheetId="1851" refreshError="1"/>
      <sheetData sheetId="1852"/>
      <sheetData sheetId="1853" refreshError="1"/>
      <sheetData sheetId="1854" refreshError="1"/>
      <sheetData sheetId="1855"/>
      <sheetData sheetId="1856"/>
      <sheetData sheetId="1857" refreshError="1"/>
      <sheetData sheetId="1858"/>
      <sheetData sheetId="1859" refreshError="1"/>
      <sheetData sheetId="1860"/>
      <sheetData sheetId="1861" refreshError="1"/>
      <sheetData sheetId="1862"/>
      <sheetData sheetId="1863" refreshError="1"/>
      <sheetData sheetId="1864"/>
      <sheetData sheetId="1865" refreshError="1"/>
      <sheetData sheetId="1866" refreshError="1"/>
      <sheetData sheetId="1867"/>
      <sheetData sheetId="1868"/>
      <sheetData sheetId="1869" refreshError="1"/>
      <sheetData sheetId="1870"/>
      <sheetData sheetId="1871"/>
      <sheetData sheetId="1872"/>
      <sheetData sheetId="1873" refreshError="1"/>
      <sheetData sheetId="1874"/>
      <sheetData sheetId="1875"/>
      <sheetData sheetId="1876"/>
      <sheetData sheetId="1877" refreshError="1"/>
      <sheetData sheetId="1878" refreshError="1"/>
      <sheetData sheetId="1879" refreshError="1"/>
      <sheetData sheetId="1880"/>
      <sheetData sheetId="1881" refreshError="1"/>
      <sheetData sheetId="1882" refreshError="1"/>
      <sheetData sheetId="1883" refreshError="1"/>
      <sheetData sheetId="1884"/>
      <sheetData sheetId="1885" refreshError="1"/>
      <sheetData sheetId="1886" refreshError="1"/>
      <sheetData sheetId="1887" refreshError="1"/>
      <sheetData sheetId="1888"/>
      <sheetData sheetId="1889" refreshError="1"/>
      <sheetData sheetId="1890" refreshError="1"/>
      <sheetData sheetId="1891" refreshError="1"/>
      <sheetData sheetId="1892"/>
      <sheetData sheetId="1893" refreshError="1"/>
      <sheetData sheetId="1894" refreshError="1"/>
      <sheetData sheetId="1895" refreshError="1"/>
      <sheetData sheetId="1896"/>
      <sheetData sheetId="1897" refreshError="1"/>
      <sheetData sheetId="1898" refreshError="1"/>
      <sheetData sheetId="1899" refreshError="1"/>
      <sheetData sheetId="1900"/>
      <sheetData sheetId="1901" refreshError="1"/>
      <sheetData sheetId="1902" refreshError="1"/>
      <sheetData sheetId="1903" refreshError="1"/>
      <sheetData sheetId="1904"/>
      <sheetData sheetId="1905" refreshError="1"/>
      <sheetData sheetId="1906" refreshError="1"/>
      <sheetData sheetId="1907" refreshError="1"/>
      <sheetData sheetId="1908"/>
      <sheetData sheetId="1909" refreshError="1"/>
      <sheetData sheetId="1910" refreshError="1"/>
      <sheetData sheetId="1911" refreshError="1"/>
      <sheetData sheetId="1912"/>
      <sheetData sheetId="1913" refreshError="1"/>
      <sheetData sheetId="1914" refreshError="1"/>
      <sheetData sheetId="1915" refreshError="1"/>
      <sheetData sheetId="1916"/>
      <sheetData sheetId="1917" refreshError="1"/>
      <sheetData sheetId="1918" refreshError="1"/>
      <sheetData sheetId="1919" refreshError="1"/>
      <sheetData sheetId="1920"/>
      <sheetData sheetId="1921" refreshError="1"/>
      <sheetData sheetId="1922" refreshError="1"/>
      <sheetData sheetId="1923" refreshError="1"/>
      <sheetData sheetId="1924"/>
      <sheetData sheetId="1925" refreshError="1"/>
      <sheetData sheetId="1926" refreshError="1"/>
      <sheetData sheetId="1927" refreshError="1"/>
      <sheetData sheetId="1928"/>
      <sheetData sheetId="1929" refreshError="1"/>
      <sheetData sheetId="1930" refreshError="1"/>
      <sheetData sheetId="1931" refreshError="1"/>
      <sheetData sheetId="1932"/>
      <sheetData sheetId="1933" refreshError="1"/>
      <sheetData sheetId="1934" refreshError="1"/>
      <sheetData sheetId="1935" refreshError="1"/>
      <sheetData sheetId="1936"/>
      <sheetData sheetId="1937" refreshError="1"/>
      <sheetData sheetId="1938" refreshError="1"/>
      <sheetData sheetId="1939" refreshError="1"/>
      <sheetData sheetId="1940"/>
      <sheetData sheetId="1941" refreshError="1"/>
      <sheetData sheetId="1942" refreshError="1"/>
      <sheetData sheetId="1943" refreshError="1"/>
      <sheetData sheetId="1944"/>
      <sheetData sheetId="1945" refreshError="1"/>
      <sheetData sheetId="1946" refreshError="1"/>
      <sheetData sheetId="1947" refreshError="1"/>
      <sheetData sheetId="1948"/>
      <sheetData sheetId="1949" refreshError="1"/>
      <sheetData sheetId="1950" refreshError="1"/>
      <sheetData sheetId="1951" refreshError="1"/>
      <sheetData sheetId="1952"/>
      <sheetData sheetId="1953" refreshError="1"/>
      <sheetData sheetId="1954" refreshError="1"/>
      <sheetData sheetId="1955" refreshError="1"/>
      <sheetData sheetId="1956"/>
      <sheetData sheetId="1957" refreshError="1"/>
      <sheetData sheetId="1958" refreshError="1"/>
      <sheetData sheetId="1959" refreshError="1"/>
      <sheetData sheetId="1960"/>
      <sheetData sheetId="1961" refreshError="1"/>
      <sheetData sheetId="1962" refreshError="1"/>
      <sheetData sheetId="1963" refreshError="1"/>
      <sheetData sheetId="1964"/>
      <sheetData sheetId="1965" refreshError="1"/>
      <sheetData sheetId="1966" refreshError="1"/>
      <sheetData sheetId="1967" refreshError="1"/>
      <sheetData sheetId="1968"/>
      <sheetData sheetId="1969" refreshError="1"/>
      <sheetData sheetId="1970"/>
      <sheetData sheetId="1971" refreshError="1"/>
      <sheetData sheetId="1972" refreshError="1"/>
      <sheetData sheetId="1973" refreshError="1"/>
      <sheetData sheetId="1974" refreshError="1"/>
      <sheetData sheetId="1975"/>
      <sheetData sheetId="1976"/>
      <sheetData sheetId="1977" refreshError="1"/>
      <sheetData sheetId="1978" refreshError="1"/>
      <sheetData sheetId="1979" refreshError="1"/>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sheetData sheetId="2018" refreshError="1"/>
      <sheetData sheetId="2019" refreshError="1"/>
      <sheetData sheetId="2020" refreshError="1"/>
      <sheetData sheetId="2021"/>
      <sheetData sheetId="2022"/>
      <sheetData sheetId="2023"/>
      <sheetData sheetId="2024" refreshError="1"/>
      <sheetData sheetId="2025"/>
      <sheetData sheetId="2026" refreshError="1"/>
      <sheetData sheetId="2027" refreshError="1"/>
      <sheetData sheetId="2028" refreshError="1"/>
      <sheetData sheetId="2029"/>
      <sheetData sheetId="2030" refreshError="1"/>
      <sheetData sheetId="2031" refreshError="1"/>
      <sheetData sheetId="2032" refreshError="1"/>
      <sheetData sheetId="2033"/>
      <sheetData sheetId="2034" refreshError="1"/>
      <sheetData sheetId="2035" refreshError="1"/>
      <sheetData sheetId="2036" refreshError="1"/>
      <sheetData sheetId="2037"/>
      <sheetData sheetId="2038" refreshError="1"/>
      <sheetData sheetId="2039" refreshError="1"/>
      <sheetData sheetId="2040" refreshError="1"/>
      <sheetData sheetId="2041"/>
      <sheetData sheetId="2042" refreshError="1"/>
      <sheetData sheetId="2043" refreshError="1"/>
      <sheetData sheetId="2044" refreshError="1"/>
      <sheetData sheetId="2045"/>
      <sheetData sheetId="2046" refreshError="1"/>
      <sheetData sheetId="2047" refreshError="1"/>
      <sheetData sheetId="2048" refreshError="1"/>
      <sheetData sheetId="2049" refreshError="1"/>
      <sheetData sheetId="2050" refreshError="1"/>
      <sheetData sheetId="2051"/>
      <sheetData sheetId="2052" refreshError="1"/>
      <sheetData sheetId="2053" refreshError="1"/>
      <sheetData sheetId="2054" refreshError="1"/>
      <sheetData sheetId="2055"/>
      <sheetData sheetId="2056" refreshError="1"/>
      <sheetData sheetId="2057" refreshError="1"/>
      <sheetData sheetId="2058" refreshError="1"/>
      <sheetData sheetId="2059"/>
      <sheetData sheetId="2060" refreshError="1"/>
      <sheetData sheetId="2061" refreshError="1"/>
      <sheetData sheetId="2062" refreshError="1"/>
      <sheetData sheetId="2063"/>
      <sheetData sheetId="2064" refreshError="1"/>
      <sheetData sheetId="2065" refreshError="1"/>
      <sheetData sheetId="2066" refreshError="1"/>
      <sheetData sheetId="2067"/>
      <sheetData sheetId="2068" refreshError="1"/>
      <sheetData sheetId="2069" refreshError="1"/>
      <sheetData sheetId="2070" refreshError="1"/>
      <sheetData sheetId="207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sheetData sheetId="3548"/>
      <sheetData sheetId="3549"/>
      <sheetData sheetId="3550"/>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sheetData sheetId="3587" refreshError="1"/>
      <sheetData sheetId="3588" refreshError="1"/>
      <sheetData sheetId="3589" refreshError="1"/>
      <sheetData sheetId="3590" refreshError="1"/>
      <sheetData sheetId="3591" refreshError="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sheetData sheetId="4723" refreshError="1"/>
      <sheetData sheetId="4724" refreshError="1"/>
      <sheetData sheetId="4725" refreshError="1"/>
      <sheetData sheetId="4726"/>
      <sheetData sheetId="4727" refreshError="1"/>
      <sheetData sheetId="4728" refreshError="1"/>
      <sheetData sheetId="4729" refreshError="1"/>
      <sheetData sheetId="4730"/>
      <sheetData sheetId="4731" refreshError="1"/>
      <sheetData sheetId="4732" refreshError="1"/>
      <sheetData sheetId="4733" refreshError="1"/>
      <sheetData sheetId="4734"/>
      <sheetData sheetId="4735" refreshError="1"/>
      <sheetData sheetId="4736" refreshError="1"/>
      <sheetData sheetId="4737" refreshError="1"/>
      <sheetData sheetId="4738"/>
      <sheetData sheetId="4739" refreshError="1"/>
      <sheetData sheetId="4740" refreshError="1"/>
      <sheetData sheetId="4741" refreshError="1"/>
      <sheetData sheetId="4742"/>
      <sheetData sheetId="4743" refreshError="1"/>
      <sheetData sheetId="4744" refreshError="1"/>
      <sheetData sheetId="4745" refreshError="1"/>
      <sheetData sheetId="4746"/>
      <sheetData sheetId="4747" refreshError="1"/>
      <sheetData sheetId="4748" refreshError="1"/>
      <sheetData sheetId="4749" refreshError="1"/>
      <sheetData sheetId="4750"/>
      <sheetData sheetId="4751" refreshError="1"/>
      <sheetData sheetId="4752" refreshError="1"/>
      <sheetData sheetId="4753" refreshError="1"/>
      <sheetData sheetId="4754"/>
      <sheetData sheetId="4755" refreshError="1"/>
      <sheetData sheetId="4756" refreshError="1"/>
      <sheetData sheetId="4757" refreshError="1"/>
      <sheetData sheetId="4758"/>
      <sheetData sheetId="4759" refreshError="1"/>
      <sheetData sheetId="4760" refreshError="1"/>
      <sheetData sheetId="4761" refreshError="1"/>
      <sheetData sheetId="4762"/>
      <sheetData sheetId="4763" refreshError="1"/>
      <sheetData sheetId="4764" refreshError="1"/>
      <sheetData sheetId="4765" refreshError="1"/>
      <sheetData sheetId="4766"/>
      <sheetData sheetId="4767" refreshError="1"/>
      <sheetData sheetId="4768" refreshError="1"/>
      <sheetData sheetId="4769" refreshError="1"/>
      <sheetData sheetId="4770"/>
      <sheetData sheetId="4771" refreshError="1"/>
      <sheetData sheetId="4772" refreshError="1"/>
      <sheetData sheetId="4773" refreshError="1"/>
      <sheetData sheetId="4774"/>
      <sheetData sheetId="4775" refreshError="1"/>
      <sheetData sheetId="4776" refreshError="1"/>
      <sheetData sheetId="4777" refreshError="1"/>
      <sheetData sheetId="4778"/>
      <sheetData sheetId="4779" refreshError="1"/>
      <sheetData sheetId="4780" refreshError="1"/>
      <sheetData sheetId="4781"/>
      <sheetData sheetId="4782" refreshError="1"/>
      <sheetData sheetId="4783"/>
      <sheetData sheetId="4784" refreshError="1"/>
      <sheetData sheetId="4785"/>
      <sheetData sheetId="4786" refreshError="1"/>
      <sheetData sheetId="4787"/>
      <sheetData sheetId="4788"/>
      <sheetData sheetId="4789" refreshError="1"/>
      <sheetData sheetId="4790"/>
      <sheetData sheetId="4791" refreshError="1"/>
      <sheetData sheetId="4792"/>
      <sheetData sheetId="4793" refreshError="1"/>
      <sheetData sheetId="4794"/>
      <sheetData sheetId="4795" refreshError="1"/>
      <sheetData sheetId="4796"/>
      <sheetData sheetId="4797" refreshError="1"/>
      <sheetData sheetId="4798"/>
      <sheetData sheetId="4799"/>
      <sheetData sheetId="4800"/>
      <sheetData sheetId="4801"/>
      <sheetData sheetId="4802"/>
      <sheetData sheetId="4803"/>
      <sheetData sheetId="4804"/>
      <sheetData sheetId="4805" refreshError="1"/>
      <sheetData sheetId="4806"/>
      <sheetData sheetId="4807"/>
      <sheetData sheetId="4808"/>
      <sheetData sheetId="4809" refreshError="1"/>
      <sheetData sheetId="4810"/>
      <sheetData sheetId="4811" refreshError="1"/>
      <sheetData sheetId="4812" refreshError="1"/>
      <sheetData sheetId="4813"/>
      <sheetData sheetId="4814" refreshError="1"/>
      <sheetData sheetId="4815" refreshError="1"/>
      <sheetData sheetId="4816"/>
      <sheetData sheetId="4817" refreshError="1"/>
      <sheetData sheetId="4818" refreshError="1"/>
      <sheetData sheetId="4819"/>
      <sheetData sheetId="4820" refreshError="1"/>
      <sheetData sheetId="4821" refreshError="1"/>
      <sheetData sheetId="4822"/>
      <sheetData sheetId="4823" refreshError="1"/>
      <sheetData sheetId="4824" refreshError="1"/>
      <sheetData sheetId="4825"/>
      <sheetData sheetId="4826" refreshError="1"/>
      <sheetData sheetId="4827" refreshError="1"/>
      <sheetData sheetId="4828"/>
      <sheetData sheetId="4829" refreshError="1"/>
      <sheetData sheetId="4830" refreshError="1"/>
      <sheetData sheetId="4831"/>
      <sheetData sheetId="4832" refreshError="1"/>
      <sheetData sheetId="4833" refreshError="1"/>
      <sheetData sheetId="4834"/>
      <sheetData sheetId="4835" refreshError="1"/>
      <sheetData sheetId="4836" refreshError="1"/>
      <sheetData sheetId="4837"/>
      <sheetData sheetId="4838" refreshError="1"/>
      <sheetData sheetId="4839" refreshError="1"/>
      <sheetData sheetId="4840"/>
      <sheetData sheetId="4841" refreshError="1"/>
      <sheetData sheetId="4842" refreshError="1"/>
      <sheetData sheetId="4843"/>
      <sheetData sheetId="4844" refreshError="1"/>
      <sheetData sheetId="4845" refreshError="1"/>
      <sheetData sheetId="4846"/>
      <sheetData sheetId="4847" refreshError="1"/>
      <sheetData sheetId="4848" refreshError="1"/>
      <sheetData sheetId="4849"/>
      <sheetData sheetId="4850" refreshError="1"/>
      <sheetData sheetId="4851" refreshError="1"/>
      <sheetData sheetId="4852"/>
      <sheetData sheetId="4853" refreshError="1"/>
      <sheetData sheetId="4854" refreshError="1"/>
      <sheetData sheetId="4855"/>
      <sheetData sheetId="4856" refreshError="1"/>
      <sheetData sheetId="4857" refreshError="1"/>
      <sheetData sheetId="4858"/>
      <sheetData sheetId="4859" refreshError="1"/>
      <sheetData sheetId="4860" refreshError="1"/>
      <sheetData sheetId="4861"/>
      <sheetData sheetId="4862" refreshError="1"/>
      <sheetData sheetId="4863" refreshError="1"/>
      <sheetData sheetId="4864" refreshError="1"/>
      <sheetData sheetId="4865"/>
      <sheetData sheetId="4866" refreshError="1"/>
      <sheetData sheetId="4867" refreshError="1"/>
      <sheetData sheetId="4868"/>
      <sheetData sheetId="4869" refreshError="1"/>
      <sheetData sheetId="4870" refreshError="1"/>
      <sheetData sheetId="4871"/>
      <sheetData sheetId="4872" refreshError="1"/>
      <sheetData sheetId="4873" refreshError="1"/>
      <sheetData sheetId="4874" refreshError="1"/>
      <sheetData sheetId="4875"/>
      <sheetData sheetId="4876" refreshError="1"/>
      <sheetData sheetId="4877" refreshError="1"/>
      <sheetData sheetId="4878"/>
      <sheetData sheetId="4879" refreshError="1"/>
      <sheetData sheetId="4880" refreshError="1"/>
      <sheetData sheetId="4881" refreshError="1"/>
      <sheetData sheetId="4882"/>
      <sheetData sheetId="4883" refreshError="1"/>
      <sheetData sheetId="4884" refreshError="1"/>
      <sheetData sheetId="4885" refreshError="1"/>
      <sheetData sheetId="4886"/>
      <sheetData sheetId="4887" refreshError="1"/>
      <sheetData sheetId="4888" refreshError="1"/>
      <sheetData sheetId="4889" refreshError="1"/>
      <sheetData sheetId="4890"/>
      <sheetData sheetId="4891" refreshError="1"/>
      <sheetData sheetId="4892" refreshError="1"/>
      <sheetData sheetId="4893" refreshError="1"/>
      <sheetData sheetId="4894"/>
      <sheetData sheetId="4895" refreshError="1"/>
      <sheetData sheetId="4896" refreshError="1"/>
      <sheetData sheetId="4897" refreshError="1"/>
      <sheetData sheetId="4898"/>
      <sheetData sheetId="4899" refreshError="1"/>
      <sheetData sheetId="4900" refreshError="1"/>
      <sheetData sheetId="4901" refreshError="1"/>
      <sheetData sheetId="4902"/>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sheetData sheetId="4915" refreshError="1"/>
      <sheetData sheetId="4916" refreshError="1"/>
      <sheetData sheetId="4917" refreshError="1"/>
      <sheetData sheetId="4918"/>
      <sheetData sheetId="4919" refreshError="1"/>
      <sheetData sheetId="4920" refreshError="1"/>
      <sheetData sheetId="4921" refreshError="1"/>
      <sheetData sheetId="4922"/>
      <sheetData sheetId="4923" refreshError="1"/>
      <sheetData sheetId="4924" refreshError="1"/>
      <sheetData sheetId="4925" refreshError="1"/>
      <sheetData sheetId="4926"/>
      <sheetData sheetId="4927" refreshError="1"/>
      <sheetData sheetId="4928" refreshError="1"/>
      <sheetData sheetId="4929" refreshError="1"/>
      <sheetData sheetId="4930"/>
      <sheetData sheetId="4931" refreshError="1"/>
      <sheetData sheetId="4932" refreshError="1"/>
      <sheetData sheetId="4933" refreshError="1"/>
      <sheetData sheetId="4934"/>
      <sheetData sheetId="4935" refreshError="1"/>
      <sheetData sheetId="4936" refreshError="1"/>
      <sheetData sheetId="4937" refreshError="1"/>
      <sheetData sheetId="4938"/>
      <sheetData sheetId="4939" refreshError="1"/>
      <sheetData sheetId="4940" refreshError="1"/>
      <sheetData sheetId="4941" refreshError="1"/>
      <sheetData sheetId="4942"/>
      <sheetData sheetId="4943" refreshError="1"/>
      <sheetData sheetId="4944" refreshError="1"/>
      <sheetData sheetId="4945" refreshError="1"/>
      <sheetData sheetId="4946"/>
      <sheetData sheetId="4947" refreshError="1"/>
      <sheetData sheetId="4948" refreshError="1"/>
      <sheetData sheetId="4949" refreshError="1"/>
      <sheetData sheetId="4950"/>
      <sheetData sheetId="4951" refreshError="1"/>
      <sheetData sheetId="4952" refreshError="1"/>
      <sheetData sheetId="4953" refreshError="1"/>
      <sheetData sheetId="4954"/>
      <sheetData sheetId="4955" refreshError="1"/>
      <sheetData sheetId="4956" refreshError="1"/>
      <sheetData sheetId="4957" refreshError="1"/>
      <sheetData sheetId="4958"/>
      <sheetData sheetId="4959" refreshError="1"/>
      <sheetData sheetId="4960" refreshError="1"/>
      <sheetData sheetId="4961" refreshError="1"/>
      <sheetData sheetId="4962"/>
      <sheetData sheetId="4963" refreshError="1"/>
      <sheetData sheetId="4964" refreshError="1"/>
      <sheetData sheetId="4965" refreshError="1"/>
      <sheetData sheetId="4966"/>
      <sheetData sheetId="4967" refreshError="1"/>
      <sheetData sheetId="4968" refreshError="1"/>
      <sheetData sheetId="4969" refreshError="1"/>
      <sheetData sheetId="4970"/>
      <sheetData sheetId="4971" refreshError="1"/>
      <sheetData sheetId="4972" refreshError="1"/>
      <sheetData sheetId="4973" refreshError="1"/>
      <sheetData sheetId="4974"/>
      <sheetData sheetId="4975" refreshError="1"/>
      <sheetData sheetId="4976" refreshError="1"/>
      <sheetData sheetId="4977" refreshError="1"/>
      <sheetData sheetId="4978"/>
      <sheetData sheetId="4979" refreshError="1"/>
      <sheetData sheetId="4980" refreshError="1"/>
      <sheetData sheetId="4981" refreshError="1"/>
      <sheetData sheetId="4982"/>
      <sheetData sheetId="4983" refreshError="1"/>
      <sheetData sheetId="4984" refreshError="1"/>
      <sheetData sheetId="4985" refreshError="1"/>
      <sheetData sheetId="4986" refreshError="1"/>
      <sheetData sheetId="4987"/>
      <sheetData sheetId="4988" refreshError="1"/>
      <sheetData sheetId="4989" refreshError="1"/>
      <sheetData sheetId="4990" refreshError="1"/>
      <sheetData sheetId="4991"/>
      <sheetData sheetId="4992" refreshError="1"/>
      <sheetData sheetId="4993" refreshError="1"/>
      <sheetData sheetId="4994" refreshError="1"/>
      <sheetData sheetId="4995"/>
      <sheetData sheetId="4996" refreshError="1"/>
      <sheetData sheetId="4997" refreshError="1"/>
      <sheetData sheetId="4998" refreshError="1"/>
      <sheetData sheetId="4999"/>
      <sheetData sheetId="5000" refreshError="1"/>
      <sheetData sheetId="5001" refreshError="1"/>
      <sheetData sheetId="5002" refreshError="1"/>
      <sheetData sheetId="5003"/>
      <sheetData sheetId="5004" refreshError="1"/>
      <sheetData sheetId="5005" refreshError="1"/>
      <sheetData sheetId="5006" refreshError="1"/>
      <sheetData sheetId="5007"/>
      <sheetData sheetId="5008" refreshError="1"/>
      <sheetData sheetId="5009" refreshError="1"/>
      <sheetData sheetId="5010" refreshError="1"/>
      <sheetData sheetId="501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sheetData sheetId="5029" refreshError="1"/>
      <sheetData sheetId="5030" refreshError="1"/>
      <sheetData sheetId="5031" refreshError="1"/>
      <sheetData sheetId="5032"/>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sheetData sheetId="5045" refreshError="1"/>
      <sheetData sheetId="5046" refreshError="1"/>
      <sheetData sheetId="5047" refreshError="1"/>
      <sheetData sheetId="5048"/>
      <sheetData sheetId="5049" refreshError="1"/>
      <sheetData sheetId="5050" refreshError="1"/>
      <sheetData sheetId="5051" refreshError="1"/>
      <sheetData sheetId="5052"/>
      <sheetData sheetId="5053" refreshError="1"/>
      <sheetData sheetId="5054" refreshError="1"/>
      <sheetData sheetId="5055" refreshError="1"/>
      <sheetData sheetId="5056" refreshError="1"/>
      <sheetData sheetId="5057" refreshError="1"/>
      <sheetData sheetId="5058" refreshError="1"/>
      <sheetData sheetId="5059" refreshError="1"/>
      <sheetData sheetId="5060"/>
      <sheetData sheetId="5061" refreshError="1"/>
      <sheetData sheetId="5062" refreshError="1"/>
      <sheetData sheetId="5063" refreshError="1"/>
      <sheetData sheetId="5064"/>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sheetData sheetId="5077" refreshError="1"/>
      <sheetData sheetId="5078" refreshError="1"/>
      <sheetData sheetId="5079" refreshError="1"/>
      <sheetData sheetId="5080"/>
      <sheetData sheetId="5081" refreshError="1"/>
      <sheetData sheetId="5082" refreshError="1"/>
      <sheetData sheetId="5083" refreshError="1"/>
      <sheetData sheetId="5084"/>
      <sheetData sheetId="5085" refreshError="1"/>
      <sheetData sheetId="5086" refreshError="1"/>
      <sheetData sheetId="5087" refreshError="1"/>
      <sheetData sheetId="5088"/>
      <sheetData sheetId="5089" refreshError="1"/>
      <sheetData sheetId="5090" refreshError="1"/>
      <sheetData sheetId="5091" refreshError="1"/>
      <sheetData sheetId="5092"/>
      <sheetData sheetId="5093" refreshError="1"/>
      <sheetData sheetId="5094" refreshError="1"/>
      <sheetData sheetId="5095" refreshError="1"/>
      <sheetData sheetId="5096"/>
      <sheetData sheetId="5097" refreshError="1"/>
      <sheetData sheetId="5098" refreshError="1"/>
      <sheetData sheetId="5099" refreshError="1"/>
      <sheetData sheetId="5100"/>
      <sheetData sheetId="5101" refreshError="1"/>
      <sheetData sheetId="5102" refreshError="1"/>
      <sheetData sheetId="5103" refreshError="1"/>
      <sheetData sheetId="5104"/>
      <sheetData sheetId="5105" refreshError="1"/>
      <sheetData sheetId="5106" refreshError="1"/>
      <sheetData sheetId="5107" refreshError="1"/>
      <sheetData sheetId="5108"/>
      <sheetData sheetId="5109" refreshError="1"/>
      <sheetData sheetId="5110" refreshError="1"/>
      <sheetData sheetId="5111" refreshError="1"/>
      <sheetData sheetId="5112"/>
      <sheetData sheetId="5113" refreshError="1"/>
      <sheetData sheetId="5114" refreshError="1"/>
      <sheetData sheetId="5115" refreshError="1"/>
      <sheetData sheetId="5116"/>
      <sheetData sheetId="5117" refreshError="1"/>
      <sheetData sheetId="5118" refreshError="1"/>
      <sheetData sheetId="5119" refreshError="1"/>
      <sheetData sheetId="5120"/>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sheetData sheetId="5153" refreshError="1"/>
      <sheetData sheetId="5154" refreshError="1"/>
      <sheetData sheetId="5155" refreshError="1"/>
      <sheetData sheetId="5156"/>
      <sheetData sheetId="5157" refreshError="1"/>
      <sheetData sheetId="5158" refreshError="1"/>
      <sheetData sheetId="5159" refreshError="1"/>
      <sheetData sheetId="5160"/>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sheetData sheetId="5181" refreshError="1"/>
      <sheetData sheetId="5182" refreshError="1"/>
      <sheetData sheetId="5183" refreshError="1"/>
      <sheetData sheetId="5184"/>
      <sheetData sheetId="5185" refreshError="1"/>
      <sheetData sheetId="5186" refreshError="1"/>
      <sheetData sheetId="5187" refreshError="1"/>
      <sheetData sheetId="5188"/>
      <sheetData sheetId="5189" refreshError="1"/>
      <sheetData sheetId="5190" refreshError="1"/>
      <sheetData sheetId="5191" refreshError="1"/>
      <sheetData sheetId="5192" refreshError="1"/>
      <sheetData sheetId="5193" refreshError="1"/>
      <sheetData sheetId="5194" refreshError="1"/>
      <sheetData sheetId="5195" refreshError="1"/>
      <sheetData sheetId="5196"/>
      <sheetData sheetId="5197" refreshError="1"/>
      <sheetData sheetId="5198" refreshError="1"/>
      <sheetData sheetId="5199" refreshError="1"/>
      <sheetData sheetId="5200"/>
      <sheetData sheetId="5201" refreshError="1"/>
      <sheetData sheetId="5202" refreshError="1"/>
      <sheetData sheetId="5203" refreshError="1"/>
      <sheetData sheetId="5204"/>
      <sheetData sheetId="5205" refreshError="1"/>
      <sheetData sheetId="5206" refreshError="1"/>
      <sheetData sheetId="5207" refreshError="1"/>
      <sheetData sheetId="5208"/>
      <sheetData sheetId="5209" refreshError="1"/>
      <sheetData sheetId="5210" refreshError="1"/>
      <sheetData sheetId="5211" refreshError="1"/>
      <sheetData sheetId="5212"/>
      <sheetData sheetId="5213" refreshError="1"/>
      <sheetData sheetId="5214" refreshError="1"/>
      <sheetData sheetId="5215" refreshError="1"/>
      <sheetData sheetId="5216"/>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sheetData sheetId="5229" refreshError="1"/>
      <sheetData sheetId="5230" refreshError="1"/>
      <sheetData sheetId="5231" refreshError="1"/>
      <sheetData sheetId="5232"/>
      <sheetData sheetId="5233" refreshError="1"/>
      <sheetData sheetId="5234" refreshError="1"/>
      <sheetData sheetId="5235" refreshError="1"/>
      <sheetData sheetId="5236"/>
      <sheetData sheetId="5237" refreshError="1"/>
      <sheetData sheetId="5238" refreshError="1"/>
      <sheetData sheetId="5239" refreshError="1"/>
      <sheetData sheetId="5240"/>
      <sheetData sheetId="5241" refreshError="1"/>
      <sheetData sheetId="5242" refreshError="1"/>
      <sheetData sheetId="5243" refreshError="1"/>
      <sheetData sheetId="5244"/>
      <sheetData sheetId="5245" refreshError="1"/>
      <sheetData sheetId="5246" refreshError="1"/>
      <sheetData sheetId="5247" refreshError="1"/>
      <sheetData sheetId="5248"/>
      <sheetData sheetId="5249" refreshError="1"/>
      <sheetData sheetId="5250" refreshError="1"/>
      <sheetData sheetId="5251" refreshError="1"/>
      <sheetData sheetId="5252"/>
      <sheetData sheetId="5253" refreshError="1"/>
      <sheetData sheetId="5254" refreshError="1"/>
      <sheetData sheetId="5255" refreshError="1"/>
      <sheetData sheetId="5256"/>
      <sheetData sheetId="5257" refreshError="1"/>
      <sheetData sheetId="5258" refreshError="1"/>
      <sheetData sheetId="5259" refreshError="1"/>
      <sheetData sheetId="5260"/>
      <sheetData sheetId="5261" refreshError="1"/>
      <sheetData sheetId="5262" refreshError="1"/>
      <sheetData sheetId="5263" refreshError="1"/>
      <sheetData sheetId="5264"/>
      <sheetData sheetId="5265" refreshError="1"/>
      <sheetData sheetId="5266" refreshError="1"/>
      <sheetData sheetId="5267" refreshError="1"/>
      <sheetData sheetId="5268"/>
      <sheetData sheetId="5269" refreshError="1"/>
      <sheetData sheetId="5270" refreshError="1"/>
      <sheetData sheetId="5271" refreshError="1"/>
      <sheetData sheetId="5272"/>
      <sheetData sheetId="5273" refreshError="1"/>
      <sheetData sheetId="5274" refreshError="1"/>
      <sheetData sheetId="5275" refreshError="1"/>
      <sheetData sheetId="5276"/>
      <sheetData sheetId="5277" refreshError="1"/>
      <sheetData sheetId="5278" refreshError="1"/>
      <sheetData sheetId="5279" refreshError="1"/>
      <sheetData sheetId="5280"/>
      <sheetData sheetId="5281" refreshError="1"/>
      <sheetData sheetId="5282" refreshError="1"/>
      <sheetData sheetId="5283" refreshError="1"/>
      <sheetData sheetId="5284"/>
      <sheetData sheetId="5285" refreshError="1"/>
      <sheetData sheetId="5286" refreshError="1"/>
      <sheetData sheetId="5287" refreshError="1"/>
      <sheetData sheetId="5288"/>
      <sheetData sheetId="5289" refreshError="1"/>
      <sheetData sheetId="5290" refreshError="1"/>
      <sheetData sheetId="5291" refreshError="1"/>
      <sheetData sheetId="5292"/>
      <sheetData sheetId="5293" refreshError="1"/>
      <sheetData sheetId="5294" refreshError="1"/>
      <sheetData sheetId="5295" refreshError="1"/>
      <sheetData sheetId="5296"/>
      <sheetData sheetId="5297" refreshError="1"/>
      <sheetData sheetId="5298" refreshError="1"/>
      <sheetData sheetId="5299" refreshError="1"/>
      <sheetData sheetId="5300"/>
      <sheetData sheetId="5301" refreshError="1"/>
      <sheetData sheetId="5302" refreshError="1"/>
      <sheetData sheetId="5303" refreshError="1"/>
      <sheetData sheetId="5304"/>
      <sheetData sheetId="5305" refreshError="1"/>
      <sheetData sheetId="5306" refreshError="1"/>
      <sheetData sheetId="5307" refreshError="1"/>
      <sheetData sheetId="5308"/>
      <sheetData sheetId="5309" refreshError="1"/>
      <sheetData sheetId="5310" refreshError="1"/>
      <sheetData sheetId="5311" refreshError="1"/>
      <sheetData sheetId="5312"/>
      <sheetData sheetId="5313" refreshError="1"/>
      <sheetData sheetId="5314" refreshError="1"/>
      <sheetData sheetId="5315" refreshError="1"/>
      <sheetData sheetId="5316"/>
      <sheetData sheetId="5317" refreshError="1"/>
      <sheetData sheetId="5318" refreshError="1"/>
      <sheetData sheetId="5319" refreshError="1"/>
      <sheetData sheetId="5320"/>
      <sheetData sheetId="5321" refreshError="1"/>
      <sheetData sheetId="5322" refreshError="1"/>
      <sheetData sheetId="5323" refreshError="1"/>
      <sheetData sheetId="5324"/>
      <sheetData sheetId="5325" refreshError="1"/>
      <sheetData sheetId="5326" refreshError="1"/>
      <sheetData sheetId="5327" refreshError="1"/>
      <sheetData sheetId="5328"/>
      <sheetData sheetId="5329" refreshError="1"/>
      <sheetData sheetId="5330" refreshError="1"/>
      <sheetData sheetId="5331" refreshError="1"/>
      <sheetData sheetId="5332" refreshError="1"/>
      <sheetData sheetId="5333" refreshError="1"/>
      <sheetData sheetId="5334"/>
      <sheetData sheetId="5335" refreshError="1"/>
      <sheetData sheetId="5336" refreshError="1"/>
      <sheetData sheetId="5337" refreshError="1"/>
      <sheetData sheetId="5338"/>
      <sheetData sheetId="5339" refreshError="1"/>
      <sheetData sheetId="5340" refreshError="1"/>
      <sheetData sheetId="5341" refreshError="1"/>
      <sheetData sheetId="5342"/>
      <sheetData sheetId="5343" refreshError="1"/>
      <sheetData sheetId="5344" refreshError="1"/>
      <sheetData sheetId="5345" refreshError="1"/>
      <sheetData sheetId="5346" refreshError="1"/>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refreshError="1"/>
      <sheetData sheetId="5361" refreshError="1"/>
      <sheetData sheetId="5362" refreshError="1"/>
      <sheetData sheetId="5363" refreshError="1"/>
      <sheetData sheetId="5364" refreshError="1"/>
      <sheetData sheetId="5365" refreshError="1"/>
      <sheetData sheetId="5366" refreshError="1"/>
      <sheetData sheetId="5367"/>
      <sheetData sheetId="5368" refreshError="1"/>
      <sheetData sheetId="5369" refreshError="1"/>
      <sheetData sheetId="5370"/>
      <sheetData sheetId="5371" refreshError="1"/>
      <sheetData sheetId="5372" refreshError="1"/>
      <sheetData sheetId="5373" refreshError="1"/>
      <sheetData sheetId="5374"/>
      <sheetData sheetId="5375" refreshError="1"/>
      <sheetData sheetId="5376" refreshError="1"/>
      <sheetData sheetId="5377" refreshError="1"/>
      <sheetData sheetId="5378"/>
      <sheetData sheetId="5379" refreshError="1"/>
      <sheetData sheetId="5380" refreshError="1"/>
      <sheetData sheetId="5381" refreshError="1"/>
      <sheetData sheetId="5382"/>
      <sheetData sheetId="5383" refreshError="1"/>
      <sheetData sheetId="5384" refreshError="1"/>
      <sheetData sheetId="5385" refreshError="1"/>
      <sheetData sheetId="5386"/>
      <sheetData sheetId="5387" refreshError="1"/>
      <sheetData sheetId="5388" refreshError="1"/>
      <sheetData sheetId="5389" refreshError="1"/>
      <sheetData sheetId="5390"/>
      <sheetData sheetId="5391" refreshError="1"/>
      <sheetData sheetId="5392" refreshError="1"/>
      <sheetData sheetId="5393" refreshError="1"/>
      <sheetData sheetId="5394"/>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sheetData sheetId="5412" refreshError="1"/>
      <sheetData sheetId="5413" refreshError="1"/>
      <sheetData sheetId="5414" refreshError="1"/>
      <sheetData sheetId="5415"/>
      <sheetData sheetId="5416" refreshError="1"/>
      <sheetData sheetId="5417" refreshError="1"/>
      <sheetData sheetId="5418" refreshError="1"/>
      <sheetData sheetId="5419"/>
      <sheetData sheetId="5420" refreshError="1"/>
      <sheetData sheetId="5421" refreshError="1"/>
      <sheetData sheetId="5422" refreshError="1"/>
      <sheetData sheetId="5423"/>
      <sheetData sheetId="5424" refreshError="1"/>
      <sheetData sheetId="5425" refreshError="1"/>
      <sheetData sheetId="5426" refreshError="1"/>
      <sheetData sheetId="5427"/>
      <sheetData sheetId="5428" refreshError="1"/>
      <sheetData sheetId="5429" refreshError="1"/>
      <sheetData sheetId="5430" refreshError="1"/>
      <sheetData sheetId="5431"/>
      <sheetData sheetId="5432" refreshError="1"/>
      <sheetData sheetId="5433" refreshError="1"/>
      <sheetData sheetId="5434" refreshError="1"/>
      <sheetData sheetId="5435" refreshError="1"/>
      <sheetData sheetId="5436"/>
      <sheetData sheetId="5437" refreshError="1"/>
      <sheetData sheetId="5438" refreshError="1"/>
      <sheetData sheetId="5439" refreshError="1"/>
      <sheetData sheetId="5440"/>
      <sheetData sheetId="5441" refreshError="1"/>
      <sheetData sheetId="5442"/>
      <sheetData sheetId="5443" refreshError="1"/>
      <sheetData sheetId="5444"/>
      <sheetData sheetId="5445" refreshError="1"/>
      <sheetData sheetId="5446" refreshError="1"/>
      <sheetData sheetId="5447" refreshError="1"/>
      <sheetData sheetId="5448"/>
      <sheetData sheetId="5449" refreshError="1"/>
      <sheetData sheetId="5450" refreshError="1"/>
      <sheetData sheetId="5451" refreshError="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refreshError="1"/>
      <sheetData sheetId="5729" refreshError="1"/>
      <sheetData sheetId="5730" refreshError="1"/>
      <sheetData sheetId="5731"/>
      <sheetData sheetId="5732" refreshError="1"/>
      <sheetData sheetId="5733" refreshError="1"/>
      <sheetData sheetId="5734" refreshError="1"/>
      <sheetData sheetId="5735"/>
      <sheetData sheetId="5736" refreshError="1"/>
      <sheetData sheetId="5737" refreshError="1"/>
      <sheetData sheetId="5738" refreshError="1"/>
      <sheetData sheetId="5739"/>
      <sheetData sheetId="5740" refreshError="1"/>
      <sheetData sheetId="5741" refreshError="1"/>
      <sheetData sheetId="5742"/>
      <sheetData sheetId="5743" refreshError="1"/>
      <sheetData sheetId="5744"/>
      <sheetData sheetId="5745" refreshError="1"/>
      <sheetData sheetId="5746" refreshError="1"/>
      <sheetData sheetId="5747"/>
      <sheetData sheetId="5748" refreshError="1"/>
      <sheetData sheetId="5749" refreshError="1"/>
      <sheetData sheetId="5750"/>
      <sheetData sheetId="5751" refreshError="1"/>
      <sheetData sheetId="5752" refreshError="1"/>
      <sheetData sheetId="5753"/>
      <sheetData sheetId="5754" refreshError="1"/>
      <sheetData sheetId="5755" refreshError="1"/>
      <sheetData sheetId="5756"/>
      <sheetData sheetId="5757" refreshError="1"/>
      <sheetData sheetId="5758" refreshError="1"/>
      <sheetData sheetId="5759"/>
      <sheetData sheetId="5760" refreshError="1"/>
      <sheetData sheetId="5761" refreshError="1"/>
      <sheetData sheetId="5762"/>
      <sheetData sheetId="5763" refreshError="1"/>
      <sheetData sheetId="5764" refreshError="1"/>
      <sheetData sheetId="5765"/>
      <sheetData sheetId="5766" refreshError="1"/>
      <sheetData sheetId="5767" refreshError="1"/>
      <sheetData sheetId="5768"/>
      <sheetData sheetId="5769" refreshError="1"/>
      <sheetData sheetId="5770" refreshError="1"/>
      <sheetData sheetId="5771" refreshError="1"/>
      <sheetData sheetId="5772"/>
      <sheetData sheetId="5773" refreshError="1"/>
      <sheetData sheetId="5774" refreshError="1"/>
      <sheetData sheetId="5775" refreshError="1"/>
      <sheetData sheetId="5776"/>
      <sheetData sheetId="5777" refreshError="1"/>
      <sheetData sheetId="5778" refreshError="1"/>
      <sheetData sheetId="5779" refreshError="1"/>
      <sheetData sheetId="5780"/>
      <sheetData sheetId="5781" refreshError="1"/>
      <sheetData sheetId="5782" refreshError="1"/>
      <sheetData sheetId="5783" refreshError="1"/>
      <sheetData sheetId="5784"/>
      <sheetData sheetId="5785" refreshError="1"/>
      <sheetData sheetId="5786" refreshError="1"/>
      <sheetData sheetId="5787" refreshError="1"/>
      <sheetData sheetId="5788"/>
      <sheetData sheetId="5789" refreshError="1"/>
      <sheetData sheetId="5790" refreshError="1"/>
      <sheetData sheetId="5791" refreshError="1"/>
      <sheetData sheetId="5792"/>
      <sheetData sheetId="5793" refreshError="1"/>
      <sheetData sheetId="5794"/>
      <sheetData sheetId="5795" refreshError="1"/>
      <sheetData sheetId="5796"/>
      <sheetData sheetId="5797" refreshError="1"/>
      <sheetData sheetId="5798" refreshError="1"/>
      <sheetData sheetId="5799" refreshError="1"/>
      <sheetData sheetId="5800"/>
      <sheetData sheetId="5801" refreshError="1"/>
      <sheetData sheetId="5802" refreshError="1"/>
      <sheetData sheetId="5803" refreshError="1"/>
      <sheetData sheetId="5804"/>
      <sheetData sheetId="5805" refreshError="1"/>
      <sheetData sheetId="5806" refreshError="1"/>
      <sheetData sheetId="5807" refreshError="1"/>
      <sheetData sheetId="5808"/>
      <sheetData sheetId="5809" refreshError="1"/>
      <sheetData sheetId="5810" refreshError="1"/>
      <sheetData sheetId="5811" refreshError="1"/>
      <sheetData sheetId="5812" refreshError="1"/>
      <sheetData sheetId="5813" refreshError="1"/>
      <sheetData sheetId="5814" refreshError="1"/>
      <sheetData sheetId="5815" refreshError="1"/>
      <sheetData sheetId="5816"/>
      <sheetData sheetId="5817" refreshError="1"/>
      <sheetData sheetId="5818" refreshError="1"/>
      <sheetData sheetId="5819" refreshError="1"/>
      <sheetData sheetId="5820"/>
      <sheetData sheetId="5821"/>
      <sheetData sheetId="5822"/>
      <sheetData sheetId="5823"/>
      <sheetData sheetId="5824"/>
      <sheetData sheetId="5825"/>
      <sheetData sheetId="5826"/>
      <sheetData sheetId="5827" refreshError="1"/>
      <sheetData sheetId="5828" refreshError="1"/>
      <sheetData sheetId="5829" refreshError="1"/>
      <sheetData sheetId="5830"/>
      <sheetData sheetId="5831"/>
      <sheetData sheetId="5832"/>
      <sheetData sheetId="5833"/>
      <sheetData sheetId="5834"/>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sheetData sheetId="5860"/>
      <sheetData sheetId="5861"/>
      <sheetData sheetId="5862"/>
      <sheetData sheetId="5863"/>
      <sheetData sheetId="5864"/>
      <sheetData sheetId="5865"/>
      <sheetData sheetId="5866"/>
      <sheetData sheetId="5867"/>
      <sheetData sheetId="5868"/>
      <sheetData sheetId="5869"/>
      <sheetData sheetId="5870" refreshError="1"/>
      <sheetData sheetId="5871" refreshError="1"/>
      <sheetData sheetId="5872" refreshError="1"/>
      <sheetData sheetId="5873" refreshError="1"/>
      <sheetData sheetId="5874" refreshError="1"/>
      <sheetData sheetId="5875" refreshError="1"/>
      <sheetData sheetId="5876" refreshError="1"/>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refreshError="1"/>
      <sheetData sheetId="9483" refreshError="1"/>
      <sheetData sheetId="9484" refreshError="1"/>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refreshError="1"/>
      <sheetData sheetId="9512" refreshError="1"/>
      <sheetData sheetId="9513" refreshError="1"/>
      <sheetData sheetId="9514" refreshError="1"/>
      <sheetData sheetId="9515" refreshError="1"/>
      <sheetData sheetId="9516" refreshError="1"/>
      <sheetData sheetId="9517" refreshError="1"/>
      <sheetData sheetId="9518"/>
      <sheetData sheetId="9519" refreshError="1"/>
      <sheetData sheetId="9520" refreshError="1"/>
      <sheetData sheetId="9521" refreshError="1"/>
      <sheetData sheetId="9522" refreshError="1"/>
      <sheetData sheetId="9523" refreshError="1"/>
      <sheetData sheetId="9524"/>
      <sheetData sheetId="9525" refreshError="1"/>
      <sheetData sheetId="9526" refreshError="1"/>
      <sheetData sheetId="9527" refreshError="1"/>
      <sheetData sheetId="9528"/>
      <sheetData sheetId="9529" refreshError="1"/>
      <sheetData sheetId="9530" refreshError="1"/>
      <sheetData sheetId="9531" refreshError="1"/>
      <sheetData sheetId="9532"/>
      <sheetData sheetId="9533" refreshError="1"/>
      <sheetData sheetId="9534" refreshError="1"/>
      <sheetData sheetId="9535" refreshError="1"/>
      <sheetData sheetId="9536"/>
      <sheetData sheetId="9537" refreshError="1"/>
      <sheetData sheetId="9538" refreshError="1"/>
      <sheetData sheetId="9539" refreshError="1"/>
      <sheetData sheetId="9540"/>
      <sheetData sheetId="9541" refreshError="1"/>
      <sheetData sheetId="9542" refreshError="1"/>
      <sheetData sheetId="9543" refreshError="1"/>
      <sheetData sheetId="9544"/>
      <sheetData sheetId="9545" refreshError="1"/>
      <sheetData sheetId="9546" refreshError="1"/>
      <sheetData sheetId="9547" refreshError="1"/>
      <sheetData sheetId="9548"/>
      <sheetData sheetId="9549" refreshError="1"/>
      <sheetData sheetId="9550" refreshError="1"/>
      <sheetData sheetId="9551" refreshError="1"/>
      <sheetData sheetId="9552"/>
      <sheetData sheetId="9553" refreshError="1"/>
      <sheetData sheetId="9554" refreshError="1"/>
      <sheetData sheetId="9555" refreshError="1"/>
      <sheetData sheetId="9556"/>
      <sheetData sheetId="9557" refreshError="1"/>
      <sheetData sheetId="9558"/>
      <sheetData sheetId="9559" refreshError="1"/>
      <sheetData sheetId="9560" refreshError="1"/>
      <sheetData sheetId="9561" refreshError="1"/>
      <sheetData sheetId="9562"/>
      <sheetData sheetId="9563" refreshError="1"/>
      <sheetData sheetId="9564" refreshError="1"/>
      <sheetData sheetId="9565" refreshError="1"/>
      <sheetData sheetId="9566" refreshError="1"/>
      <sheetData sheetId="9567" refreshError="1"/>
      <sheetData sheetId="9568" refreshError="1"/>
      <sheetData sheetId="9569" refreshError="1"/>
      <sheetData sheetId="9570"/>
      <sheetData sheetId="9571" refreshError="1"/>
      <sheetData sheetId="9572" refreshError="1"/>
      <sheetData sheetId="9573" refreshError="1"/>
      <sheetData sheetId="9574"/>
      <sheetData sheetId="9575" refreshError="1"/>
      <sheetData sheetId="9576" refreshError="1"/>
      <sheetData sheetId="9577" refreshError="1"/>
      <sheetData sheetId="9578"/>
      <sheetData sheetId="9579" refreshError="1"/>
      <sheetData sheetId="9580" refreshError="1"/>
      <sheetData sheetId="9581" refreshError="1"/>
      <sheetData sheetId="9582"/>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Feuil1"/>
      <sheetName val="Feuil2"/>
      <sheetName val="Feuil3"/>
      <sheetName val="Cntmrs_Recruit"/>
      <sheetName val="1-30 Consolidated "/>
      <sheetName val="Ignor this tab"/>
      <sheetName val="2000"/>
      <sheetName val="IncidentsEAP"/>
      <sheetName val="A"/>
      <sheetName val="D"/>
      <sheetName val="Matrix-Level 3-Gastonia"/>
      <sheetName val="Cntmrs"/>
      <sheetName val="2000PD-White-NOV00"/>
      <sheetName val="DATA"/>
      <sheetName val="SAL-2000"/>
      <sheetName val="FEB summary"/>
      <sheetName val="Inventory"/>
      <sheetName val="Heat"/>
      <sheetName val="Mirror"/>
      <sheetName val="Plater"/>
      <sheetName val="Vib_BO"/>
      <sheetName val="Consolidated Budget Worksheet"/>
      <sheetName val="Monthly Allowances"/>
      <sheetName val="Ames 2001 KPIs"/>
      <sheetName val="by division"/>
      <sheetName val="Sheet1"/>
      <sheetName val="072902_NA_Sales_Hist"/>
      <sheetName val="perf by state"/>
      <sheetName val="SAFETY"/>
      <sheetName val="2001 Before Capitalization"/>
      <sheetName val="Actuals by Mth"/>
      <sheetName val="Forecast"/>
      <sheetName val="Plan by Mth"/>
      <sheetName val="Actuals YTD-Mth"/>
      <sheetName val="PLan YTD-Mth"/>
      <sheetName val="PLANT COMPLIANC"/>
      <sheetName val="budgets"/>
      <sheetName val="Sheet6"/>
      <sheetName val="ROB"/>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ALL_BK_LOG"/>
      <sheetName val="2nd Level Matrix"/>
      <sheetName val="Notes"/>
      <sheetName val="CloneSheet"/>
      <sheetName val="New Product"/>
      <sheetName val="AFSC"/>
      <sheetName val="LWQJ1"/>
      <sheetName val="PYR"/>
      <sheetName val="plan"/>
      <sheetName val="Master_Data"/>
      <sheetName val="13"/>
      <sheetName val="4"/>
      <sheetName val="init"/>
      <sheetName val="UKUS Budget £"/>
      <sheetName val="UK USA Consol"/>
      <sheetName val="Control"/>
      <sheetName val="Q2 part numbers"/>
      <sheetName val="Example Var report"/>
      <sheetName val="Information Input"/>
      <sheetName val="Headcount formatted Dlists"/>
      <sheetName val="Reference Sheet"/>
      <sheetName val="Sales"/>
      <sheetName val="RA YTD 2004"/>
      <sheetName val="Details"/>
      <sheetName val="IS Summary-96"/>
      <sheetName val="基本数据"/>
      <sheetName val="Plant KPI "/>
      <sheetName val="Assumptions"/>
      <sheetName val="VOC-CM-FPP"/>
      <sheetName val="VJ 12monthshistory"/>
      <sheetName val="Directions"/>
      <sheetName val="Service KPI  "/>
      <sheetName val="Annuel"/>
      <sheetName val="List"/>
      <sheetName val="SDS-FEED"/>
      <sheetName val="P&amp;L"/>
      <sheetName val="ZZ_DowntimeIssuesMTD"/>
      <sheetName val="Assy Exc Takt"/>
      <sheetName val="Sheet2"/>
      <sheetName val="Sheet3"/>
      <sheetName val="Level 1 CM"/>
      <sheetName val="Lists"/>
      <sheetName val="List Data"/>
      <sheetName val="2002_PD_RJ_Channel_July"/>
      <sheetName val="2002_PD_Top_42_July"/>
      <sheetName val="DDR Total"/>
      <sheetName val="Total Pareto"/>
      <sheetName val="Index"/>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Product"/>
      <sheetName val="budget"/>
      <sheetName val="Key_Inputs"/>
      <sheetName val="Country Index"/>
      <sheetName val="91_INDUSTRIAL_SALES_REPORT"/>
      <sheetName val="CommodityLookup"/>
      <sheetName val="LCR Lookup"/>
      <sheetName val="KPI Level 2 Total"/>
      <sheetName val="DateLookup"/>
      <sheetName val="Category"/>
      <sheetName val="Gültigkeiten"/>
      <sheetName val="Revenue Per Tech 04"/>
      <sheetName val="Suppliers"/>
      <sheetName val="IMR Data"/>
      <sheetName val="OLS Results"/>
      <sheetName val="AFTRM"/>
      <sheetName val="DIS Equip Aftrm"/>
      <sheetName val="IG Equip Aftrm"/>
      <sheetName val="TP Equip Aftrm"/>
      <sheetName val="EQUIP"/>
      <sheetName val="Int Analysis"/>
      <sheetName val="Top Level Bowling Chart"/>
      <sheetName val="CM VAVE,PPV 02.2011"/>
      <sheetName val="Total Pay Summary"/>
      <sheetName val="Data Entry"/>
      <sheetName val="2002_PD_RJ_Channel_Aug"/>
      <sheetName val="Sheet4"/>
      <sheetName val="PD Matrix"/>
      <sheetName val="TTI Bowling Chart"/>
      <sheetName val="KPI Bowling Chart"/>
      <sheetName val="Action Plan A..."/>
      <sheetName val="c-m # x"/>
      <sheetName val="training matrix"/>
      <sheetName val="DeptList"/>
      <sheetName val="Arrester 2nd Level Matrix"/>
      <sheetName val="Productivity"/>
      <sheetName val="Materials"/>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Title"/>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JUN KPI-C (Bris)"/>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Summary"/>
      <sheetName val="Balance Sheet"/>
      <sheetName val="Income Statement"/>
      <sheetName val="Cash Flow"/>
      <sheetName val="Income St. like tactic"/>
      <sheetName val="Budget format tactic"/>
      <sheetName val="Not printed after"/>
      <sheetName val="YTD"/>
      <sheetName val="Ratios"/>
      <sheetName val="Historical"/>
      <sheetName val="Content"/>
      <sheetName val="Graphs"/>
      <sheetName val="Historic Sales"/>
      <sheetName val="Graphs in"/>
      <sheetName val="Forecast100"/>
      <sheetName val="S2-Linx Mo. P&amp;L in VJ"/>
      <sheetName val="VJ Trends"/>
      <sheetName val="W Trends"/>
      <sheetName val="Rate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REF"/>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CM-Template"/>
      <sheetName val="Invent"/>
      <sheetName val="DROP DOWN DATA"/>
      <sheetName val="c"/>
      <sheetName val="PSI BUDGET02"/>
      <sheetName val="Incremental to DHR"/>
      <sheetName val="End User details"/>
      <sheetName val="static"/>
      <sheetName val="KSTneu H.Bausler"/>
      <sheetName val="pivot Base neu"/>
      <sheetName val="Sheet7"/>
      <sheetName val="VARIABLES - DO NOT TOUCH!!"/>
      <sheetName val="Inputs"/>
      <sheetName val="Database"/>
      <sheetName val="All Curves"/>
      <sheetName val="Mult-3yr"/>
      <sheetName val="WP_Hist ABC"/>
      <sheetName val="DEMOREPORT"/>
      <sheetName val="KeyMultInputs"/>
      <sheetName val="Table"/>
      <sheetName val="YTD Co Array"/>
      <sheetName val="alíquota"/>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LII KPI Bowler"/>
      <sheetName val="QA_Analysis_Key Cells Aug"/>
      <sheetName val="Actual &amp; Forecast"/>
      <sheetName val="Work hours"/>
      <sheetName val="Customer Responsible XT &amp; GL"/>
      <sheetName val="Menu"/>
      <sheetName val="Charts"/>
      <sheetName val="MDO+Optimon"/>
      <sheetName val="Sheet5"/>
      <sheetName val="Accounts"/>
      <sheetName val="24"/>
      <sheetName val="RAS58 Action Plan"/>
      <sheetName val="AccountCode"/>
      <sheetName val="Revaluation Summary"/>
      <sheetName val="EBCY08_Act_IB_COS"/>
      <sheetName val="EBCY08_Fcst_IB_COS"/>
      <sheetName val="EBCY09_Fcst_IB_COS"/>
      <sheetName val="Controll-Data--&gt;&gt;"/>
      <sheetName val="EBCY08_Act_IB"/>
      <sheetName val="Summary Turns"/>
      <sheetName val="Herstellkosten"/>
      <sheetName val="Parameters"/>
      <sheetName val="可选菜单"/>
      <sheetName val="Pln by mth"/>
      <sheetName val="Pln YTD"/>
      <sheetName val="PY"/>
      <sheetName val="Start"/>
      <sheetName val="2000PD-White-NOV00.xls"/>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TMI Severence"/>
      <sheetName val="AnalySeverence"/>
      <sheetName val="OpEx"/>
      <sheetName val="1. ROIC"/>
      <sheetName val="03 ACT"/>
      <sheetName val="Unfunded Plan"/>
      <sheetName val="Originaltabelle"/>
      <sheetName val="Tek Fcst"/>
      <sheetName val="Initiation"/>
      <sheetName val="Contractors"/>
      <sheetName val="Phases"/>
      <sheetName val="June"/>
      <sheetName val="May"/>
      <sheetName val="ARTARG"/>
      <sheetName val="FEED"/>
      <sheetName val="SVC請求DATA"/>
      <sheetName val="RUL2"/>
      <sheetName val="BL02"/>
      <sheetName val="Center Summary"/>
      <sheetName val="RECEIPTS"/>
      <sheetName val="Mid (DE)"/>
      <sheetName val="Provisionsberechnung"/>
      <sheetName val="MCode"/>
      <sheetName val="02 ACT"/>
      <sheetName val="Project Parameters"/>
      <sheetName val="Wire chart"/>
      <sheetName val="P&amp;L BUD"/>
      <sheetName val="CAB2002"/>
      <sheetName val="ROIC"/>
      <sheetName val="4-EntryGrid_CCExpense"/>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master"/>
      <sheetName val="LOOK-UP"/>
      <sheetName val="PD Bowler"/>
      <sheetName val="Consolidated"/>
      <sheetName val=" Failures"/>
      <sheetName val="Q199 -APRIL"/>
      <sheetName val="Allother data"/>
      <sheetName val="Overall data"/>
      <sheetName val="New Item data"/>
      <sheetName val="Promo data"/>
      <sheetName val="Top 1000 data"/>
      <sheetName val="seasons"/>
      <sheetName val="Exceptions"/>
      <sheetName val="F在振替(ﾃﾞｰﾀ添付)"/>
      <sheetName val="21-CC Bridge Service"/>
      <sheetName val="Previsão EE"/>
      <sheetName val="Ops Review Agenda"/>
      <sheetName val="Dashboard"/>
      <sheetName val="BV"/>
      <sheetName val="Elim-907"/>
      <sheetName val="QRY_Problems"/>
      <sheetName val="8.4"/>
      <sheetName val="DropDownData"/>
      <sheetName val="FM Q4"/>
      <sheetName val="2b. ARUPU"/>
      <sheetName val="2a. NRP"/>
      <sheetName val="1b. OTL%"/>
      <sheetName val="1a. Units"/>
      <sheetName val="Q4 Outlook"/>
      <sheetName val="BCI Error Type"/>
      <sheetName val="System"/>
      <sheetName val="setup"/>
      <sheetName val="A1"/>
      <sheetName val="R3"/>
      <sheetName val="Deliverables"/>
      <sheetName val="SG"/>
      <sheetName val="Defaults"/>
      <sheetName val="&lt;Rpt Home&gt;"/>
      <sheetName val="Group 1"/>
      <sheetName val="Overdues"/>
      <sheetName val="LOA"/>
      <sheetName val="Fy"/>
      <sheetName val="Schedule 15 2005"/>
      <sheetName val="ePull"/>
      <sheetName val="AMCY Impact"/>
      <sheetName val="Dropdown"/>
      <sheetName val="5 Diag - Consol OUS"/>
      <sheetName val="5 - Diag NAO"/>
      <sheetName val="5 Diag - EU"/>
      <sheetName val="5 Diag - Emg"/>
      <sheetName val="5 Diag - Japan"/>
      <sheetName val="5 Diag - Asia"/>
      <sheetName val="5 Diag - LA"/>
      <sheetName val=" "/>
      <sheetName val="U-2x1"/>
      <sheetName val="U_over_1"/>
      <sheetName val="U_over_2"/>
      <sheetName val="U_over_3"/>
      <sheetName val="V_over_1"/>
      <sheetName val="U-2x2"/>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Daily Report"/>
      <sheetName val="Refresh Date"/>
      <sheetName val="Employee Involvement"/>
      <sheetName val="RMS Kaizen Plans"/>
      <sheetName val="&quot;Make&quot; Product Family Data"/>
      <sheetName val="August sales data"/>
      <sheetName val="VOC Data"/>
      <sheetName val="3.0 Delivery"/>
      <sheetName val="ref"/>
      <sheetName val="OH Service Costs"/>
      <sheetName val="OH G&amp;A (Other)"/>
      <sheetName val="Criteria"/>
      <sheetName val="add&gt;180"/>
      <sheetName val="EsB Orders (WO)"/>
      <sheetName val="Training needs"/>
      <sheetName val="Placements Segment "/>
      <sheetName val="Europe_Essbase"/>
      <sheetName val="Action Plan"/>
      <sheetName val="Acc Mgr"/>
      <sheetName val="Cross Team"/>
      <sheetName val="cost comparison"/>
      <sheetName val="Depreciation"/>
      <sheetName val="UK - Summary"/>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825_LDO_ROW_SALES_REPORT"/>
      <sheetName val="PSI"/>
      <sheetName val="Hematology"/>
      <sheetName val="500S EPP Only"/>
      <sheetName val="E700S 5.7"/>
      <sheetName val="E700S 10.4"/>
      <sheetName val="22&quot; Screen"/>
      <sheetName val="Model Assumptions"/>
      <sheetName val="Variables"/>
      <sheetName val="ROE"/>
      <sheetName val="Validation"/>
      <sheetName val="Gastos Detallados Opt"/>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ABS 2011 L1 KPI's"/>
      <sheetName val="VJB Top 6_April 09"/>
      <sheetName val="Plant KPI(11)"/>
      <sheetName val="EMEA"/>
      <sheetName val="Step 15"/>
      <sheetName val="Exb II.1_Summary Taira"/>
      <sheetName val="Jan'10"/>
      <sheetName val="DBS Leaders"/>
      <sheetName val="UniqueContacts"/>
      <sheetName val="Info"/>
      <sheetName val="Global KKG"/>
      <sheetName val="JANtrend"/>
      <sheetName val="mar05"/>
      <sheetName val="mai05"/>
      <sheetName val="LookupTables"/>
      <sheetName val="Inter Control Sheet "/>
      <sheetName val="Interest"/>
      <sheetName val="US Comps"/>
      <sheetName val="Essbase"/>
      <sheetName val="CC 418020"/>
      <sheetName val="Vlookup"/>
      <sheetName val="Descriptives"/>
      <sheetName val="Quelle"/>
      <sheetName val="PIVOT CY"/>
      <sheetName val="PIVOT PY"/>
      <sheetName val="Contentious Changes"/>
      <sheetName val="ex GMBH"/>
      <sheetName val="LookupAP"/>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Inv-Turns by VS"/>
      <sheetName val="Conceptos"/>
      <sheetName val="Date"/>
      <sheetName val="Territories"/>
      <sheetName val="Reason Codes"/>
      <sheetName val="[2000PD-White-NOV00.xls]__w_208"/>
      <sheetName val="Worksheet"/>
      <sheetName val="Master(1)"/>
      <sheetName val="Pick List"/>
      <sheetName val="All Data"/>
      <sheetName val="Asset mgmt"/>
      <sheetName val="[2000PD-White-NOV00.xls]_ww_105"/>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_14"/>
      <sheetName val="[2000PD-White-NOV00.xls]_www_14"/>
      <sheetName val="[2000PD-White-NOV00.xls]__www_2"/>
      <sheetName val="[2000PD-White-NOV00.xls]_www__2"/>
      <sheetName val="[2000PD-White-NOV00.xls]__www_3"/>
      <sheetName val="[2000PD-White-NOV00.xls]_www__3"/>
      <sheetName val="[2000PD-White-NOV00.xls]__www_4"/>
      <sheetName val="[2000PD-White-NOV00.xls]_www__4"/>
      <sheetName val="[2000PD-White-NOV00.xls]__www_5"/>
      <sheetName val="[2000PD-White-NOV00.xls]_www__5"/>
      <sheetName val="[2000PD-White-NOV00.xls]__www_6"/>
      <sheetName val="[2000PD-White-NOV00.xls]_www__6"/>
      <sheetName val="[2000PD-White-NOV00.xls]__www_7"/>
      <sheetName val="[2000PD-White-NOV00.xls]_www__7"/>
      <sheetName val="[2000PD-White-NOV00.xls]__www_8"/>
      <sheetName val="[2000PD-White-NOV00.xls]_www__8"/>
      <sheetName val="[2000PD-White-NOV00.xls]__www_9"/>
      <sheetName val="[2000PD-White-NOV00.xls]_www__9"/>
      <sheetName val="[2000PD-White-NOV00.xls]__ww_10"/>
      <sheetName val="[2000PD-White-NOV00.xls]_www_10"/>
      <sheetName val="[2000PD-White-NOV00.xls]__ww_12"/>
      <sheetName val="[2000PD-White-NOV00.xls]_www_1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_ww_11"/>
      <sheetName val="[2000PD-White-NOV00.xls]_www_11"/>
      <sheetName val="[2000PD-White-NOV00.xls]__ww_13"/>
      <sheetName val="[2000PD-White-NOV00.xls]_www_13"/>
      <sheetName val="[2000PD-White-NOV00.xls]__ww_33"/>
      <sheetName val="[2000PD-White-NOV00.xls]_www_33"/>
      <sheetName val="[2000PD-White-NOV00.xls]__ww_19"/>
      <sheetName val="[2000PD-White-NOV00.xls]_www_19"/>
      <sheetName val="[2000PD-White-NOV00.xls]__ww_16"/>
      <sheetName val="[2000PD-White-NOV00.xls]_www_16"/>
      <sheetName val="[2000PD-White-NOV00.xls]__ww_15"/>
      <sheetName val="[2000PD-White-NOV00.xls]_www_15"/>
      <sheetName val="[2000PD-White-NOV00.xls]__ww_17"/>
      <sheetName val="[2000PD-White-NOV00.xls]_www_17"/>
      <sheetName val="[2000PD-White-NOV00.xls]__ww_18"/>
      <sheetName val="[2000PD-White-NOV00.xls]_www_18"/>
      <sheetName val="[2000PD-White-NOV00.xls]__ww_21"/>
      <sheetName val="[2000PD-White-NOV00.xls]_www_21"/>
      <sheetName val="[2000PD-White-NOV00.xls]__ww_20"/>
      <sheetName val="[2000PD-White-NOV00.xls]_www_20"/>
      <sheetName val="[2000PD-White-NOV00.xls]__ww_22"/>
      <sheetName val="[2000PD-White-NOV00.xls]_www_22"/>
      <sheetName val="[2000PD-White-NOV00.xls]__ww_23"/>
      <sheetName val="[2000PD-White-NOV00.xls]_www_23"/>
      <sheetName val="[2000PD-White-NOV00.xls]__ww_25"/>
      <sheetName val="[2000PD-White-NOV00.xls]_www_25"/>
      <sheetName val="[2000PD-White-NOV00.xls]__ww_24"/>
      <sheetName val="[2000PD-White-NOV00.xls]_www_24"/>
      <sheetName val="[2000PD-White-NOV00.xls]__ww_26"/>
      <sheetName val="[2000PD-White-NOV00.xls]_www_26"/>
      <sheetName val="[2000PD-White-NOV00.xls]__ww_27"/>
      <sheetName val="[2000PD-White-NOV00.xls]_www_27"/>
      <sheetName val="[2000PD-White-NOV00.xls]__ww_28"/>
      <sheetName val="[2000PD-White-NOV00.xls]_www_28"/>
      <sheetName val="[2000PD-White-NOV00.xls]__ww_29"/>
      <sheetName val="[2000PD-White-NOV00.xls]_www_29"/>
      <sheetName val="[2000PD-White-NOV00.xls]__ww_32"/>
      <sheetName val="[2000PD-White-NOV00.xls]_www_32"/>
      <sheetName val="[2000PD-White-NOV00.xls]__ww_31"/>
      <sheetName val="[2000PD-White-NOV00.xls]_www_31"/>
      <sheetName val="[2000PD-White-NOV00.xls]__ww_30"/>
      <sheetName val="[2000PD-White-NOV00.xls]_www_30"/>
      <sheetName val="[2000PD-White-NOV00.xls]https_2"/>
      <sheetName val="//www_mydanaher_com/Documents_a"/>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AP-Weekly"/>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_w_132"/>
      <sheetName val="[2000PD-White-NOV00.xls]_www_67"/>
      <sheetName val="[2000PD-White-NOV00.xls]http_67"/>
      <sheetName val="[2000PD-White-NOV00.xls]__w_133"/>
      <sheetName val="Data for Charts"/>
      <sheetName val="L3 GA Customer Support B_x0003_wler"/>
      <sheetName val="Bowling_ChartLevel_2_RS__x0003_ales"/>
      <sheetName val="[2000PD-White-NOV00.xls]https_3"/>
      <sheetName val="[2000PD-White-NOV00.xls]https_4"/>
      <sheetName val="[2000PD-White-NOV00.xls]https_5"/>
      <sheetName val="[2000PD-White-NOV00.xls]https_6"/>
      <sheetName val="[2000PD-White-NOV00.xls]https_7"/>
      <sheetName val="[2000PD-White-NOV00.xls]https_8"/>
      <sheetName val="[2000PD-White-NOV00.xls]http_10"/>
      <sheetName val="[2000PD-White-NOV00.xls]https_9"/>
      <sheetName val="[2000PD-White-NOV00.xls]http_11"/>
      <sheetName val="[2000PD-White-NOV00.xls]http_12"/>
      <sheetName val="[2000PD-White-NOV00.xls]__ww_38"/>
      <sheetName val="[2000PD-White-NOV00.xls]http_20"/>
      <sheetName val="[2000PD-White-NOV00.xls]__ww_39"/>
      <sheetName val="[2000PD-White-NOV00.xls]http_15"/>
      <sheetName val="[2000PD-White-NOV00.xls]http_13"/>
      <sheetName val="[2000PD-White-NOV00.xls]http_14"/>
      <sheetName val="[2000PD-White-NOV00.xls]http_16"/>
      <sheetName val="[2000PD-White-NOV00.xls]__ww_34"/>
      <sheetName val="[2000PD-White-NOV00.xls]http_18"/>
      <sheetName val="[2000PD-White-NOV00.xls]__ww_35"/>
      <sheetName val="[2000PD-White-NOV00.xls]http_17"/>
      <sheetName val="[2000PD-White-NOV00.xls]__ww_36"/>
      <sheetName val="[2000PD-White-NOV00.xls]http_19"/>
      <sheetName val="[2000PD-White-NOV00.xls]__ww_37"/>
      <sheetName val="[2000PD-White-NOV00.xls]__ww_40"/>
      <sheetName val="[2000PD-White-NOV00.xls]http_21"/>
      <sheetName val="[2000PD-White-NOV00.xls]__ww_41"/>
      <sheetName val="[2000PD-White-NOV00.xls]__ww_44"/>
      <sheetName val="[2000PD-White-NOV00.xls]http_23"/>
      <sheetName val="[2000PD-White-NOV00.xls]__ww_45"/>
      <sheetName val="[2000PD-White-NOV00.xls]__ww_42"/>
      <sheetName val="[2000PD-White-NOV00.xls]http_22"/>
      <sheetName val="[2000PD-White-NOV00.xls]__ww_43"/>
      <sheetName val="[2000PD-White-NOV00.xls]__ww_50"/>
      <sheetName val="[2000PD-White-NOV00.xls]http_26"/>
      <sheetName val="[2000PD-White-NOV00.xls]__ww_51"/>
      <sheetName val="[2000PD-White-NOV00.xls]__ww_46"/>
      <sheetName val="[2000PD-White-NOV00.xls]http_24"/>
      <sheetName val="[2000PD-White-NOV00.xls]__ww_47"/>
      <sheetName val="[2000PD-White-NOV00.xls]__ww_48"/>
      <sheetName val="[2000PD-White-NOV00.xls]http_25"/>
      <sheetName val="[2000PD-White-NOV00.xls]__ww_49"/>
      <sheetName val="[2000PD-White-NOV00.xls]__ww_56"/>
      <sheetName val="[2000PD-White-NOV00.xls]http_29"/>
      <sheetName val="[2000PD-White-NOV00.xls]__ww_57"/>
      <sheetName val="[2000PD-White-NOV00.xls]__ww_54"/>
      <sheetName val="[2000PD-White-NOV00.xls]http_28"/>
      <sheetName val="[2000PD-White-NOV00.xls]__ww_55"/>
      <sheetName val="[2000PD-White-NOV00.xls]__ww_52"/>
      <sheetName val="[2000PD-White-NOV00.xls]http_27"/>
      <sheetName val="[2000PD-White-NOV00.xls]__ww_53"/>
      <sheetName val="[2000PD-White-NOV00.xls]__ww_58"/>
      <sheetName val="[2000PD-White-NOV00.xls]http_30"/>
      <sheetName val="[2000PD-White-NOV00.xls]__ww_59"/>
      <sheetName val="[2000PD-White-NOV00.xls]__ww_60"/>
      <sheetName val="[2000PD-White-NOV00.xls]http_31"/>
      <sheetName val="[2000PD-White-NOV00.xls]__ww_61"/>
      <sheetName val="[2000PD-White-NOV00.xls]__ww_62"/>
      <sheetName val="[2000PD-White-NOV00.xls]http_32"/>
      <sheetName val="[2000PD-White-NOV00.xls]__ww_63"/>
      <sheetName val="[2000PD-White-NOV00.xls]_www_52"/>
      <sheetName val="[2000PD-White-NOV00.xls]__w_102"/>
      <sheetName val="[2000PD-White-NOV00.xls]http_52"/>
      <sheetName val="[2000PD-White-NOV00.xls]__w_103"/>
      <sheetName val="[2000PD-White-NOV00.xls]__ww_64"/>
      <sheetName val="[2000PD-White-NOV00.xls]http_33"/>
      <sheetName val="[2000PD-White-NOV00.xls]__ww_65"/>
      <sheetName val="[2000PD-White-NOV00.xls]_www_34"/>
      <sheetName val="[2000PD-White-NOV00.xls]__ww_66"/>
      <sheetName val="[2000PD-White-NOV00.xls]http_34"/>
      <sheetName val="[2000PD-White-NOV00.xls]__ww_67"/>
      <sheetName val="[2000PD-White-NOV00.xls]_www_41"/>
      <sheetName val="[2000PD-White-NOV00.xls]__ww_80"/>
      <sheetName val="[2000PD-White-NOV00.xls]http_41"/>
      <sheetName val="[2000PD-White-NOV00.xls]__ww_81"/>
      <sheetName val="[2000PD-White-NOV00.xls]_www_35"/>
      <sheetName val="[2000PD-White-NOV00.xls]__ww_68"/>
      <sheetName val="[2000PD-White-NOV00.xls]http_35"/>
      <sheetName val="[2000PD-White-NOV00.xls]__ww_69"/>
      <sheetName val="[2000PD-White-NOV00.xls]_www_36"/>
      <sheetName val="[2000PD-White-NOV00.xls]__ww_70"/>
      <sheetName val="[2000PD-White-NOV00.xls]http_36"/>
      <sheetName val="[2000PD-White-NOV00.xls]__ww_71"/>
      <sheetName val="[2000PD-White-NOV00.xls]_www_37"/>
      <sheetName val="[2000PD-White-NOV00.xls]__ww_72"/>
      <sheetName val="[2000PD-White-NOV00.xls]http_37"/>
      <sheetName val="[2000PD-White-NOV00.xls]__ww_73"/>
      <sheetName val="[2000PD-White-NOV00.xls]_www_38"/>
      <sheetName val="[2000PD-White-NOV00.xls]__ww_74"/>
      <sheetName val="[2000PD-White-NOV00.xls]http_38"/>
      <sheetName val="[2000PD-White-NOV00.xls]__ww_75"/>
      <sheetName val="[2000PD-White-NOV00.xls]_www_39"/>
      <sheetName val="[2000PD-White-NOV00.xls]__ww_76"/>
      <sheetName val="[2000PD-White-NOV00.xls]http_39"/>
      <sheetName val="[2000PD-White-NOV00.xls]__ww_77"/>
      <sheetName val="[2000PD-White-NOV00.xls]_www_40"/>
      <sheetName val="[2000PD-White-NOV00.xls]__ww_78"/>
      <sheetName val="[2000PD-White-NOV00.xls]http_40"/>
      <sheetName val="[2000PD-White-NOV00.xls]__ww_79"/>
      <sheetName val="[2000PD-White-NOV00.xls]_www_42"/>
      <sheetName val="[2000PD-White-NOV00.xls]__ww_82"/>
      <sheetName val="[2000PD-White-NOV00.xls]http_42"/>
      <sheetName val="[2000PD-White-NOV00.xls]__ww_83"/>
      <sheetName val="[2000PD-White-NOV00.xls]_www_43"/>
      <sheetName val="[2000PD-White-NOV00.xls]__ww_84"/>
      <sheetName val="[2000PD-White-NOV00.xls]http_43"/>
      <sheetName val="[2000PD-White-NOV00.xls]__ww_85"/>
      <sheetName val="[2000PD-White-NOV00.xls]_www_44"/>
      <sheetName val="[2000PD-White-NOV00.xls]__ww_86"/>
      <sheetName val="[2000PD-White-NOV00.xls]http_44"/>
      <sheetName val="[2000PD-White-NOV00.xls]__ww_87"/>
      <sheetName val="[2000PD-White-NOV00.xls]_www_45"/>
      <sheetName val="[2000PD-White-NOV00.xls]__ww_88"/>
      <sheetName val="[2000PD-White-NOV00.xls]http_45"/>
      <sheetName val="[2000PD-White-NOV00.xls]__ww_89"/>
      <sheetName val="[2000PD-White-NOV00.xls]_www_46"/>
      <sheetName val="[2000PD-White-NOV00.xls]__ww_90"/>
      <sheetName val="[2000PD-White-NOV00.xls]http_46"/>
      <sheetName val="[2000PD-White-NOV00.xls]__ww_91"/>
      <sheetName val="[2000PD-White-NOV00.xls]_www_47"/>
      <sheetName val="[2000PD-White-NOV00.xls]__ww_92"/>
      <sheetName val="[2000PD-White-NOV00.xls]http_47"/>
      <sheetName val="[2000PD-White-NOV00.xls]__ww_93"/>
      <sheetName val="[2000PD-White-NOV00.xls]_www_48"/>
      <sheetName val="[2000PD-White-NOV00.xls]__ww_94"/>
      <sheetName val="[2000PD-White-NOV00.xls]http_48"/>
      <sheetName val="[2000PD-White-NOV00.xls]__ww_95"/>
      <sheetName val="[2000PD-White-NOV00.xls]__ww_98"/>
      <sheetName val="[2000PD-White-NOV00.xls]_www_50"/>
      <sheetName val="[2000PD-White-NOV00.xls]http_50"/>
      <sheetName val="[2000PD-White-NOV00.xls]__ww_99"/>
      <sheetName val="[2000PD-White-NOV00.xls]_www_49"/>
      <sheetName val="[2000PD-White-NOV00.xls]__ww_96"/>
      <sheetName val="[2000PD-White-NOV00.xls]http_49"/>
      <sheetName val="[2000PD-White-NOV00.xls]__ww_97"/>
      <sheetName val="[2000PD-White-NOV00.xls]_www_51"/>
      <sheetName val="[2000PD-White-NOV00.xls]__w_100"/>
      <sheetName val="[2000PD-White-NOV00.xls]http_51"/>
      <sheetName val="[2000PD-White-NOV00.xls]__w_101"/>
      <sheetName val="[2000PD-White-NOV00.xls]_www_60"/>
      <sheetName val="[2000PD-White-NOV00.xls]__w_118"/>
      <sheetName val="[2000PD-White-NOV00.xls]http_60"/>
      <sheetName val="[2000PD-White-NOV00.xls]__w_119"/>
      <sheetName val="[2000PD-White-NOV00.xls]_www_55"/>
      <sheetName val="[2000PD-White-NOV00.xls]__w_108"/>
      <sheetName val="[2000PD-White-NOV00.xls]http_55"/>
      <sheetName val="[2000PD-White-NOV00.xls]__w_109"/>
      <sheetName val="[2000PD-White-NOV00.xls]_www_53"/>
      <sheetName val="[2000PD-White-NOV00.xls]__w_104"/>
      <sheetName val="[2000PD-White-NOV00.xls]http_53"/>
      <sheetName val="[2000PD-White-NOV00.xls]__w_105"/>
      <sheetName val="[2000PD-White-NOV00.xls]_www_54"/>
      <sheetName val="[2000PD-White-NOV00.xls]__w_106"/>
      <sheetName val="[2000PD-White-NOV00.xls]http_54"/>
      <sheetName val="[2000PD-White-NOV00.xls]__w_107"/>
      <sheetName val="[2000PD-White-NOV00.xls]_www_56"/>
      <sheetName val="[2000PD-White-NOV00.xls]__w_110"/>
      <sheetName val="[2000PD-White-NOV00.xls]http_56"/>
      <sheetName val="[2000PD-White-NOV00.xls]__w_111"/>
      <sheetName val="[2000PD-White-NOV00.xls]_www_57"/>
      <sheetName val="[2000PD-White-NOV00.xls]__w_112"/>
      <sheetName val="[2000PD-White-NOV00.xls]http_57"/>
      <sheetName val="[2000PD-White-NOV00.xls]__w_113"/>
      <sheetName val="[2000PD-White-NOV00.xls]_www_58"/>
      <sheetName val="[2000PD-White-NOV00.xls]__w_114"/>
      <sheetName val="[2000PD-White-NOV00.xls]http_58"/>
      <sheetName val="[2000PD-White-NOV00.xls]__w_115"/>
      <sheetName val="[2000PD-White-NOV00.xls]_www_59"/>
      <sheetName val="[2000PD-White-NOV00.xls]__w_116"/>
      <sheetName val="[2000PD-White-NOV00.xls]http_59"/>
      <sheetName val="[2000PD-White-NOV00.xls]__w_117"/>
      <sheetName val="[2000PD-White-NOV00.xls]_www_61"/>
      <sheetName val="[2000PD-White-NOV00.xls]__w_120"/>
      <sheetName val="[2000PD-White-NOV00.xls]http_61"/>
      <sheetName val="[2000PD-White-NOV00.xls]__w_121"/>
      <sheetName val="[2000PD-White-NOV00.xls]__w_122"/>
      <sheetName val="[2000PD-White-NOV00.xls]_www_62"/>
      <sheetName val="[2000PD-White-NOV00.xls]http_62"/>
      <sheetName val="[2000PD-White-NOV00.xls]__w_123"/>
      <sheetName val="Actual Pareto Level 2"/>
      <sheetName val="[2000PD-White-NOV00.xls]_www_63"/>
      <sheetName val="[2000PD-White-NOV00.xls]__w_124"/>
      <sheetName val="[2000PD-White-NOV00.xls]http_63"/>
      <sheetName val="[2000PD-White-NOV00.xls]__w_125"/>
      <sheetName val="[2000PD-White-NOV00.xls]_www_65"/>
      <sheetName val="[2000PD-White-NOV00.xls]__w_128"/>
      <sheetName val="[2000PD-White-NOV00.xls]http_65"/>
      <sheetName val="[2000PD-White-NOV00.xls]__w_129"/>
      <sheetName val="[2000PD-White-NOV00.xls]_www_64"/>
      <sheetName val="[2000PD-White-NOV00.xls]__w_126"/>
      <sheetName val="[2000PD-White-NOV00.xls]http_64"/>
      <sheetName val="[2000PD-White-NOV00.xls]__w_127"/>
      <sheetName val="[2000PD-White-NOV00.xls]_www_66"/>
      <sheetName val="[2000PD-White-NOV00.xls]__w_130"/>
      <sheetName val="[2000PD-White-NOV00.xls]http_66"/>
      <sheetName val="[2000PD-White-NOV00.xls]__w_131"/>
      <sheetName val="[2000PD-White-NOV00.xls]__w_136"/>
      <sheetName val="[2000PD-White-NOV00.xls]_www_69"/>
      <sheetName val="[2000PD-White-NOV00.xls]http_69"/>
      <sheetName val="[2000PD-White-NOV00.xls]__w_137"/>
      <sheetName val="[2000PD-White-NOV00.xls]__w_134"/>
      <sheetName val="[2000PD-White-NOV00.xls]_www_68"/>
      <sheetName val="[2000PD-White-NOV00.xls]http_68"/>
      <sheetName val="[2000PD-White-NOV00.xls]__w_135"/>
      <sheetName val="[2000PD-White-NOV00.xls]__w_138"/>
      <sheetName val="[2000PD-White-NOV00.xls]_www_70"/>
      <sheetName val="[2000PD-White-NOV00.xls]http_70"/>
      <sheetName val="[2000PD-White-NOV00.xls]__w_139"/>
      <sheetName val="[2000PD-White-NOV00.xls]__w_152"/>
      <sheetName val="[2000PD-White-NOV00.xls]_www_77"/>
      <sheetName val="[2000PD-White-NOV00.xls]http_77"/>
      <sheetName val="[2000PD-White-NOV00.xls]__w_153"/>
      <sheetName val="[2000PD-White-NOV00.xls]__w_140"/>
      <sheetName val="[2000PD-White-NOV00.xls]_www_71"/>
      <sheetName val="[2000PD-White-NOV00.xls]http_71"/>
      <sheetName val="[2000PD-White-NOV00.xls]__w_141"/>
      <sheetName val="[2000PD-White-NOV00.xls]__w_142"/>
      <sheetName val="[2000PD-White-NOV00.xls]_www_72"/>
      <sheetName val="[2000PD-White-NOV00.xls]http_72"/>
      <sheetName val="[2000PD-White-NOV00.xls]__w_143"/>
      <sheetName val="[2000PD-White-NOV00.xls]__w_148"/>
      <sheetName val="[2000PD-White-NOV00.xls]_www_75"/>
      <sheetName val="[2000PD-White-NOV00.xls]http_75"/>
      <sheetName val="[2000PD-White-NOV00.xls]__w_149"/>
      <sheetName val="[2000PD-White-NOV00.xls]__w_144"/>
      <sheetName val="[2000PD-White-NOV00.xls]_www_73"/>
      <sheetName val="[2000PD-White-NOV00.xls]http_73"/>
      <sheetName val="[2000PD-White-NOV00.xls]__w_145"/>
      <sheetName val="[2000PD-White-NOV00.xls]__w_146"/>
      <sheetName val="[2000PD-White-NOV00.xls]_www_74"/>
      <sheetName val="[2000PD-White-NOV00.xls]http_74"/>
      <sheetName val="[2000PD-White-NOV00.xls]__w_147"/>
      <sheetName val="[2000PD-White-NOV00.xls]__w_150"/>
      <sheetName val="[2000PD-White-NOV00.xls]_www_76"/>
      <sheetName val="[2000PD-White-NOV00.xls]http_76"/>
      <sheetName val="[2000PD-White-NOV00.xls]__w_151"/>
      <sheetName val="[2000PD-White-NOV00.xls]__w_154"/>
      <sheetName val="[2000PD-White-NOV00.xls]_www_78"/>
      <sheetName val="[2000PD-White-NOV00.xls]http_78"/>
      <sheetName val="[2000PD-White-NOV00.xls]__w_155"/>
      <sheetName val="[2000PD-White-NOV00.xls]__w_156"/>
      <sheetName val="[2000PD-White-NOV00.xls]_www_79"/>
      <sheetName val="[2000PD-White-NOV00.xls]http_79"/>
      <sheetName val="[2000PD-White-NOV00.xls]__w_157"/>
      <sheetName val="[2000PD-White-NOV00.xls]__w_158"/>
      <sheetName val="[2000PD-White-NOV00.xls]_www_80"/>
      <sheetName val="[2000PD-White-NOV00.xls]http_80"/>
      <sheetName val="[2000PD-White-NOV00.xls]__w_159"/>
      <sheetName val="[2000PD-White-NOV00.xls]__w_160"/>
      <sheetName val="[2000PD-White-NOV00.xls]_www_81"/>
      <sheetName val="[2000PD-White-NOV00.xls]http_81"/>
      <sheetName val="[2000PD-White-NOV00.xls]__w_161"/>
      <sheetName val="[2000PD-White-NOV00.xls]__w_162"/>
      <sheetName val="[2000PD-White-NOV00.xls]_www_82"/>
      <sheetName val="[2000PD-White-NOV00.xls]http_82"/>
      <sheetName val="[2000PD-White-NOV00.xls]__w_163"/>
      <sheetName val="[2000PD-White-NOV00.xls]htt_105"/>
      <sheetName val="[2000PD-White-NOV00.xls]__w_209"/>
      <sheetName val="[2000PD-White-NOV00.xls]_www_83"/>
      <sheetName val="[2000PD-White-NOV00.xls]__w_164"/>
      <sheetName val="[2000PD-White-NOV00.xls]http_83"/>
      <sheetName val="[2000PD-White-NOV00.xls]__w_165"/>
      <sheetName val="[2000PD-White-NOV00.xls]__w_166"/>
      <sheetName val="[2000PD-White-NOV00.xls]_www_84"/>
      <sheetName val="[2000PD-White-NOV00.xls]http_84"/>
      <sheetName val="[2000PD-White-NOV00.xls]__w_167"/>
      <sheetName val="Demographics By T"/>
      <sheetName val="[2000PD-White-NOV00.xls]__w_204"/>
      <sheetName val="[2000PD-White-NOV00.xls]_ww_103"/>
      <sheetName val="[2000PD-White-NOV00.xls]htt_103"/>
      <sheetName val="[2000PD-White-NOV00.xls]__w_205"/>
      <sheetName val="[2000PD-White-NOV00.xls]__w_168"/>
      <sheetName val="[2000PD-White-NOV00.xls]_www_85"/>
      <sheetName val="[2000PD-White-NOV00.xls]http_85"/>
      <sheetName val="[2000PD-White-NOV00.xls]__w_169"/>
      <sheetName val="[2000PD-White-NOV00.xls]__w_202"/>
      <sheetName val="[2000PD-White-NOV00.xls]_ww_102"/>
      <sheetName val="[2000PD-White-NOV00.xls]htt_102"/>
      <sheetName val="[2000PD-White-NOV00.xls]__w_203"/>
      <sheetName val="[2000PD-White-NOV00.xls]__w_194"/>
      <sheetName val="[2000PD-White-NOV00.xls]_www_98"/>
      <sheetName val="[2000PD-White-NOV00.xls]http_98"/>
      <sheetName val="[2000PD-White-NOV00.xls]__w_195"/>
      <sheetName val="[2000PD-White-NOV00.xls]__w_172"/>
      <sheetName val="[2000PD-White-NOV00.xls]_www_87"/>
      <sheetName val="[2000PD-White-NOV00.xls]http_87"/>
      <sheetName val="[2000PD-White-NOV00.xls]__w_173"/>
      <sheetName val="[2000PD-White-NOV00.xls]__w_170"/>
      <sheetName val="[2000PD-White-NOV00.xls]_www_86"/>
      <sheetName val="[2000PD-White-NOV00.xls]http_86"/>
      <sheetName val="[2000PD-White-NOV00.xls]__w_171"/>
      <sheetName val="[2000PD-White-NOV00.xls]__w_174"/>
      <sheetName val="[2000PD-White-NOV00.xls]_www_88"/>
      <sheetName val="[2000PD-White-NOV00.xls]http_88"/>
      <sheetName val="[2000PD-White-NOV00.xls]__w_175"/>
      <sheetName val="[2000PD-White-NOV00.xls]__w_176"/>
      <sheetName val="[2000PD-White-NOV00.xls]_www_89"/>
      <sheetName val="[2000PD-White-NOV00.xls]http_89"/>
      <sheetName val="[2000PD-White-NOV00.xls]__w_177"/>
      <sheetName val="[2000PD-White-NOV00.xls]__w_190"/>
      <sheetName val="[2000PD-White-NOV00.xls]_www_96"/>
      <sheetName val="[2000PD-White-NOV00.xls]http_96"/>
      <sheetName val="[2000PD-White-NOV00.xls]__w_191"/>
      <sheetName val="[2000PD-White-NOV00.xls]__w_178"/>
      <sheetName val="[2000PD-White-NOV00.xls]_www_90"/>
      <sheetName val="[2000PD-White-NOV00.xls]http_90"/>
      <sheetName val="[2000PD-White-NOV00.xls]__w_179"/>
      <sheetName val="[2000PD-White-NOV00.xls]__w_184"/>
      <sheetName val="[2000PD-White-NOV00.xls]_www_93"/>
      <sheetName val="[2000PD-White-NOV00.xls]http_93"/>
      <sheetName val="[2000PD-White-NOV00.xls]__w_185"/>
      <sheetName val="[2000PD-White-NOV00.xls]__w_182"/>
      <sheetName val="[2000PD-White-NOV00.xls]_www_92"/>
      <sheetName val="[2000PD-White-NOV00.xls]http_92"/>
      <sheetName val="[2000PD-White-NOV00.xls]__w_183"/>
      <sheetName val="[2000PD-White-NOV00.xls]__w_180"/>
      <sheetName val="[2000PD-White-NOV00.xls]_www_91"/>
      <sheetName val="[2000PD-White-NOV00.xls]http_91"/>
      <sheetName val="[2000PD-White-NOV00.xls]__w_181"/>
      <sheetName val="[2000PD-White-NOV00.xls]__w_188"/>
      <sheetName val="[2000PD-White-NOV00.xls]_www_95"/>
      <sheetName val="[2000PD-White-NOV00.xls]http_95"/>
      <sheetName val="[2000PD-White-NOV00.xls]__w_189"/>
      <sheetName val="[2000PD-White-NOV00.xls]__w_186"/>
      <sheetName val="[2000PD-White-NOV00.xls]_www_94"/>
      <sheetName val="[2000PD-White-NOV00.xls]http_94"/>
      <sheetName val="[2000PD-White-NOV00.xls]__w_187"/>
      <sheetName val="[2000PD-White-NOV00.xls]__w_192"/>
      <sheetName val="[2000PD-White-NOV00.xls]_www_97"/>
      <sheetName val="[2000PD-White-NOV00.xls]http_97"/>
      <sheetName val="[2000PD-White-NOV00.xls]__w_193"/>
      <sheetName val="[2000PD-White-NOV00.xls]__w_196"/>
      <sheetName val="[2000PD-White-NOV00.xls]_www_99"/>
      <sheetName val="[2000PD-White-NOV00.xls]http_99"/>
      <sheetName val="[2000PD-White-NOV00.xls]__w_197"/>
      <sheetName val="[2000PD-White-NOV00.xls]__w_198"/>
      <sheetName val="[2000PD-White-NOV00.xls]_ww_100"/>
      <sheetName val="[2000PD-White-NOV00.xls]htt_100"/>
      <sheetName val="[2000PD-White-NOV00.xls]__w_199"/>
      <sheetName val="[2000PD-White-NOV00.xls]__w_200"/>
      <sheetName val="[2000PD-White-NOV00.xls]_ww_101"/>
      <sheetName val="[2000PD-White-NOV00.xls]htt_101"/>
      <sheetName val="[2000PD-White-NOV00.xls]__w_201"/>
      <sheetName val="[2000PD-White-NOV00.xls]__w_206"/>
      <sheetName val="[2000PD-White-NOV00.xls]_ww_104"/>
      <sheetName val="[2000PD-White-NOV00.xls]htt_104"/>
      <sheetName val="[2000PD-White-NOV00.xls]__w_207"/>
      <sheetName val="[2000PD-White-NOV00.xls]__w_232"/>
      <sheetName val="[2000PD-White-NOV00.xls]_ww_117"/>
      <sheetName val="[2000PD-White-NOV00.xls]htt_117"/>
      <sheetName val="[2000PD-White-NOV00.xls]__w_233"/>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_w_212"/>
      <sheetName val="[2000PD-White-NOV00.xls]_ww_107"/>
      <sheetName val="[2000PD-White-NOV00.xls]htt_107"/>
      <sheetName val="[2000PD-White-NOV00.xls]__w_213"/>
      <sheetName val="[2000PD-White-NOV00.xls]__w_210"/>
      <sheetName val="[2000PD-White-NOV00.xls]_ww_106"/>
      <sheetName val="[2000PD-White-NOV00.xls]htt_106"/>
      <sheetName val="[2000PD-White-NOV00.xls]__w_211"/>
      <sheetName val="[2000PD-White-NOV00.xls]__w_218"/>
      <sheetName val="[2000PD-White-NOV00.xls]_ww_110"/>
      <sheetName val="[2000PD-White-NOV00.xls]htt_110"/>
      <sheetName val="[2000PD-White-NOV00.xls]__w_219"/>
      <sheetName val="[2000PD-White-NOV00.xls]__w_216"/>
      <sheetName val="[2000PD-White-NOV00.xls]_ww_109"/>
      <sheetName val="[2000PD-White-NOV00.xls]htt_109"/>
      <sheetName val="[2000PD-White-NOV00.xls]__w_217"/>
      <sheetName val="[2000PD-White-NOV00.xls]__w_214"/>
      <sheetName val="[2000PD-White-NOV00.xls]_ww_108"/>
      <sheetName val="[2000PD-White-NOV00.xls]htt_108"/>
      <sheetName val="[2000PD-White-NOV00.xls]__w_215"/>
      <sheetName val="[2000PD-White-NOV00.xls]__w_224"/>
      <sheetName val="[2000PD-White-NOV00.xls]_ww_113"/>
      <sheetName val="[2000PD-White-NOV00.xls]htt_113"/>
      <sheetName val="[2000PD-White-NOV00.xls]__w_225"/>
      <sheetName val="[2000PD-White-NOV00.xls]__w_222"/>
      <sheetName val="[2000PD-White-NOV00.xls]_ww_112"/>
      <sheetName val="[2000PD-White-NOV00.xls]htt_112"/>
      <sheetName val="[2000PD-White-NOV00.xls]__w_223"/>
      <sheetName val="[2000PD-White-NOV00.xls]__w_220"/>
      <sheetName val="[2000PD-White-NOV00.xls]_ww_111"/>
      <sheetName val="[2000PD-White-NOV00.xls]htt_111"/>
      <sheetName val="[2000PD-White-NOV00.xls]__w_221"/>
      <sheetName val="[2000PD-White-NOV00.xls]__w_226"/>
      <sheetName val="[2000PD-White-NOV00.xls]_ww_114"/>
      <sheetName val="[2000PD-White-NOV00.xls]htt_114"/>
      <sheetName val="[2000PD-White-NOV00.xls]__w_227"/>
      <sheetName val="[2000PD-White-NOV00.xls]__w_228"/>
      <sheetName val="[2000PD-White-NOV00.xls]_ww_115"/>
      <sheetName val="[2000PD-White-NOV00.xls]htt_115"/>
      <sheetName val="[2000PD-White-NOV00.xls]__w_229"/>
      <sheetName val="[2000PD-White-NOV00.xls]__w_230"/>
      <sheetName val="[2000PD-White-NOV00.xls]_ww_116"/>
      <sheetName val="[2000PD-White-NOV00.xls]htt_116"/>
      <sheetName val="[2000PD-White-NOV00.xls]__w_231"/>
      <sheetName val="[2000PD-White-NOV00.xls]__w_236"/>
      <sheetName val="[2000PD-White-NOV00.xls]_ww_119"/>
      <sheetName val="[2000PD-White-NOV00.xls]htt_119"/>
      <sheetName val="[2000PD-White-NOV00.xls]__w_237"/>
      <sheetName val="[2000PD-White-NOV00.xls]__w_234"/>
      <sheetName val="[2000PD-White-NOV00.xls]_ww_118"/>
      <sheetName val="[2000PD-White-NOV00.xls]htt_118"/>
      <sheetName val="[2000PD-White-NOV00.xls]__w_235"/>
      <sheetName val="[2000PD-White-NOV00.xls]__w_238"/>
      <sheetName val="[2000PD-White-NOV00.xls]_ww_120"/>
      <sheetName val="[2000PD-White-NOV00.xls]htt_120"/>
      <sheetName val="[2000PD-White-NOV00.xls]__w_239"/>
      <sheetName val="[2000PD-White-NOV00.xls]__w_240"/>
      <sheetName val="[2000PD-White-NOV00.xls]_ww_121"/>
      <sheetName val="[2000PD-White-NOV00.xls]htt_121"/>
      <sheetName val="[2000PD-White-NOV00.xls]__w_241"/>
      <sheetName val="[2000PD-White-NOV00.xls]__w_242"/>
      <sheetName val="[2000PD-White-NOV00.xls]_ww_122"/>
      <sheetName val="[2000PD-White-NOV00.xls]htt_122"/>
      <sheetName val="[2000PD-White-NOV00.xls]__w_243"/>
      <sheetName val="[2000PD-White-NOV00.xls]__w_244"/>
      <sheetName val="[2000PD-White-NOV00.xls]_ww_123"/>
      <sheetName val="[2000PD-White-NOV00.xls]htt_123"/>
      <sheetName val="[2000PD-White-NOV00.xls]__w_245"/>
      <sheetName val="[2000PD-White-NOV00.xls]_ww_128"/>
      <sheetName val="[2000PD-White-NOV00.xls]__w_254"/>
      <sheetName val="[2000PD-White-NOV00.xls]htt_128"/>
      <sheetName val="[2000PD-White-NOV00.xls]__w_255"/>
      <sheetName val="[2000PD-White-NOV00.xls]_ww_124"/>
      <sheetName val="[2000PD-White-NOV00.xls]__w_246"/>
      <sheetName val="[2000PD-White-NOV00.xls]htt_124"/>
      <sheetName val="[2000PD-White-NOV00.xls]__w_247"/>
      <sheetName val="[2000PD-White-NOV00.xls]_ww_125"/>
      <sheetName val="[2000PD-White-NOV00.xls]__w_248"/>
      <sheetName val="[2000PD-White-NOV00.xls]htt_125"/>
      <sheetName val="[2000PD-White-NOV00.xls]__w_249"/>
      <sheetName val="[2000PD-White-NOV00.xls]_ww_126"/>
      <sheetName val="[2000PD-White-NOV00.xls]__w_250"/>
      <sheetName val="[2000PD-White-NOV00.xls]htt_126"/>
      <sheetName val="[2000PD-White-NOV00.xls]__w_251"/>
      <sheetName val="[2000PD-White-NOV00.xls]_ww_127"/>
      <sheetName val="[2000PD-White-NOV00.xls]__w_252"/>
      <sheetName val="[2000PD-White-NOV00.xls]htt_127"/>
      <sheetName val="[2000PD-White-NOV00.xls]__w_253"/>
      <sheetName val="[2000PD-White-NOV00.xls]_ww_129"/>
      <sheetName val="[2000PD-White-NOV00.xls]__w_256"/>
      <sheetName val="[2000PD-White-NOV00.xls]htt_129"/>
      <sheetName val="[2000PD-White-NOV00.xls]__w_257"/>
      <sheetName val="[2000PD-White-NOV00.xls]_ww_132"/>
      <sheetName val="[2000PD-White-NOV00.xls]__w_262"/>
      <sheetName val="[2000PD-White-NOV00.xls]htt_132"/>
      <sheetName val="[2000PD-White-NOV00.xls]__w_263"/>
      <sheetName val="[2000PD-White-NOV00.xls]_ww_130"/>
      <sheetName val="[2000PD-White-NOV00.xls]__w_258"/>
      <sheetName val="[2000PD-White-NOV00.xls]htt_130"/>
      <sheetName val="[2000PD-White-NOV00.xls]__w_259"/>
      <sheetName val="[2000PD-White-NOV00.xls]_ww_131"/>
      <sheetName val="[2000PD-White-NOV00.xls]__w_260"/>
      <sheetName val="[2000PD-White-NOV00.xls]htt_131"/>
      <sheetName val="[2000PD-White-NOV00.xls]__w_261"/>
      <sheetName val="[2000PD-White-NOV00.xls]_ww_134"/>
      <sheetName val="[2000PD-White-NOV00.xls]__w_266"/>
      <sheetName val="[2000PD-White-NOV00.xls]htt_134"/>
      <sheetName val="[2000PD-White-NOV00.xls]__w_267"/>
      <sheetName val="[2000PD-White-NOV00.xls]_ww_133"/>
      <sheetName val="[2000PD-White-NOV00.xls]__w_264"/>
      <sheetName val="[2000PD-White-NOV00.xls]htt_133"/>
      <sheetName val="[2000PD-White-NOV00.xls]__w_265"/>
      <sheetName val="Action Item List"/>
      <sheetName val="Drop Down Options"/>
      <sheetName val="PSL Sub Com View"/>
      <sheetName val="Taxonomy"/>
      <sheetName val="Drop-Downs"/>
      <sheetName val="Drop Down Look Up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refreshError="1"/>
      <sheetData sheetId="1353"/>
      <sheetData sheetId="1354" refreshError="1"/>
      <sheetData sheetId="1355"/>
      <sheetData sheetId="1356" refreshError="1"/>
      <sheetData sheetId="1357"/>
      <sheetData sheetId="1358" refreshError="1"/>
      <sheetData sheetId="1359"/>
      <sheetData sheetId="1360" refreshError="1"/>
      <sheetData sheetId="1361" refreshError="1"/>
      <sheetData sheetId="1362" refreshError="1"/>
      <sheetData sheetId="1363"/>
      <sheetData sheetId="1364" refreshError="1"/>
      <sheetData sheetId="1365" refreshError="1"/>
      <sheetData sheetId="1366" refreshError="1"/>
      <sheetData sheetId="1367"/>
      <sheetData sheetId="1368" refreshError="1"/>
      <sheetData sheetId="1369" refreshError="1"/>
      <sheetData sheetId="1370" refreshError="1"/>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refreshError="1"/>
      <sheetData sheetId="1440"/>
      <sheetData sheetId="1441" refreshError="1"/>
      <sheetData sheetId="1442"/>
      <sheetData sheetId="1443" refreshError="1"/>
      <sheetData sheetId="1444"/>
      <sheetData sheetId="1445" refreshError="1"/>
      <sheetData sheetId="1446"/>
      <sheetData sheetId="1447" refreshError="1"/>
      <sheetData sheetId="1448"/>
      <sheetData sheetId="1449" refreshError="1"/>
      <sheetData sheetId="1450"/>
      <sheetData sheetId="1451" refreshError="1"/>
      <sheetData sheetId="1452"/>
      <sheetData sheetId="1453" refreshError="1"/>
      <sheetData sheetId="1454"/>
      <sheetData sheetId="1455" refreshError="1"/>
      <sheetData sheetId="1456" refreshError="1"/>
      <sheetData sheetId="1457" refreshError="1"/>
      <sheetData sheetId="1458" refreshError="1"/>
      <sheetData sheetId="1459" refreshError="1"/>
      <sheetData sheetId="1460"/>
      <sheetData sheetId="1461" refreshError="1"/>
      <sheetData sheetId="1462"/>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sheetData sheetId="2977"/>
      <sheetData sheetId="2978"/>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sheetData sheetId="2988" refreshError="1"/>
      <sheetData sheetId="2989" refreshError="1"/>
      <sheetData sheetId="2990" refreshError="1"/>
      <sheetData sheetId="2991" refreshError="1"/>
      <sheetData sheetId="2992" refreshError="1"/>
      <sheetData sheetId="2993" refreshError="1"/>
      <sheetData sheetId="2994"/>
      <sheetData sheetId="2995" refreshError="1"/>
      <sheetData sheetId="2996" refreshError="1"/>
      <sheetData sheetId="2997" refreshError="1"/>
      <sheetData sheetId="2998" refreshError="1"/>
      <sheetData sheetId="2999" refreshError="1"/>
      <sheetData sheetId="3000" refreshError="1"/>
      <sheetData sheetId="3001"/>
      <sheetData sheetId="3002" refreshError="1"/>
      <sheetData sheetId="3003" refreshError="1"/>
      <sheetData sheetId="3004" refreshError="1"/>
      <sheetData sheetId="3005"/>
      <sheetData sheetId="3006" refreshError="1"/>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refreshError="1"/>
      <sheetData sheetId="3025" refreshError="1"/>
      <sheetData sheetId="3026"/>
      <sheetData sheetId="3027" refreshError="1"/>
      <sheetData sheetId="3028" refreshError="1"/>
      <sheetData sheetId="3029"/>
      <sheetData sheetId="3030"/>
      <sheetData sheetId="3031" refreshError="1"/>
      <sheetData sheetId="3032"/>
      <sheetData sheetId="3033" refreshError="1"/>
      <sheetData sheetId="3034" refreshError="1"/>
      <sheetData sheetId="3035"/>
      <sheetData sheetId="3036" refreshError="1"/>
      <sheetData sheetId="3037" refreshError="1"/>
      <sheetData sheetId="3038"/>
      <sheetData sheetId="3039" refreshError="1"/>
      <sheetData sheetId="3040" refreshError="1"/>
      <sheetData sheetId="3041"/>
      <sheetData sheetId="3042" refreshError="1"/>
      <sheetData sheetId="3043" refreshError="1"/>
      <sheetData sheetId="3044" refreshError="1"/>
      <sheetData sheetId="3045"/>
      <sheetData sheetId="3046" refreshError="1"/>
      <sheetData sheetId="3047" refreshError="1"/>
      <sheetData sheetId="3048"/>
      <sheetData sheetId="3049" refreshError="1"/>
      <sheetData sheetId="3050" refreshError="1"/>
      <sheetData sheetId="3051" refreshError="1"/>
      <sheetData sheetId="3052"/>
      <sheetData sheetId="3053" refreshError="1"/>
      <sheetData sheetId="3054" refreshError="1"/>
      <sheetData sheetId="3055" refreshError="1"/>
      <sheetData sheetId="3056"/>
      <sheetData sheetId="3057" refreshError="1"/>
      <sheetData sheetId="3058" refreshError="1"/>
      <sheetData sheetId="3059" refreshError="1"/>
      <sheetData sheetId="3060"/>
      <sheetData sheetId="3061" refreshError="1"/>
      <sheetData sheetId="3062" refreshError="1"/>
      <sheetData sheetId="3063" refreshError="1"/>
      <sheetData sheetId="3064"/>
      <sheetData sheetId="3065" refreshError="1"/>
      <sheetData sheetId="3066" refreshError="1"/>
      <sheetData sheetId="3067" refreshError="1"/>
      <sheetData sheetId="3068"/>
      <sheetData sheetId="3069" refreshError="1"/>
      <sheetData sheetId="3070" refreshError="1"/>
      <sheetData sheetId="3071" refreshError="1"/>
      <sheetData sheetId="3072"/>
      <sheetData sheetId="3073" refreshError="1"/>
      <sheetData sheetId="3074" refreshError="1"/>
      <sheetData sheetId="3075" refreshError="1"/>
      <sheetData sheetId="3076"/>
      <sheetData sheetId="3077" refreshError="1"/>
      <sheetData sheetId="3078" refreshError="1"/>
      <sheetData sheetId="3079" refreshError="1"/>
      <sheetData sheetId="3080"/>
      <sheetData sheetId="3081" refreshError="1"/>
      <sheetData sheetId="3082" refreshError="1"/>
      <sheetData sheetId="3083" refreshError="1"/>
      <sheetData sheetId="3084"/>
      <sheetData sheetId="3085" refreshError="1"/>
      <sheetData sheetId="3086" refreshError="1"/>
      <sheetData sheetId="3087" refreshError="1"/>
      <sheetData sheetId="3088"/>
      <sheetData sheetId="3089" refreshError="1"/>
      <sheetData sheetId="3090" refreshError="1"/>
      <sheetData sheetId="3091" refreshError="1"/>
      <sheetData sheetId="3092"/>
      <sheetData sheetId="3093" refreshError="1"/>
      <sheetData sheetId="3094" refreshError="1"/>
      <sheetData sheetId="3095" refreshError="1"/>
      <sheetData sheetId="3096"/>
      <sheetData sheetId="3097" refreshError="1"/>
      <sheetData sheetId="3098" refreshError="1"/>
      <sheetData sheetId="3099" refreshError="1"/>
      <sheetData sheetId="3100"/>
      <sheetData sheetId="3101" refreshError="1"/>
      <sheetData sheetId="3102" refreshError="1"/>
      <sheetData sheetId="3103" refreshError="1"/>
      <sheetData sheetId="3104"/>
      <sheetData sheetId="3105" refreshError="1"/>
      <sheetData sheetId="3106" refreshError="1"/>
      <sheetData sheetId="3107" refreshError="1"/>
      <sheetData sheetId="3108"/>
      <sheetData sheetId="3109" refreshError="1"/>
      <sheetData sheetId="3110" refreshError="1"/>
      <sheetData sheetId="3111" refreshError="1"/>
      <sheetData sheetId="3112"/>
      <sheetData sheetId="3113" refreshError="1"/>
      <sheetData sheetId="3114" refreshError="1"/>
      <sheetData sheetId="3115" refreshError="1"/>
      <sheetData sheetId="3116"/>
      <sheetData sheetId="3117" refreshError="1"/>
      <sheetData sheetId="3118" refreshError="1"/>
      <sheetData sheetId="3119" refreshError="1"/>
      <sheetData sheetId="3120"/>
      <sheetData sheetId="3121" refreshError="1"/>
      <sheetData sheetId="3122" refreshError="1"/>
      <sheetData sheetId="3123" refreshError="1"/>
      <sheetData sheetId="3124"/>
      <sheetData sheetId="3125" refreshError="1"/>
      <sheetData sheetId="3126" refreshError="1"/>
      <sheetData sheetId="3127" refreshError="1"/>
      <sheetData sheetId="3128"/>
      <sheetData sheetId="3129" refreshError="1"/>
      <sheetData sheetId="3130" refreshError="1"/>
      <sheetData sheetId="3131" refreshError="1"/>
      <sheetData sheetId="3132"/>
      <sheetData sheetId="3133" refreshError="1"/>
      <sheetData sheetId="3134" refreshError="1"/>
      <sheetData sheetId="3135" refreshError="1"/>
      <sheetData sheetId="3136"/>
      <sheetData sheetId="3137" refreshError="1"/>
      <sheetData sheetId="3138" refreshError="1"/>
      <sheetData sheetId="3139" refreshError="1"/>
      <sheetData sheetId="3140"/>
      <sheetData sheetId="3141" refreshError="1"/>
      <sheetData sheetId="3142" refreshError="1"/>
      <sheetData sheetId="3143" refreshError="1"/>
      <sheetData sheetId="3144"/>
      <sheetData sheetId="3145" refreshError="1"/>
      <sheetData sheetId="3146" refreshError="1"/>
      <sheetData sheetId="3147" refreshError="1"/>
      <sheetData sheetId="3148"/>
      <sheetData sheetId="3149" refreshError="1"/>
      <sheetData sheetId="3150" refreshError="1"/>
      <sheetData sheetId="3151" refreshError="1"/>
      <sheetData sheetId="3152"/>
      <sheetData sheetId="3153" refreshError="1"/>
      <sheetData sheetId="3154" refreshError="1"/>
      <sheetData sheetId="3155" refreshError="1"/>
      <sheetData sheetId="3156"/>
      <sheetData sheetId="3157" refreshError="1"/>
      <sheetData sheetId="3158" refreshError="1"/>
      <sheetData sheetId="3159" refreshError="1"/>
      <sheetData sheetId="3160"/>
      <sheetData sheetId="3161" refreshError="1"/>
      <sheetData sheetId="3162" refreshError="1"/>
      <sheetData sheetId="3163" refreshError="1"/>
      <sheetData sheetId="3164" refreshError="1"/>
      <sheetData sheetId="3165"/>
      <sheetData sheetId="3166" refreshError="1"/>
      <sheetData sheetId="3167" refreshError="1"/>
      <sheetData sheetId="3168"/>
      <sheetData sheetId="3169"/>
      <sheetData sheetId="3170" refreshError="1"/>
      <sheetData sheetId="3171" refreshError="1"/>
      <sheetData sheetId="3172" refreshError="1"/>
      <sheetData sheetId="3173"/>
      <sheetData sheetId="3174"/>
      <sheetData sheetId="3175"/>
      <sheetData sheetId="3176"/>
      <sheetData sheetId="3177"/>
      <sheetData sheetId="3178" refreshError="1"/>
      <sheetData sheetId="3179" refreshError="1"/>
      <sheetData sheetId="3180"/>
      <sheetData sheetId="3181"/>
      <sheetData sheetId="3182"/>
      <sheetData sheetId="3183"/>
      <sheetData sheetId="3184" refreshError="1"/>
      <sheetData sheetId="3185"/>
      <sheetData sheetId="3186"/>
      <sheetData sheetId="3187" refreshError="1"/>
      <sheetData sheetId="3188" refreshError="1"/>
      <sheetData sheetId="3189"/>
      <sheetData sheetId="3190" refreshError="1"/>
      <sheetData sheetId="3191" refreshError="1"/>
      <sheetData sheetId="3192" refreshError="1"/>
      <sheetData sheetId="3193"/>
      <sheetData sheetId="3194" refreshError="1"/>
      <sheetData sheetId="3195" refreshError="1"/>
      <sheetData sheetId="3196" refreshError="1"/>
      <sheetData sheetId="3197"/>
      <sheetData sheetId="3198" refreshError="1"/>
      <sheetData sheetId="3199" refreshError="1"/>
      <sheetData sheetId="3200" refreshError="1"/>
      <sheetData sheetId="3201"/>
      <sheetData sheetId="3202" refreshError="1"/>
      <sheetData sheetId="3203" refreshError="1"/>
      <sheetData sheetId="3204" refreshError="1"/>
      <sheetData sheetId="3205"/>
      <sheetData sheetId="3206" refreshError="1"/>
      <sheetData sheetId="3207" refreshError="1"/>
      <sheetData sheetId="3208" refreshError="1"/>
      <sheetData sheetId="3209"/>
      <sheetData sheetId="3210" refreshError="1"/>
      <sheetData sheetId="3211" refreshError="1"/>
      <sheetData sheetId="3212" refreshError="1"/>
      <sheetData sheetId="3213"/>
      <sheetData sheetId="3214" refreshError="1"/>
      <sheetData sheetId="3215" refreshError="1"/>
      <sheetData sheetId="3216" refreshError="1"/>
      <sheetData sheetId="3217"/>
      <sheetData sheetId="3218" refreshError="1"/>
      <sheetData sheetId="3219" refreshError="1"/>
      <sheetData sheetId="3220" refreshError="1"/>
      <sheetData sheetId="3221"/>
      <sheetData sheetId="3222" refreshError="1"/>
      <sheetData sheetId="3223" refreshError="1"/>
      <sheetData sheetId="3224" refreshError="1"/>
      <sheetData sheetId="3225"/>
      <sheetData sheetId="3226" refreshError="1"/>
      <sheetData sheetId="3227" refreshError="1"/>
      <sheetData sheetId="3228"/>
      <sheetData sheetId="3229"/>
      <sheetData sheetId="3230"/>
      <sheetData sheetId="3231"/>
      <sheetData sheetId="3232"/>
      <sheetData sheetId="3233"/>
      <sheetData sheetId="3234"/>
      <sheetData sheetId="3235" refreshError="1"/>
      <sheetData sheetId="3236"/>
      <sheetData sheetId="3237"/>
      <sheetData sheetId="3238" refreshError="1"/>
      <sheetData sheetId="3239"/>
      <sheetData sheetId="3240" refreshError="1"/>
      <sheetData sheetId="3241"/>
      <sheetData sheetId="3242"/>
      <sheetData sheetId="3243"/>
      <sheetData sheetId="3244"/>
      <sheetData sheetId="3245" refreshError="1"/>
      <sheetData sheetId="3246"/>
      <sheetData sheetId="3247"/>
      <sheetData sheetId="3248" refreshError="1"/>
      <sheetData sheetId="3249" refreshError="1"/>
      <sheetData sheetId="3250" refreshError="1"/>
      <sheetData sheetId="3251" refreshError="1"/>
      <sheetData sheetId="3252"/>
      <sheetData sheetId="3253"/>
      <sheetData sheetId="3254" refreshError="1"/>
      <sheetData sheetId="3255" refreshError="1"/>
      <sheetData sheetId="3256" refreshError="1"/>
      <sheetData sheetId="3257" refreshError="1"/>
      <sheetData sheetId="3258" refreshError="1"/>
      <sheetData sheetId="3259" refreshError="1"/>
      <sheetData sheetId="3260"/>
      <sheetData sheetId="3261" refreshError="1"/>
      <sheetData sheetId="3262" refreshError="1"/>
      <sheetData sheetId="3263" refreshError="1"/>
      <sheetData sheetId="3264"/>
      <sheetData sheetId="3265" refreshError="1"/>
      <sheetData sheetId="3266" refreshError="1"/>
      <sheetData sheetId="3267" refreshError="1"/>
      <sheetData sheetId="3268"/>
      <sheetData sheetId="3269" refreshError="1"/>
      <sheetData sheetId="3270" refreshError="1"/>
      <sheetData sheetId="3271" refreshError="1"/>
      <sheetData sheetId="3272"/>
      <sheetData sheetId="3273" refreshError="1"/>
      <sheetData sheetId="3274" refreshError="1"/>
      <sheetData sheetId="3275" refreshError="1"/>
      <sheetData sheetId="3276"/>
      <sheetData sheetId="3277" refreshError="1"/>
      <sheetData sheetId="3278" refreshError="1"/>
      <sheetData sheetId="3279"/>
      <sheetData sheetId="3280"/>
      <sheetData sheetId="3281" refreshError="1"/>
      <sheetData sheetId="3282" refreshError="1"/>
      <sheetData sheetId="3283" refreshError="1"/>
      <sheetData sheetId="3284"/>
      <sheetData sheetId="3285"/>
      <sheetData sheetId="3286"/>
      <sheetData sheetId="3287" refreshError="1"/>
      <sheetData sheetId="3288"/>
      <sheetData sheetId="3289" refreshError="1"/>
      <sheetData sheetId="3290" refreshError="1"/>
      <sheetData sheetId="3291" refreshError="1"/>
      <sheetData sheetId="3292"/>
      <sheetData sheetId="3293" refreshError="1"/>
      <sheetData sheetId="3294" refreshError="1"/>
      <sheetData sheetId="3295" refreshError="1"/>
      <sheetData sheetId="3296"/>
      <sheetData sheetId="3297" refreshError="1"/>
      <sheetData sheetId="3298" refreshError="1"/>
      <sheetData sheetId="3299" refreshError="1"/>
      <sheetData sheetId="3300"/>
      <sheetData sheetId="3301" refreshError="1"/>
      <sheetData sheetId="3302" refreshError="1"/>
      <sheetData sheetId="3303" refreshError="1"/>
      <sheetData sheetId="3304"/>
      <sheetData sheetId="3305" refreshError="1"/>
      <sheetData sheetId="3306" refreshError="1"/>
      <sheetData sheetId="3307" refreshError="1"/>
      <sheetData sheetId="3308"/>
      <sheetData sheetId="3309" refreshError="1"/>
      <sheetData sheetId="3310" refreshError="1"/>
      <sheetData sheetId="3311" refreshError="1"/>
      <sheetData sheetId="3312"/>
      <sheetData sheetId="3313" refreshError="1"/>
      <sheetData sheetId="3314" refreshError="1"/>
      <sheetData sheetId="3315" refreshError="1"/>
      <sheetData sheetId="3316"/>
      <sheetData sheetId="3317" refreshError="1"/>
      <sheetData sheetId="3318" refreshError="1"/>
      <sheetData sheetId="3319" refreshError="1"/>
      <sheetData sheetId="3320"/>
      <sheetData sheetId="3321" refreshError="1"/>
      <sheetData sheetId="3322" refreshError="1"/>
      <sheetData sheetId="3323" refreshError="1"/>
      <sheetData sheetId="3324"/>
      <sheetData sheetId="3325" refreshError="1"/>
      <sheetData sheetId="3326" refreshError="1"/>
      <sheetData sheetId="3327" refreshError="1"/>
      <sheetData sheetId="3328"/>
      <sheetData sheetId="3329" refreshError="1"/>
      <sheetData sheetId="3330" refreshError="1"/>
      <sheetData sheetId="3331" refreshError="1"/>
      <sheetData sheetId="3332"/>
      <sheetData sheetId="3333"/>
      <sheetData sheetId="3334"/>
      <sheetData sheetId="3335"/>
      <sheetData sheetId="3336"/>
      <sheetData sheetId="3337"/>
      <sheetData sheetId="3338"/>
      <sheetData sheetId="3339"/>
      <sheetData sheetId="3340"/>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refreshError="1"/>
      <sheetData sheetId="3352" refreshError="1"/>
      <sheetData sheetId="3353" refreshError="1"/>
      <sheetData sheetId="3354"/>
      <sheetData sheetId="3355" refreshError="1"/>
      <sheetData sheetId="3356" refreshError="1"/>
      <sheetData sheetId="3357" refreshError="1"/>
      <sheetData sheetId="3358"/>
      <sheetData sheetId="3359" refreshError="1"/>
      <sheetData sheetId="3360" refreshError="1"/>
      <sheetData sheetId="3361" refreshError="1"/>
      <sheetData sheetId="3362"/>
      <sheetData sheetId="3363" refreshError="1"/>
      <sheetData sheetId="3364" refreshError="1"/>
      <sheetData sheetId="3365" refreshError="1"/>
      <sheetData sheetId="3366"/>
      <sheetData sheetId="3367" refreshError="1"/>
      <sheetData sheetId="3368" refreshError="1"/>
      <sheetData sheetId="3369" refreshError="1"/>
      <sheetData sheetId="3370"/>
      <sheetData sheetId="3371" refreshError="1"/>
      <sheetData sheetId="3372" refreshError="1"/>
      <sheetData sheetId="3373" refreshError="1"/>
      <sheetData sheetId="3374"/>
      <sheetData sheetId="3375"/>
      <sheetData sheetId="3376"/>
      <sheetData sheetId="3377" refreshError="1"/>
      <sheetData sheetId="3378"/>
      <sheetData sheetId="3379" refreshError="1"/>
      <sheetData sheetId="3380" refreshError="1"/>
      <sheetData sheetId="3381"/>
      <sheetData sheetId="3382"/>
      <sheetData sheetId="3383" refreshError="1"/>
      <sheetData sheetId="3384" refreshError="1"/>
      <sheetData sheetId="3385" refreshError="1"/>
      <sheetData sheetId="3386"/>
      <sheetData sheetId="3387" refreshError="1"/>
      <sheetData sheetId="3388" refreshError="1"/>
      <sheetData sheetId="3389" refreshError="1"/>
      <sheetData sheetId="3390"/>
      <sheetData sheetId="3391" refreshError="1"/>
      <sheetData sheetId="3392" refreshError="1"/>
      <sheetData sheetId="3393" refreshError="1"/>
      <sheetData sheetId="3394"/>
      <sheetData sheetId="3395" refreshError="1"/>
      <sheetData sheetId="3396" refreshError="1"/>
      <sheetData sheetId="3397" refreshError="1"/>
      <sheetData sheetId="3398"/>
      <sheetData sheetId="3399" refreshError="1"/>
      <sheetData sheetId="3400" refreshError="1"/>
      <sheetData sheetId="3401" refreshError="1"/>
      <sheetData sheetId="3402"/>
      <sheetData sheetId="3403" refreshError="1"/>
      <sheetData sheetId="3404" refreshError="1"/>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refreshError="1"/>
      <sheetData sheetId="3420" refreshError="1"/>
      <sheetData sheetId="3421" refreshError="1"/>
      <sheetData sheetId="3422"/>
      <sheetData sheetId="3423"/>
      <sheetData sheetId="3424"/>
      <sheetData sheetId="3425" refreshError="1"/>
      <sheetData sheetId="3426"/>
      <sheetData sheetId="3427" refreshError="1"/>
      <sheetData sheetId="3428" refreshError="1"/>
      <sheetData sheetId="3429" refreshError="1"/>
      <sheetData sheetId="3430"/>
      <sheetData sheetId="3431" refreshError="1"/>
      <sheetData sheetId="3432" refreshError="1"/>
      <sheetData sheetId="3433" refreshError="1"/>
      <sheetData sheetId="3434"/>
      <sheetData sheetId="3435" refreshError="1"/>
      <sheetData sheetId="3436" refreshError="1"/>
      <sheetData sheetId="3437" refreshError="1"/>
      <sheetData sheetId="3438"/>
      <sheetData sheetId="3439" refreshError="1"/>
      <sheetData sheetId="3440" refreshError="1"/>
      <sheetData sheetId="3441"/>
      <sheetData sheetId="3442"/>
      <sheetData sheetId="3443"/>
      <sheetData sheetId="3444"/>
      <sheetData sheetId="3445"/>
      <sheetData sheetId="3446"/>
      <sheetData sheetId="3447"/>
      <sheetData sheetId="3448"/>
      <sheetData sheetId="3449" refreshError="1"/>
      <sheetData sheetId="3450"/>
      <sheetData sheetId="3451" refreshError="1"/>
      <sheetData sheetId="3452" refreshError="1"/>
      <sheetData sheetId="3453"/>
      <sheetData sheetId="3454"/>
      <sheetData sheetId="3455" refreshError="1"/>
      <sheetData sheetId="3456"/>
      <sheetData sheetId="3457"/>
      <sheetData sheetId="3458"/>
      <sheetData sheetId="3459" refreshError="1"/>
      <sheetData sheetId="3460"/>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IncidentsEAP"/>
      <sheetName val="FEB summary"/>
      <sheetName val="DATA"/>
      <sheetName val="ARTARG"/>
      <sheetName val="2000"/>
      <sheetName val="Actuals by Mth"/>
      <sheetName val="Forecast"/>
      <sheetName val="91_INDUSTRIAL_SALES_REPORT"/>
      <sheetName val="Plan By Mth"/>
      <sheetName val="Actuals YTD-Mth"/>
      <sheetName val="Plan YTD-Mth"/>
      <sheetName val="Cntmrs-Recruit"/>
      <sheetName val="Sheet1"/>
      <sheetName val="Control"/>
      <sheetName val="Input"/>
      <sheetName val="Actual &amp; Forecast"/>
      <sheetName val="Initiation"/>
      <sheetName val="Rates"/>
      <sheetName val="Work hours"/>
      <sheetName val="Defaults"/>
      <sheetName val="Inventory"/>
      <sheetName val="Cntmrs"/>
      <sheetName val="SAL-2000"/>
      <sheetName val="Actuals-Mth"/>
      <sheetName val="Actuals-YTD"/>
      <sheetName val="Pln by mth"/>
      <sheetName val="Pln YTD"/>
      <sheetName val="072902_NA_Sales_Hist"/>
      <sheetName val="Act"/>
      <sheetName val="Index"/>
      <sheetName val="Prev Fcst"/>
      <sheetName val="2002_PD_RJ_Channel_July"/>
      <sheetName val="2002_PD_Top_42_July"/>
      <sheetName val="Sheet6"/>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D"/>
      <sheetName val="Ames 2001 KPIs"/>
      <sheetName val="Matrix-Level 3-Gastonia"/>
      <sheetName val="PLANT COMPLIANC"/>
      <sheetName val="Turns"/>
      <sheetName val="67_WW_SALES_YTD_BY_STATE_AND_MA"/>
      <sheetName val="2003byQtr"/>
      <sheetName val="P&amp;L BUD"/>
      <sheetName val="Data2"/>
      <sheetName val="02 ACT"/>
      <sheetName val="ex GMBH"/>
      <sheetName val="Specification"/>
      <sheetName val="Monthly Allowances"/>
      <sheetName val="Assumptions"/>
      <sheetName val="Instructions"/>
      <sheetName val="Sheet3"/>
      <sheetName val="Sheet2"/>
      <sheetName val="AccountCode"/>
      <sheetName val="TCode"/>
      <sheetName val="Working Capital"/>
      <sheetName val="02_power KPI"/>
      <sheetName val="MasterBowSht 2001"/>
      <sheetName val="24"/>
      <sheetName val="plan"/>
      <sheetName val="PYR"/>
      <sheetName val="2002_PD_RJ_Channel_Aug"/>
      <sheetName val="Annual Revenue"/>
      <sheetName val="Field_Metrics"/>
      <sheetName val="Dashboard"/>
      <sheetName val="Quality_Metrics"/>
      <sheetName val="Definitions"/>
      <sheetName val="Project_Summary"/>
      <sheetName val="Matrix"/>
      <sheetName val="Bowler"/>
      <sheetName val="KPI - Ames"/>
      <sheetName val="KPI - Loveland"/>
      <sheetName val="KPI - LCR Manufacturing"/>
      <sheetName val="KPI - LCM Instruments"/>
      <sheetName val="KPI_-_Ames"/>
      <sheetName val="KPI_-_Loveland"/>
      <sheetName val="KPI_-_LCR_Manufacturing"/>
      <sheetName val="KPI_-_LCM_Instruments"/>
      <sheetName val="Fy"/>
      <sheetName val="Eng $izedRoadmap"/>
      <sheetName val="FY00"/>
      <sheetName val="FY01"/>
      <sheetName val="FY02"/>
      <sheetName val="FY03"/>
      <sheetName val="FY04 Actual"/>
      <sheetName val="FY99"/>
      <sheetName val="Table"/>
      <sheetName val="OH Service Costs"/>
      <sheetName val="OH G&amp;A (Other)"/>
      <sheetName val="Desktop"/>
      <sheetName val="Forecasts"/>
      <sheetName val="eOpex CY09"/>
      <sheetName val="IB Actual Opex"/>
      <sheetName val="L2 Sales KPI"/>
      <sheetName val="Q2 Salaries"/>
      <sheetName val="OUP Dump"/>
      <sheetName val="Predicted_Work"/>
      <sheetName val="qryDionne_EMVRollout"/>
      <sheetName val="8-PF"/>
      <sheetName val="4upchart"/>
      <sheetName val="Lists"/>
      <sheetName val="Project Activities"/>
      <sheetName val="SAFETY"/>
      <sheetName val="Pemex Cost Savings"/>
      <sheetName val="AMCY Impact"/>
      <sheetName val="4.1&amp;2"/>
      <sheetName val="Matrix-Level_3-Gastonia"/>
      <sheetName val="Operating Statement Data"/>
      <sheetName val="ALL_BK_LOG"/>
      <sheetName val="Consolidated Budget Worksheet"/>
      <sheetName val="src"/>
      <sheetName val="Fcst"/>
      <sheetName val="FEB"/>
      <sheetName val="src-lost"/>
      <sheetName val="046c8491-516e-4c6d-a93b-e2c1b55"/>
      <sheetName val="Notes"/>
      <sheetName val="CloneSheet"/>
      <sheetName val="New Product"/>
      <sheetName val="perf by state"/>
      <sheetName val="CM-Template"/>
      <sheetName val="Charts"/>
      <sheetName val="VPM Product Family Margin"/>
      <sheetName val="VISU Product Margin"/>
      <sheetName val="Level 1 CM"/>
      <sheetName val="Ops Review Agenda"/>
      <sheetName val="Forecast Accy, OTD, and Turns "/>
      <sheetName val="Invent"/>
      <sheetName val="815_LDO_US_SALES_REPORT"/>
      <sheetName val="RAS58 Action Plan"/>
      <sheetName val="Supplier JIT (2)"/>
      <sheetName val="CM KPI 7"/>
      <sheetName val="CM TTI Item 4 &amp; 5"/>
      <sheetName val="by division"/>
      <sheetName val="Tabelle"/>
      <sheetName val="Avg_Day"/>
      <sheetName val="2002_PD_Top_42_Aug"/>
      <sheetName val="MasterBowSht_2001"/>
      <sheetName val="Suppliers"/>
      <sheetName val="RECEIPTS"/>
      <sheetName val="Ignor this tab"/>
      <sheetName val="CM-BACKLOG"/>
      <sheetName val="825_LDO_ROW_SALES_REPORT"/>
      <sheetName val="Actual_&amp;_Forecast"/>
      <sheetName val="Work_hours"/>
      <sheetName val="02_ACT"/>
      <sheetName val="Pln_by_mth"/>
      <sheetName val="Pln_YTD"/>
      <sheetName val="2001 Before Capitalization"/>
      <sheetName val="CRF2a"/>
      <sheetName val="FORMULAS"/>
      <sheetName val="RawData(finance only)"/>
      <sheetName val="#REF"/>
      <sheetName val="DDC"/>
      <sheetName val="DTS actual"/>
      <sheetName val="LW actual"/>
      <sheetName val="PSI"/>
      <sheetName val="Plan2"/>
      <sheetName val="Fin Summary"/>
      <sheetName val="4th level matrix"/>
      <sheetName val="NEW Growth Snapshot"/>
      <sheetName val="Int Analysis"/>
      <sheetName val="KPI Level 2 Total"/>
      <sheetName val="May 97"/>
      <sheetName val="ROB"/>
      <sheetName val="4th Bowling chart PM_Phil"/>
      <sheetName val="Sheet7"/>
      <sheetName val="JUN KPI-C (Bris)"/>
      <sheetName val="Headcount formatted Dlists"/>
      <sheetName val="QA_Analysis_Key Cells Aug"/>
      <sheetName val="Product"/>
      <sheetName val="CM-VOC"/>
      <sheetName val="OMFG Hours"/>
      <sheetName val="Initial Inputs -&gt;"/>
      <sheetName val="Dept-yr"/>
      <sheetName val="Feuil1"/>
      <sheetName val="Process Changes"/>
      <sheetName val="Design Changes"/>
      <sheetName val="Sheet1 (2)"/>
      <sheetName val="Action Plan E"/>
      <sheetName val="Action Plan C-Zero Defects"/>
      <sheetName val="CM KPI Item 7 (UP)"/>
      <sheetName val="Sheet4"/>
      <sheetName val="New_Product"/>
      <sheetName val="Level_1_CM"/>
      <sheetName val="Eng_$izedRoadmap"/>
      <sheetName val="Agro-99BS"/>
      <sheetName val="Top Level Countermeasure"/>
      <sheetName val="FL8X"/>
      <sheetName val="FL1X"/>
      <sheetName val="FL7X"/>
      <sheetName val="Current Month"/>
      <sheetName val="Entity v Plan"/>
      <sheetName val="SDS-FEED"/>
      <sheetName val="Spofa"/>
      <sheetName val="Tables"/>
      <sheetName val="Merit Inc. Table"/>
      <sheetName val="Soc Sec %"/>
      <sheetName val="FEED"/>
      <sheetName val="Data Inputs"/>
      <sheetName val="Group 1"/>
      <sheetName val="Overdues"/>
      <sheetName val="CM Template"/>
      <sheetName val="DateLookup"/>
      <sheetName val="Sheet11"/>
      <sheetName val="Total X-Rite Inventory"/>
      <sheetName val="IT"/>
      <sheetName val="VJ 12monthshistory"/>
      <sheetName val="Common Terminology"/>
      <sheetName val="No Bids or Cancelled"/>
      <sheetName val="2011 Quotes Sent"/>
      <sheetName val="2011 Quotes"/>
      <sheetName val="4 (D3) A III supp-doc 2"/>
      <sheetName val="Project_Activities"/>
      <sheetName val="FY04_Actual"/>
      <sheetName val="Monthly_Allowances"/>
      <sheetName val="OH_Service_Costs"/>
      <sheetName val="OH_G&amp;A_(Other)"/>
      <sheetName val="VJ_12monthshistory"/>
      <sheetName val="1-30 Consolidated "/>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Mid (DE)"/>
      <sheetName val="List Data"/>
      <sheetName val="c"/>
      <sheetName val="Consolidated_Budget_Worksheet"/>
      <sheetName val="Calendar"/>
      <sheetName val="Ignored supplier"/>
      <sheetName val="Term of payment"/>
      <sheetName val="New supplier"/>
      <sheetName val="Regional Projections"/>
      <sheetName val="Reference"/>
      <sheetName val="CRA-Detail"/>
      <sheetName val="Cleveland Data"/>
      <sheetName val="EB Orders mix"/>
      <sheetName val="EB Sales mix"/>
      <sheetName val="BU Topline Detail"/>
      <sheetName val="Q199 -APRIL"/>
      <sheetName val="Ops_Review_Agenda"/>
      <sheetName val="Forecast_Accy,_OTD,_and_Turns_"/>
      <sheetName val="Data Source"/>
      <sheetName val="Ignor_this_tab"/>
      <sheetName val="Plant KPI "/>
      <sheetName val="Consolidated"/>
      <sheetName val="L2_Sales_KPI"/>
      <sheetName val="NM"/>
      <sheetName val="Product type"/>
      <sheetName val="Data Sheet"/>
      <sheetName val="LOOK-UP"/>
      <sheetName val="JE"/>
      <sheetName val="Upload"/>
      <sheetName val="03 ACT"/>
      <sheetName val="Top"/>
      <sheetName val="Development - Top"/>
      <sheetName val="Systems Test - Top"/>
      <sheetName val="Parms"/>
      <sheetName val="Modules"/>
      <sheetName val="RCCM"/>
      <sheetName val="QRY_Problems"/>
      <sheetName val="Key_Inputs"/>
      <sheetName val="U-2x1"/>
      <sheetName val="U_over_1"/>
      <sheetName val="U_over_2"/>
      <sheetName val="U_over_3"/>
      <sheetName val="V_over_1"/>
      <sheetName val="U-2x2"/>
      <sheetName val="Full Budget 2008"/>
      <sheetName val="Production (C010)"/>
      <sheetName val="Prod Dev (C040)"/>
      <sheetName val="Admin (C060)"/>
      <sheetName val="HR (C062)"/>
      <sheetName val="IT (C067)"/>
      <sheetName val="Mktng (C085)"/>
      <sheetName val="Info and Settings"/>
      <sheetName val="Factors"/>
      <sheetName val="Country Index"/>
      <sheetName val="Bristol"/>
      <sheetName val="Goleta"/>
      <sheetName val="Don't Use Tab"/>
      <sheetName val="valid data lists"/>
      <sheetName val="Detail"/>
      <sheetName val="Cntmrs_Recruit"/>
      <sheetName val="DEMOREPORT"/>
      <sheetName val="Matrix_Level 3_Gastonia"/>
      <sheetName val="Service Contract Work"/>
      <sheetName val="SVC請求DATA"/>
      <sheetName val="Spend_Summary YTD 0908"/>
      <sheetName val="Funnel Analysis"/>
      <sheetName val="21-CC Bridge Service"/>
      <sheetName val="Customer Responsible XT &amp; GL"/>
      <sheetName val="CO PA"/>
      <sheetName val="PD Bowler"/>
      <sheetName val="mar05"/>
      <sheetName val="mai05"/>
      <sheetName val="data003"/>
      <sheetName val="AUG 2012"/>
      <sheetName val="ZZ_DowntimeIssuesMTD"/>
      <sheetName val="Assy Exc Takt"/>
      <sheetName val="Nevada"/>
      <sheetName val="Greece"/>
      <sheetName val="%KanBans"/>
      <sheetName val="Setup"/>
      <sheetName val="Formulaholder"/>
      <sheetName val="1031"/>
      <sheetName val="1031R"/>
      <sheetName val="Quelle"/>
      <sheetName val="Cover"/>
      <sheetName val="KPI"/>
      <sheetName val="Risk_Assessment"/>
      <sheetName val="Forecast&amp;Demo "/>
      <sheetName val="Service KPI  "/>
      <sheetName val="Category List"/>
      <sheetName val="PLAN-FCST"/>
      <sheetName val="Bristol Data"/>
      <sheetName val="add&gt;180"/>
      <sheetName val="TTI"/>
      <sheetName val="Goleta Data"/>
      <sheetName val="Richmond Data"/>
      <sheetName val="total yr comparison vs PM"/>
      <sheetName val="TAM_PAM_SAM"/>
      <sheetName val="Revenue"/>
      <sheetName val="Project_Status_Rollup"/>
      <sheetName val="凭证汇总"/>
      <sheetName val="data001"/>
      <sheetName val="data002"/>
      <sheetName val="TEST HOURS MONTHLY REPORT"/>
      <sheetName val="Contentious Changes"/>
      <sheetName val="Warranty Details"/>
      <sheetName val="budget"/>
      <sheetName val="PSI BUDGET02"/>
      <sheetName val="PIVOT PY"/>
      <sheetName val="NA TTI-Media"/>
      <sheetName val="ATV - Back-up"/>
      <sheetName val="1. GVR End Customer Sales"/>
      <sheetName val="Expense"/>
      <sheetName val="JAN"/>
      <sheetName val="Page1"/>
      <sheetName val="Page4"/>
      <sheetName val="COUNTER MEASURE INVENTORY"/>
      <sheetName val="Page6"/>
      <sheetName val="Page7"/>
      <sheetName val="Page8"/>
      <sheetName val="TB"/>
      <sheetName val="Page3"/>
      <sheetName val="Capital Exp"/>
      <sheetName val="Page2"/>
      <sheetName val="ioplfcast"/>
      <sheetName val="Balsheet"/>
      <sheetName val="Chart of Accounts"/>
      <sheetName val="Summary PL"/>
      <sheetName val="Tradfcast"/>
      <sheetName val="Data_History"/>
      <sheetName val="IPL Input"/>
      <sheetName val="Dropdown"/>
      <sheetName val="Names"/>
      <sheetName val="Raw_Data"/>
      <sheetName val="Worldwide - D"/>
      <sheetName val="DCI"/>
      <sheetName val="Problem Solving Freight"/>
      <sheetName val="Initiate"/>
      <sheetName val="Unfunded Plan"/>
      <sheetName val="Definition"/>
      <sheetName val="P&amp;L"/>
      <sheetName val="TOTAL"/>
      <sheetName val="R3"/>
      <sheetName val="Instrucciones"/>
      <sheetName val="Vlookup"/>
      <sheetName val="Date"/>
      <sheetName val="Assessment"/>
      <sheetName val="List"/>
      <sheetName val="Menu"/>
      <sheetName val="name definition"/>
      <sheetName val="MasterBowSht 2001.xls"/>
      <sheetName val="MasterBowSht%202001.xls"/>
      <sheetName val="Top Level Flash "/>
      <sheetName val="Europe_Essbase"/>
      <sheetName val="SC by pn"/>
      <sheetName val="Accounts Receivable"/>
      <sheetName val="Flash_Detail"/>
      <sheetName val="Trial Balance"/>
      <sheetName val="Financials"/>
    </sheetNames>
    <sheetDataSet>
      <sheetData sheetId="0" refreshError="1">
        <row r="1">
          <cell r="A1" t="str">
            <v>2001 Key Performance Indicators (KPI)</v>
          </cell>
        </row>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
      <sheetName val="Bowler"/>
      <sheetName val="KPI - Ames"/>
      <sheetName val="KPI - Loveland"/>
      <sheetName val="KPI - LCR Manufacturing"/>
      <sheetName val="KPI - LCM Instruments"/>
      <sheetName val="Cntmrs-Recruit"/>
      <sheetName val="Matrix-Level 3-Gastonia"/>
      <sheetName val="plan"/>
      <sheetName val="PYR"/>
      <sheetName val="Cntmrs"/>
      <sheetName val="Fy"/>
      <sheetName val="Eng $izedRoadmap"/>
      <sheetName val="SAL-2000"/>
      <sheetName val="IncidentsEAP"/>
      <sheetName val="FY00"/>
      <sheetName val="FY01"/>
      <sheetName val="FY02"/>
      <sheetName val="FY03"/>
      <sheetName val="FY04 Actual"/>
      <sheetName val="FY99"/>
      <sheetName val="Table"/>
      <sheetName val="Monthly Allowances"/>
      <sheetName val="Sheet1"/>
      <sheetName val="OH Service Costs"/>
      <sheetName val="OH G&amp;A (Other)"/>
      <sheetName val="D"/>
      <sheetName val="Forecasts"/>
      <sheetName val="eOpex CY09"/>
      <sheetName val="IB Actual Opex"/>
      <sheetName val="DATA"/>
      <sheetName val="KPI_-_Ames"/>
      <sheetName val="KPI_-_Loveland"/>
      <sheetName val="KPI_-_LCR_Manufacturing"/>
      <sheetName val="KPI_-_LCM_Instruments"/>
      <sheetName val="Sheet6"/>
      <sheetName val="QA_Analysis_Key Cells Aug"/>
      <sheetName val="Product"/>
      <sheetName val="MasterBowSht 2001"/>
      <sheetName val="Project Activities"/>
      <sheetName val="CM-VOC"/>
      <sheetName val="OMFG Hours"/>
      <sheetName val="Initial Inputs -&gt;"/>
      <sheetName val="2000"/>
      <sheetName val="4th level matrix"/>
      <sheetName val="LW actual"/>
      <sheetName val="DTS actual"/>
      <sheetName val="Sheet2"/>
      <sheetName val="2003byQtr"/>
      <sheetName val="Process Changes"/>
      <sheetName val="Design Changes"/>
      <sheetName val="Group 1"/>
      <sheetName val="Overdues"/>
      <sheetName val="BU Topline Detail"/>
      <sheetName val="RAS58 Action Plan"/>
      <sheetName val="FEB summary"/>
      <sheetName val="IT"/>
      <sheetName val="VJ 12monthshistory"/>
      <sheetName val="Inventory"/>
      <sheetName val="Control"/>
      <sheetName val="072902_NA_Sales_Hist"/>
      <sheetName val="Lists"/>
      <sheetName val="Defaults"/>
      <sheetName val="Instructions"/>
      <sheetName val="Common Terminology"/>
      <sheetName val="Don't Use Tab"/>
      <sheetName val="valid data lists"/>
      <sheetName val="Desktop"/>
      <sheetName val="2002_PD_Top_42_Aug"/>
      <sheetName val="Cleveland Data"/>
      <sheetName val="2002_PD_RJ_Channel_July"/>
      <sheetName val="2002_PD_Top_42_July"/>
      <sheetName val="JE10310X"/>
      <sheetName val="pitch"/>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SAL-2000"/>
      <sheetName val="A"/>
      <sheetName val="Sheet6"/>
      <sheetName val="Control Chart &amp; Data"/>
      <sheetName val="Instructions"/>
      <sheetName val="IncidentsEAP"/>
      <sheetName val="Sheet1"/>
      <sheetName val="2000PD-White-NOV00"/>
      <sheetName val="Macro1"/>
      <sheetName val="Bristol Data"/>
      <sheetName val="dropDn"/>
      <sheetName val="Cleveland Data"/>
      <sheetName val="Goleta Data"/>
      <sheetName val="Richmond Data"/>
      <sheetName val="LWQJ1"/>
      <sheetName val="ALL_BK_LOG"/>
      <sheetName val="Inventory"/>
      <sheetName val="FL8X"/>
      <sheetName val="FL1X"/>
      <sheetName val="FL7X"/>
      <sheetName val="Current Month"/>
      <sheetName val="Entity v Plan"/>
      <sheetName val="ROB"/>
      <sheetName val="Input"/>
      <sheetName val="2nd Level Matrix"/>
      <sheetName val="budgets"/>
      <sheetName val="Home"/>
      <sheetName val="Matrix-Level 3-Gastonia"/>
      <sheetName val="2000"/>
      <sheetName val="drop downs"/>
      <sheetName val="PYR"/>
      <sheetName val="plan"/>
      <sheetName val="Master_Data"/>
      <sheetName val="Consolidated Budget Worksheet"/>
      <sheetName val="IS Summary-96"/>
      <sheetName val="Cntmrs"/>
      <sheetName val="Details"/>
      <sheetName val="基本数据"/>
      <sheetName val="Plant KPI "/>
      <sheetName val="Assumptions"/>
      <sheetName val="VOC-CM-FPP"/>
      <sheetName val="VJ 12monthshistory"/>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DATA"/>
      <sheetName val="Previsão EE"/>
      <sheetName val="UKUS Budget £"/>
      <sheetName val="UK USA Consol"/>
      <sheetName val="RECEIPTS"/>
      <sheetName val="Key_Inputs"/>
      <sheetName val="Inputs"/>
      <sheetName val="DEMOREPORT"/>
      <sheetName val="QA_Analysis_Key Cells Aug"/>
      <sheetName val="AccountCode"/>
      <sheetName val="Example Var report"/>
      <sheetName val="Control"/>
      <sheetName val="Invent"/>
      <sheetName val="D"/>
      <sheetName val="Mult-3yr"/>
      <sheetName val="WP_Hist ABC"/>
      <sheetName val="Table"/>
      <sheetName val="Service KPI  "/>
      <sheetName val="YTD Co Array"/>
      <sheetName val="List"/>
      <sheetName val="SDS-FEED"/>
      <sheetName val="P&amp;L"/>
      <sheetName val="ZZ_DowntimeIssuesMTD"/>
      <sheetName val="Assy Exc Takt"/>
      <sheetName val="KeyMultInputs"/>
      <sheetName val="VARIABLES - DO NOT TOUCH!!"/>
      <sheetName val="Lists"/>
      <sheetName val="Sheet7"/>
      <sheetName val="Actual &amp; Forecast"/>
      <sheetName val="Rates"/>
      <sheetName val="Work hours"/>
      <sheetName val="by division"/>
      <sheetName val="712"/>
      <sheetName val="714"/>
      <sheetName val="715"/>
      <sheetName val="716"/>
      <sheetName val="718"/>
      <sheetName val="719"/>
      <sheetName val="720"/>
      <sheetName val="721"/>
      <sheetName val="722"/>
      <sheetName val="723"/>
      <sheetName val="724"/>
      <sheetName val="725"/>
      <sheetName val="726"/>
      <sheetName val="727"/>
      <sheetName val="728"/>
      <sheetName val="729"/>
      <sheetName val="730"/>
      <sheetName val="736"/>
      <sheetName val="742"/>
      <sheetName val="743"/>
      <sheetName val="744"/>
      <sheetName val="745"/>
      <sheetName val="746"/>
      <sheetName val="749"/>
      <sheetName val="752"/>
      <sheetName val="707"/>
      <sheetName val="708"/>
      <sheetName val="709"/>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A"/>
      <sheetName val="Graphs"/>
      <sheetName val="IncidentsEAP"/>
      <sheetName val="Cntmrs"/>
      <sheetName val="Incremental to DHR"/>
      <sheetName val="SAL-2000"/>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ROB"/>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Consolidated Budget Worksheet"/>
      <sheetName val="IS Summary-96"/>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w_22"/>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w_15"/>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_12"/>
      <sheetName val="[2000PD-White-NOV00.xls]__ww_23"/>
      <sheetName val="AP-Weekly"/>
      <sheetName val="Data for Charts"/>
      <sheetName val="L3 GA Customer Support B_x0003_wler"/>
      <sheetName val="Bowling_ChartLevel_2_RS__x0003_ales"/>
      <sheetName val="[2000PD-White-NOV00.xls]__www_2"/>
      <sheetName val="[2000PD-White-NOV00.xls]_www__2"/>
      <sheetName val="[2000PD-White-NOV00.xls]https_2"/>
      <sheetName val="[2000PD-White-NOV00.xls]__www_3"/>
      <sheetName val="Demographics By T"/>
      <sheetName val="[2000PD-White-NOV00.xls]_www__3"/>
      <sheetName val="[2000PD-White-NOV00.xls]__www_6"/>
      <sheetName val="[2000PD-White-NOV00.xls]_www__4"/>
      <sheetName val="[2000PD-White-NOV00.xls]https_4"/>
      <sheetName val="[2000PD-White-NOV00.xls]__www_7"/>
      <sheetName val="[2000PD-White-NOV00.xls]__www_4"/>
      <sheetName val="[2000PD-White-NOV00.xls]https_3"/>
      <sheetName val="[2000PD-White-NOV00.xls]__www_5"/>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2000PD-White-NOV00.xls]_www__7"/>
      <sheetName val="[2000PD-White-NOV00.xls]__ww_12"/>
      <sheetName val="[2000PD-White-NOV00.xls]https_7"/>
      <sheetName val="[2000PD-White-NOV00.xls]__ww_13"/>
      <sheetName val="[2000PD-White-NOV00.xls]_www__8"/>
      <sheetName val="[2000PD-White-NOV00.xls]__ww_14"/>
      <sheetName val="[2000PD-White-NOV00.xls]https_8"/>
      <sheetName val="[2000PD-White-NOV00.xls]__ww_15"/>
      <sheetName val="[2000PD-White-NOV00.xls]_www__9"/>
      <sheetName val="[2000PD-White-NOV00.xls]__ww_16"/>
      <sheetName val="[2000PD-White-NOV00.xls]https_9"/>
      <sheetName val="[2000PD-White-NOV00.xls]__ww_17"/>
      <sheetName val="[2000PD-White-NOV00.xls]_www_10"/>
      <sheetName val="[2000PD-White-NOV00.xls]_www_12"/>
      <sheetName val="[2000PD-White-NOV00.xls]_www_11"/>
      <sheetName val="[2000PD-White-NOV00.xls]__ww_18"/>
      <sheetName val="[2000PD-White-NOV00.xls]_www_13"/>
      <sheetName val="[2000PD-White-NOV00.xls]http_10"/>
      <sheetName val="[2000PD-White-NOV00.xls]__ww_19"/>
      <sheetName val="[2000PD-White-NOV00.xls]__ww_20"/>
      <sheetName val="[2000PD-White-NOV00.xls]_www_14"/>
      <sheetName val="[2000PD-White-NOV00.xls]http_11"/>
      <sheetName val="[2000PD-White-NOV00.xls]__ww_21"/>
      <sheetName val="[2000PD-White-NOV00.xls]__ww_24"/>
      <sheetName val="[2000PD-White-NOV00.xls]_www_16"/>
      <sheetName val="[2000PD-White-NOV00.xls]http_13"/>
      <sheetName val="[2000PD-White-NOV00.xls]__ww_25"/>
      <sheetName val="[2000PD-White-NOV00.xls]__ww_28"/>
      <sheetName val="[2000PD-White-NOV00.xls]_www_18"/>
      <sheetName val="[2000PD-White-NOV00.xls]http_15"/>
      <sheetName val="[2000PD-White-NOV00.xls]__ww_29"/>
      <sheetName val="[2000PD-White-NOV00.xls]__ww_26"/>
      <sheetName val="[2000PD-White-NOV00.xls]_www_17"/>
      <sheetName val="[2000PD-White-NOV00.xls]http_14"/>
      <sheetName val="[2000PD-White-NOV00.xls]__ww_27"/>
      <sheetName val="[2000PD-White-NOV00.xls]__ww_30"/>
      <sheetName val="[2000PD-White-NOV00.xls]_www_19"/>
      <sheetName val="[2000PD-White-NOV00.xls]http_16"/>
      <sheetName val="[2000PD-White-NOV00.xls]__ww_31"/>
      <sheetName val="[2000PD-White-NOV00.xls]__ww_34"/>
      <sheetName val="[2000PD-White-NOV00.xls]_www_21"/>
      <sheetName val="[2000PD-White-NOV00.xls]http_18"/>
      <sheetName val="[2000PD-White-NOV00.xls]__ww_35"/>
      <sheetName val="[2000PD-White-NOV00.xls]__ww_32"/>
      <sheetName val="[2000PD-White-NOV00.xls]_www_20"/>
      <sheetName val="[2000PD-White-NOV00.xls]http_17"/>
      <sheetName val="[2000PD-White-NOV00.xls]__ww_33"/>
      <sheetName val="[2000PD-White-NOV00.xls]__ww_36"/>
      <sheetName val="[2000PD-White-NOV00.xls]_www_22"/>
      <sheetName val="[2000PD-White-NOV00.xls]http_19"/>
      <sheetName val="[2000PD-White-NOV00.xls]__ww_37"/>
      <sheetName val="[2000PD-White-NOV00.xls]__ww_38"/>
      <sheetName val="[2000PD-White-NOV00.xls]_www_23"/>
      <sheetName val="[2000PD-White-NOV00.xls]http_20"/>
      <sheetName val="[2000PD-White-NOV00.xls]__ww_39"/>
      <sheetName val="[2000PD-White-NOV00.xls]__ww_40"/>
      <sheetName val="[2000PD-White-NOV00.xls]_www_24"/>
      <sheetName val="[2000PD-White-NOV00.xls]http_21"/>
      <sheetName val="[2000PD-White-NOV00.xls]__ww_41"/>
      <sheetName val="[2000PD-White-NOV00.xls]__w_166"/>
      <sheetName val="[2000PD-White-NOV00.xls]_www_87"/>
      <sheetName val="[2000PD-White-NOV00.xls]http_84"/>
      <sheetName val="[2000PD-White-NOV00.xls]__w_167"/>
      <sheetName val="[2000PD-White-NOV00.xls]__ww_42"/>
      <sheetName val="[2000PD-White-NOV00.xls]_www_25"/>
      <sheetName val="[2000PD-White-NOV00.xls]http_22"/>
      <sheetName val="[2000PD-White-NOV00.xls]__ww_43"/>
      <sheetName val="[2000PD-White-NOV00.xls]__ww_44"/>
      <sheetName val="[2000PD-White-NOV00.xls]_www_26"/>
      <sheetName val="[2000PD-White-NOV00.xls]http_23"/>
      <sheetName val="[2000PD-White-NOV00.xls]__ww_45"/>
      <sheetName val="[2000PD-White-NOV00.xls]__ww_46"/>
      <sheetName val="[2000PD-White-NOV00.xls]_www_27"/>
      <sheetName val="[2000PD-White-NOV00.xls]http_24"/>
      <sheetName val="[2000PD-White-NOV00.xls]__ww_47"/>
      <sheetName val="[2000PD-White-NOV00.xls]__ww_56"/>
      <sheetName val="[2000PD-White-NOV00.xls]_www_32"/>
      <sheetName val="[2000PD-White-NOV00.xls]http_29"/>
      <sheetName val="[2000PD-White-NOV00.xls]__ww_57"/>
      <sheetName val="[2000PD-White-NOV00.xls]__ww_48"/>
      <sheetName val="[2000PD-White-NOV00.xls]_www_28"/>
      <sheetName val="[2000PD-White-NOV00.xls]http_25"/>
      <sheetName val="[2000PD-White-NOV00.xls]__ww_49"/>
      <sheetName val="[2000PD-White-NOV00.xls]__ww_50"/>
      <sheetName val="[2000PD-White-NOV00.xls]_www_29"/>
      <sheetName val="[2000PD-White-NOV00.xls]http_26"/>
      <sheetName val="[2000PD-White-NOV00.xls]__ww_51"/>
      <sheetName val="[2000PD-White-NOV00.xls]__ww_52"/>
      <sheetName val="[2000PD-White-NOV00.xls]_www_30"/>
      <sheetName val="[2000PD-White-NOV00.xls]http_27"/>
      <sheetName val="[2000PD-White-NOV00.xls]__ww_53"/>
      <sheetName val="[2000PD-White-NOV00.xls]__ww_54"/>
      <sheetName val="[2000PD-White-NOV00.xls]_www_31"/>
      <sheetName val="[2000PD-White-NOV00.xls]http_28"/>
      <sheetName val="[2000PD-White-NOV00.xls]__ww_55"/>
      <sheetName val="[2000PD-White-NOV00.xls]__ww_58"/>
      <sheetName val="[2000PD-White-NOV00.xls]_www_33"/>
      <sheetName val="[2000PD-White-NOV00.xls]http_30"/>
      <sheetName val="[2000PD-White-NOV00.xls]__ww_59"/>
      <sheetName val="[2000PD-White-NOV00.xls]__ww_64"/>
      <sheetName val="[2000PD-White-NOV00.xls]_www_36"/>
      <sheetName val="[2000PD-White-NOV00.xls]http_33"/>
      <sheetName val="[2000PD-White-NOV00.xls]__ww_65"/>
      <sheetName val="[2000PD-White-NOV00.xls]__ww_60"/>
      <sheetName val="[2000PD-White-NOV00.xls]_www_34"/>
      <sheetName val="[2000PD-White-NOV00.xls]http_31"/>
      <sheetName val="[2000PD-White-NOV00.xls]__ww_61"/>
      <sheetName val="[2000PD-White-NOV00.xls]__ww_62"/>
      <sheetName val="[2000PD-White-NOV00.xls]_www_35"/>
      <sheetName val="[2000PD-White-NOV00.xls]http_32"/>
      <sheetName val="[2000PD-White-NOV00.xls]__ww_63"/>
      <sheetName val="[2000PD-White-NOV00.xls]__ww_66"/>
      <sheetName val="[2000PD-White-NOV00.xls]_www_37"/>
      <sheetName val="[2000PD-White-NOV00.xls]http_34"/>
      <sheetName val="[2000PD-White-NOV00.xls]__ww_67"/>
      <sheetName val="[2000PD-White-NOV00.xls]__ww_68"/>
      <sheetName val="[2000PD-White-NOV00.xls]_www_38"/>
      <sheetName val="[2000PD-White-NOV00.xls]http_35"/>
      <sheetName val="[2000PD-White-NOV00.xls]__ww_69"/>
      <sheetName val="[2000PD-White-NOV00.xls]__ww_70"/>
      <sheetName val="[2000PD-White-NOV00.xls]_www_39"/>
      <sheetName val="[2000PD-White-NOV00.xls]http_36"/>
      <sheetName val="[2000PD-White-NOV00.xls]__ww_71"/>
      <sheetName val="[2000PD-White-NOV00.xls]__ww_76"/>
      <sheetName val="[2000PD-White-NOV00.xls]_www_42"/>
      <sheetName val="[2000PD-White-NOV00.xls]http_39"/>
      <sheetName val="[2000PD-White-NOV00.xls]__ww_77"/>
      <sheetName val="[2000PD-White-NOV00.xls]__ww_72"/>
      <sheetName val="[2000PD-White-NOV00.xls]_www_40"/>
      <sheetName val="[2000PD-White-NOV00.xls]http_37"/>
      <sheetName val="[2000PD-White-NOV00.xls]__ww_73"/>
      <sheetName val="[2000PD-White-NOV00.xls]__ww_74"/>
      <sheetName val="[2000PD-White-NOV00.xls]_www_41"/>
      <sheetName val="[2000PD-White-NOV00.xls]http_38"/>
      <sheetName val="[2000PD-White-NOV00.xls]__ww_75"/>
      <sheetName val="[2000PD-White-NOV00.xls]__ww_82"/>
      <sheetName val="[2000PD-White-NOV00.xls]_www_45"/>
      <sheetName val="[2000PD-White-NOV00.xls]http_42"/>
      <sheetName val="[2000PD-White-NOV00.xls]__ww_83"/>
      <sheetName val="[2000PD-White-NOV00.xls]__ww_78"/>
      <sheetName val="[2000PD-White-NOV00.xls]_www_43"/>
      <sheetName val="[2000PD-White-NOV00.xls]http_40"/>
      <sheetName val="[2000PD-White-NOV00.xls]__ww_79"/>
      <sheetName val="[2000PD-White-NOV00.xls]__ww_80"/>
      <sheetName val="[2000PD-White-NOV00.xls]_www_44"/>
      <sheetName val="[2000PD-White-NOV00.xls]http_41"/>
      <sheetName val="[2000PD-White-NOV00.xls]__ww_81"/>
      <sheetName val="[2000PD-White-NOV00.xls]__ww_92"/>
      <sheetName val="[2000PD-White-NOV00.xls]_www_50"/>
      <sheetName val="[2000PD-White-NOV00.xls]http_47"/>
      <sheetName val="[2000PD-White-NOV00.xls]__ww_93"/>
      <sheetName val="[2000PD-White-NOV00.xls]__ww_84"/>
      <sheetName val="[2000PD-White-NOV00.xls]_www_46"/>
      <sheetName val="[2000PD-White-NOV00.xls]http_43"/>
      <sheetName val="[2000PD-White-NOV00.xls]__ww_85"/>
      <sheetName val="[2000PD-White-NOV00.xls]__ww_86"/>
      <sheetName val="[2000PD-White-NOV00.xls]_www_47"/>
      <sheetName val="[2000PD-White-NOV00.xls]http_44"/>
      <sheetName val="[2000PD-White-NOV00.xls]__ww_87"/>
      <sheetName val="[2000PD-White-NOV00.xls]__ww_88"/>
      <sheetName val="[2000PD-White-NOV00.xls]_www_48"/>
      <sheetName val="[2000PD-White-NOV00.xls]http_45"/>
      <sheetName val="[2000PD-White-NOV00.xls]__ww_89"/>
      <sheetName val="[2000PD-White-NOV00.xls]__ww_90"/>
      <sheetName val="[2000PD-White-NOV00.xls]_www_49"/>
      <sheetName val="[2000PD-White-NOV00.xls]http_46"/>
      <sheetName val="[2000PD-White-NOV00.xls]__ww_91"/>
      <sheetName val="[2000PD-White-NOV00.xls]__ww_94"/>
      <sheetName val="[2000PD-White-NOV00.xls]_www_51"/>
      <sheetName val="[2000PD-White-NOV00.xls]http_48"/>
      <sheetName val="[2000PD-White-NOV00.xls]__ww_95"/>
      <sheetName val="[2000PD-White-NOV00.xls]__w_158"/>
      <sheetName val="[2000PD-White-NOV00.xls]_www_83"/>
      <sheetName val="[2000PD-White-NOV00.xls]http_80"/>
      <sheetName val="[2000PD-White-NOV00.xls]__w_159"/>
      <sheetName val="[2000PD-White-NOV00.xls]__ww_96"/>
      <sheetName val="[2000PD-White-NOV00.xls]_www_52"/>
      <sheetName val="[2000PD-White-NOV00.xls]http_49"/>
      <sheetName val="[2000PD-White-NOV00.xls]__ww_97"/>
      <sheetName val="[2000PD-White-NOV00.xls]__ww_98"/>
      <sheetName val="[2000PD-White-NOV00.xls]_www_53"/>
      <sheetName val="[2000PD-White-NOV00.xls]http_50"/>
      <sheetName val="[2000PD-White-NOV00.xls]__ww_99"/>
      <sheetName val="[2000PD-White-NOV00.xls]__w_100"/>
      <sheetName val="[2000PD-White-NOV00.xls]_www_54"/>
      <sheetName val="[2000PD-White-NOV00.xls]http_51"/>
      <sheetName val="[2000PD-White-NOV00.xls]__w_101"/>
      <sheetName val="[2000PD-White-NOV00.xls]__w_104"/>
      <sheetName val="[2000PD-White-NOV00.xls]_www_56"/>
      <sheetName val="[2000PD-White-NOV00.xls]http_53"/>
      <sheetName val="[2000PD-White-NOV00.xls]__w_105"/>
      <sheetName val="[2000PD-White-NOV00.xls]__w_102"/>
      <sheetName val="[2000PD-White-NOV00.xls]_www_55"/>
      <sheetName val="[2000PD-White-NOV00.xls]http_52"/>
      <sheetName val="[2000PD-White-NOV00.xls]__w_103"/>
      <sheetName val="[2000PD-White-NOV00.xls]__w_106"/>
      <sheetName val="[2000PD-White-NOV00.xls]_www_57"/>
      <sheetName val="[2000PD-White-NOV00.xls]http_54"/>
      <sheetName val="[2000PD-White-NOV00.xls]__w_107"/>
      <sheetName val="[2000PD-White-NOV00.xls]__w_108"/>
      <sheetName val="[2000PD-White-NOV00.xls]_www_58"/>
      <sheetName val="[2000PD-White-NOV00.xls]http_55"/>
      <sheetName val="[2000PD-White-NOV00.xls]__w_109"/>
      <sheetName val="[2000PD-White-NOV00.xls]__w_110"/>
      <sheetName val="[2000PD-White-NOV00.xls]_www_59"/>
      <sheetName val="[2000PD-White-NOV00.xls]http_56"/>
      <sheetName val="[2000PD-White-NOV00.xls]__w_111"/>
      <sheetName val="[2000PD-White-NOV00.xls]__w_112"/>
      <sheetName val="[2000PD-White-NOV00.xls]_www_60"/>
      <sheetName val="[2000PD-White-NOV00.xls]http_57"/>
      <sheetName val="[2000PD-White-NOV00.xls]__w_113"/>
      <sheetName val="[2000PD-White-NOV00.xls]__w_114"/>
      <sheetName val="[2000PD-White-NOV00.xls]_www_61"/>
      <sheetName val="[2000PD-White-NOV00.xls]http_58"/>
      <sheetName val="[2000PD-White-NOV00.xls]__w_115"/>
      <sheetName val="[2000PD-White-NOV00.xls]__w_116"/>
      <sheetName val="[2000PD-White-NOV00.xls]_www_62"/>
      <sheetName val="[2000PD-White-NOV00.xls]http_59"/>
      <sheetName val="[2000PD-White-NOV00.xls]__w_117"/>
      <sheetName val="[2000PD-White-NOV00.xls]__w_126"/>
      <sheetName val="[2000PD-White-NOV00.xls]_www_67"/>
      <sheetName val="[2000PD-White-NOV00.xls]http_64"/>
      <sheetName val="[2000PD-White-NOV00.xls]__w_127"/>
      <sheetName val="[2000PD-White-NOV00.xls]__w_124"/>
      <sheetName val="[2000PD-White-NOV00.xls]_www_66"/>
      <sheetName val="[2000PD-White-NOV00.xls]http_63"/>
      <sheetName val="[2000PD-White-NOV00.xls]__w_125"/>
      <sheetName val="[2000PD-White-NOV00.xls]__w_118"/>
      <sheetName val="[2000PD-White-NOV00.xls]_www_63"/>
      <sheetName val="[2000PD-White-NOV00.xls]http_60"/>
      <sheetName val="[2000PD-White-NOV00.xls]__w_119"/>
      <sheetName val="[2000PD-White-NOV00.xls]__w_120"/>
      <sheetName val="[2000PD-White-NOV00.xls]_www_64"/>
      <sheetName val="[2000PD-White-NOV00.xls]http_61"/>
      <sheetName val="[2000PD-White-NOV00.xls]__w_121"/>
      <sheetName val="[2000PD-White-NOV00.xls]__w_122"/>
      <sheetName val="[2000PD-White-NOV00.xls]_www_65"/>
      <sheetName val="[2000PD-White-NOV00.xls]http_62"/>
      <sheetName val="[2000PD-White-NOV00.xls]__w_123"/>
      <sheetName val="[2000PD-White-NOV00.xls]__w_128"/>
      <sheetName val="[2000PD-White-NOV00.xls]_www_68"/>
      <sheetName val="[2000PD-White-NOV00.xls]http_65"/>
      <sheetName val="[2000PD-White-NOV00.xls]__w_129"/>
      <sheetName val="[2000PD-White-NOV00.xls]__w_152"/>
      <sheetName val="[2000PD-White-NOV00.xls]_www_80"/>
      <sheetName val="[2000PD-White-NOV00.xls]http_77"/>
      <sheetName val="[2000PD-White-NOV00.xls]__w_153"/>
      <sheetName val="[2000PD-White-NOV00.xls]__w_130"/>
      <sheetName val="[2000PD-White-NOV00.xls]_www_69"/>
      <sheetName val="[2000PD-White-NOV00.xls]http_66"/>
      <sheetName val="[2000PD-White-NOV00.xls]__w_131"/>
      <sheetName val="[2000PD-White-NOV00.xls]__w_132"/>
      <sheetName val="[2000PD-White-NOV00.xls]_www_70"/>
      <sheetName val="[2000PD-White-NOV00.xls]http_67"/>
      <sheetName val="[2000PD-White-NOV00.xls]__w_133"/>
      <sheetName val="[2000PD-White-NOV00.xls]__w_134"/>
      <sheetName val="[2000PD-White-NOV00.xls]_www_71"/>
      <sheetName val="[2000PD-White-NOV00.xls]http_68"/>
      <sheetName val="[2000PD-White-NOV00.xls]__w_135"/>
      <sheetName val="[2000PD-White-NOV00.xls]__w_136"/>
      <sheetName val="[2000PD-White-NOV00.xls]_www_72"/>
      <sheetName val="[2000PD-White-NOV00.xls]http_69"/>
      <sheetName val="[2000PD-White-NOV00.xls]__w_137"/>
      <sheetName val="[2000PD-White-NOV00.xls]__w_138"/>
      <sheetName val="[2000PD-White-NOV00.xls]_www_73"/>
      <sheetName val="[2000PD-White-NOV00.xls]http_70"/>
      <sheetName val="[2000PD-White-NOV00.xls]__w_139"/>
      <sheetName val="[2000PD-White-NOV00.xls]__w_150"/>
      <sheetName val="[2000PD-White-NOV00.xls]_www_79"/>
      <sheetName val="[2000PD-White-NOV00.xls]http_76"/>
      <sheetName val="[2000PD-White-NOV00.xls]__w_151"/>
      <sheetName val="[2000PD-White-NOV00.xls]__w_140"/>
      <sheetName val="[2000PD-White-NOV00.xls]_www_74"/>
      <sheetName val="[2000PD-White-NOV00.xls]http_71"/>
      <sheetName val="[2000PD-White-NOV00.xls]__w_141"/>
      <sheetName val="[2000PD-White-NOV00.xls]__w_142"/>
      <sheetName val="[2000PD-White-NOV00.xls]_www_75"/>
      <sheetName val="[2000PD-White-NOV00.xls]http_72"/>
      <sheetName val="[2000PD-White-NOV00.xls]__w_143"/>
      <sheetName val="[2000PD-White-NOV00.xls]__w_144"/>
      <sheetName val="[2000PD-White-NOV00.xls]_www_76"/>
      <sheetName val="[2000PD-White-NOV00.xls]http_73"/>
      <sheetName val="[2000PD-White-NOV00.xls]__w_145"/>
      <sheetName val="[2000PD-White-NOV00.xls]__w_146"/>
      <sheetName val="[2000PD-White-NOV00.xls]_www_77"/>
      <sheetName val="[2000PD-White-NOV00.xls]http_74"/>
      <sheetName val="[2000PD-White-NOV00.xls]__w_147"/>
      <sheetName val="[2000PD-White-NOV00.xls]__w_148"/>
      <sheetName val="[2000PD-White-NOV00.xls]_www_78"/>
      <sheetName val="[2000PD-White-NOV00.xls]http_75"/>
      <sheetName val="[2000PD-White-NOV00.xls]__w_149"/>
      <sheetName val="[2000PD-White-NOV00.xls]__w_154"/>
      <sheetName val="[2000PD-White-NOV00.xls]_www_81"/>
      <sheetName val="[2000PD-White-NOV00.xls]http_78"/>
      <sheetName val="[2000PD-White-NOV00.xls]__w_155"/>
      <sheetName val="[2000PD-White-NOV00.xls]__w_156"/>
      <sheetName val="[2000PD-White-NOV00.xls]_www_82"/>
      <sheetName val="[2000PD-White-NOV00.xls]http_79"/>
      <sheetName val="[2000PD-White-NOV00.xls]__w_157"/>
      <sheetName val="[2000PD-White-NOV00.xls]__w_160"/>
      <sheetName val="[2000PD-White-NOV00.xls]_www_84"/>
      <sheetName val="[2000PD-White-NOV00.xls]http_81"/>
      <sheetName val="[2000PD-White-NOV00.xls]__w_161"/>
      <sheetName val="[2000PD-White-NOV00.xls]__w_164"/>
      <sheetName val="[2000PD-White-NOV00.xls]_www_86"/>
      <sheetName val="[2000PD-White-NOV00.xls]http_83"/>
      <sheetName val="[2000PD-White-NOV00.xls]__w_165"/>
      <sheetName val="[2000PD-White-NOV00.xls]__w_162"/>
      <sheetName val="[2000PD-White-NOV00.xls]_www_85"/>
      <sheetName val="[2000PD-White-NOV00.xls]http_82"/>
      <sheetName val="[2000PD-White-NOV00.xls]__w_163"/>
      <sheetName val="[2000PD-White-NOV00.xls]__w_168"/>
      <sheetName val="[2000PD-White-NOV00.xls]_www_88"/>
      <sheetName val="[2000PD-White-NOV00.xls]http_85"/>
      <sheetName val="[2000PD-White-NOV00.xls]__w_169"/>
      <sheetName val="[2000PD-White-NOV00.xls]__w_170"/>
      <sheetName val="[2000PD-White-NOV00.xls]_www_89"/>
      <sheetName val="[2000PD-White-NOV00.xls]http_86"/>
      <sheetName val="[2000PD-White-NOV00.xls]__w_171"/>
      <sheetName val="[2000PD-White-NOV00.xls]__w_178"/>
      <sheetName val="[2000PD-White-NOV00.xls]_www_93"/>
      <sheetName val="[2000PD-White-NOV00.xls]http_90"/>
      <sheetName val="[2000PD-White-NOV00.xls]__w_179"/>
      <sheetName val="[2000PD-White-NOV00.xls]__w_172"/>
      <sheetName val="[2000PD-White-NOV00.xls]_www_90"/>
      <sheetName val="[2000PD-White-NOV00.xls]http_87"/>
      <sheetName val="[2000PD-White-NOV00.xls]__w_173"/>
      <sheetName val="[2000PD-White-NOV00.xls]__w_174"/>
      <sheetName val="[2000PD-White-NOV00.xls]_www_91"/>
      <sheetName val="[2000PD-White-NOV00.xls]http_88"/>
      <sheetName val="[2000PD-White-NOV00.xls]__w_175"/>
      <sheetName val="[2000PD-White-NOV00.xls]__w_176"/>
      <sheetName val="[2000PD-White-NOV00.xls]_www_92"/>
      <sheetName val="[2000PD-White-NOV00.xls]http_89"/>
      <sheetName val="[2000PD-White-NOV00.xls]__w_177"/>
      <sheetName val="[2000PD-White-NOV00.xls]__w_182"/>
      <sheetName val="[2000PD-White-NOV00.xls]_www_95"/>
      <sheetName val="[2000PD-White-NOV00.xls]http_92"/>
      <sheetName val="[2000PD-White-NOV00.xls]__w_183"/>
      <sheetName val="[2000PD-White-NOV00.xls]__w_180"/>
      <sheetName val="[2000PD-White-NOV00.xls]_www_94"/>
      <sheetName val="[2000PD-White-NOV00.xls]http_91"/>
      <sheetName val="[2000PD-White-NOV00.xls]__w_181"/>
      <sheetName val="[2000PD-White-NOV00.xls]__w_184"/>
      <sheetName val="[2000PD-White-NOV00.xls]_www_96"/>
      <sheetName val="[2000PD-White-NOV00.xls]http_93"/>
      <sheetName val="[2000PD-White-NOV00.xls]__w_185"/>
      <sheetName val="[2000PD-White-NOV00.xls]__w_186"/>
      <sheetName val="[2000PD-White-NOV00.xls]_www_97"/>
      <sheetName val="[2000PD-White-NOV00.xls]http_94"/>
      <sheetName val="[2000PD-White-NOV00.xls]__w_187"/>
      <sheetName val="[2000PD-White-NOV00.xls]__w_188"/>
      <sheetName val="[2000PD-White-NOV00.xls]_www_98"/>
      <sheetName val="[2000PD-White-NOV00.xls]http_95"/>
      <sheetName val="[2000PD-White-NOV00.xls]__w_189"/>
      <sheetName val="[2000PD-White-NOV00.xls]__w_190"/>
      <sheetName val="[2000PD-White-NOV00.xls]_www_99"/>
      <sheetName val="[2000PD-White-NOV00.xls]http_96"/>
      <sheetName val="[2000PD-White-NOV00.xls]__w_191"/>
      <sheetName val="[2000PD-White-NOV00.xls]__w_226"/>
      <sheetName val="[2000PD-White-NOV00.xls]_ww_117"/>
      <sheetName val="[2000PD-White-NOV00.xls]htt_114"/>
      <sheetName val="[2000PD-White-NOV00.xls]__w_227"/>
      <sheetName val="[2000PD-White-NOV00.xls]__w_192"/>
      <sheetName val="[2000PD-White-NOV00.xls]_ww_100"/>
      <sheetName val="[2000PD-White-NOV00.xls]http_97"/>
      <sheetName val="[2000PD-White-NOV00.xls]__w_193"/>
      <sheetName val="[2000PD-White-NOV00.xls]__w_194"/>
      <sheetName val="[2000PD-White-NOV00.xls]_ww_101"/>
      <sheetName val="[2000PD-White-NOV00.xls]http_98"/>
      <sheetName val="[2000PD-White-NOV00.xls]__w_195"/>
      <sheetName val="[2000PD-White-NOV00.xls]__w_212"/>
      <sheetName val="[2000PD-White-NOV00.xls]_ww_110"/>
      <sheetName val="[2000PD-White-NOV00.xls]htt_107"/>
      <sheetName val="[2000PD-White-NOV00.xls]__w_213"/>
      <sheetName val="[2000PD-White-NOV00.xls]__w_202"/>
      <sheetName val="[2000PD-White-NOV00.xls]_ww_105"/>
      <sheetName val="[2000PD-White-NOV00.xls]htt_102"/>
      <sheetName val="[2000PD-White-NOV00.xls]__w_203"/>
      <sheetName val="[2000PD-White-NOV00.xls]__w_196"/>
      <sheetName val="[2000PD-White-NOV00.xls]_ww_102"/>
      <sheetName val="[2000PD-White-NOV00.xls]http_99"/>
      <sheetName val="[2000PD-White-NOV00.xls]__w_197"/>
      <sheetName val="[2000PD-White-NOV00.xls]__w_198"/>
      <sheetName val="[2000PD-White-NOV00.xls]_ww_103"/>
      <sheetName val="[2000PD-White-NOV00.xls]htt_100"/>
      <sheetName val="[2000PD-White-NOV00.xls]__w_199"/>
      <sheetName val="[2000PD-White-NOV00.xls]__w_200"/>
      <sheetName val="[2000PD-White-NOV00.xls]_ww_104"/>
      <sheetName val="[2000PD-White-NOV00.xls]htt_101"/>
      <sheetName val="[2000PD-White-NOV00.xls]__w_201"/>
      <sheetName val="[2000PD-White-NOV00.xls]__w_206"/>
      <sheetName val="[2000PD-White-NOV00.xls]_ww_107"/>
      <sheetName val="[2000PD-White-NOV00.xls]htt_104"/>
      <sheetName val="[2000PD-White-NOV00.xls]__w_207"/>
      <sheetName val="[2000PD-White-NOV00.xls]__w_204"/>
      <sheetName val="[2000PD-White-NOV00.xls]_ww_106"/>
      <sheetName val="[2000PD-White-NOV00.xls]htt_103"/>
      <sheetName val="[2000PD-White-NOV00.xls]__w_205"/>
      <sheetName val="[2000PD-White-NOV00.xls]__w_208"/>
      <sheetName val="[2000PD-White-NOV00.xls]_ww_108"/>
      <sheetName val="[2000PD-White-NOV00.xls]htt_105"/>
      <sheetName val="[2000PD-White-NOV00.xls]__w_209"/>
      <sheetName val="[2000PD-White-NOV00.xls]__w_210"/>
      <sheetName val="[2000PD-White-NOV00.xls]_ww_109"/>
      <sheetName val="[2000PD-White-NOV00.xls]htt_106"/>
      <sheetName val="[2000PD-White-NOV00.xls]__w_211"/>
      <sheetName val="[2000PD-White-NOV00.xls]__w_222"/>
      <sheetName val="[2000PD-White-NOV00.xls]_ww_115"/>
      <sheetName val="[2000PD-White-NOV00.xls]htt_112"/>
      <sheetName val="[2000PD-White-NOV00.xls]__w_223"/>
      <sheetName val="[2000PD-White-NOV00.xls]__w_214"/>
      <sheetName val="[2000PD-White-NOV00.xls]_ww_111"/>
      <sheetName val="[2000PD-White-NOV00.xls]htt_108"/>
      <sheetName val="[2000PD-White-NOV00.xls]__w_215"/>
      <sheetName val="[2000PD-White-NOV00.xls]__w_216"/>
      <sheetName val="[2000PD-White-NOV00.xls]_ww_112"/>
      <sheetName val="[2000PD-White-NOV00.xls]htt_109"/>
      <sheetName val="[2000PD-White-NOV00.xls]__w_217"/>
      <sheetName val="[2000PD-White-NOV00.xls]__w_220"/>
      <sheetName val="[2000PD-White-NOV00.xls]_ww_114"/>
      <sheetName val="[2000PD-White-NOV00.xls]htt_111"/>
      <sheetName val="[2000PD-White-NOV00.xls]__w_221"/>
      <sheetName val="[2000PD-White-NOV00.xls]__w_218"/>
      <sheetName val="[2000PD-White-NOV00.xls]_ww_113"/>
      <sheetName val="[2000PD-White-NOV00.xls]htt_110"/>
      <sheetName val="[2000PD-White-NOV00.xls]__w_219"/>
      <sheetName val="[2000PD-White-NOV00.xls]__w_224"/>
      <sheetName val="[2000PD-White-NOV00.xls]_ww_116"/>
      <sheetName val="[2000PD-White-NOV00.xls]htt_113"/>
      <sheetName val="[2000PD-White-NOV00.xls]__w_225"/>
      <sheetName val="[2000PD-White-NOV00.xls]__w_228"/>
      <sheetName val="[2000PD-White-NOV00.xls]_ww_118"/>
      <sheetName val="[2000PD-White-NOV00.xls]htt_115"/>
      <sheetName val="[2000PD-White-NOV00.xls]__w_229"/>
      <sheetName val="[2000PD-White-NOV00.xls]__w_230"/>
      <sheetName val="[2000PD-White-NOV00.xls]_ww_119"/>
      <sheetName val="[2000PD-White-NOV00.xls]htt_116"/>
      <sheetName val="[2000PD-White-NOV00.xls]__w_231"/>
      <sheetName val="[2000PD-White-NOV00.xls]__w_232"/>
      <sheetName val="[2000PD-White-NOV00.xls]_ww_120"/>
      <sheetName val="[2000PD-White-NOV00.xls]htt_117"/>
      <sheetName val="[2000PD-White-NOV00.xls]__w_233"/>
      <sheetName val="[2000PD-White-NOV00.xls]__w_234"/>
      <sheetName val="[2000PD-White-NOV00.xls]_ww_121"/>
      <sheetName val="[2000PD-White-NOV00.xls]htt_118"/>
      <sheetName val="[2000PD-White-NOV00.xls]__w_235"/>
      <sheetName val="[2000PD-White-NOV00.xls]__w_236"/>
      <sheetName val="[2000PD-White-NOV00.xls]_ww_122"/>
      <sheetName val="[2000PD-White-NOV00.xls]htt_119"/>
      <sheetName val="[2000PD-White-NOV00.xls]__w_237"/>
      <sheetName val="[2000PD-White-NOV00.xls]__w_258"/>
      <sheetName val="[2000PD-White-NOV00.xls]_ww_133"/>
      <sheetName val="[2000PD-White-NOV00.xls]htt_130"/>
      <sheetName val="[2000PD-White-NOV00.xls]__w_259"/>
      <sheetName val="[2000PD-White-NOV00.xls]__w_238"/>
      <sheetName val="[2000PD-White-NOV00.xls]_ww_123"/>
      <sheetName val="[2000PD-White-NOV00.xls]htt_120"/>
      <sheetName val="[2000PD-White-NOV00.xls]__w_239"/>
      <sheetName val="[2000PD-White-NOV00.xls]__w_240"/>
      <sheetName val="[2000PD-White-NOV00.xls]_ww_124"/>
      <sheetName val="[2000PD-White-NOV00.xls]htt_121"/>
      <sheetName val="[2000PD-White-NOV00.xls]__w_241"/>
      <sheetName val="[2000PD-White-NOV00.xls]__w_246"/>
      <sheetName val="[2000PD-White-NOV00.xls]_ww_127"/>
      <sheetName val="[2000PD-White-NOV00.xls]htt_124"/>
      <sheetName val="[2000PD-White-NOV00.xls]__w_247"/>
      <sheetName val="[2000PD-White-NOV00.xls]__w_242"/>
      <sheetName val="[2000PD-White-NOV00.xls]_ww_125"/>
      <sheetName val="[2000PD-White-NOV00.xls]htt_122"/>
      <sheetName val="[2000PD-White-NOV00.xls]__w_243"/>
      <sheetName val="[2000PD-White-NOV00.xls]__w_244"/>
      <sheetName val="[2000PD-White-NOV00.xls]_ww_126"/>
      <sheetName val="[2000PD-White-NOV00.xls]htt_123"/>
      <sheetName val="[2000PD-White-NOV00.xls]__w_245"/>
      <sheetName val="[2000PD-White-NOV00.xls]__w_250"/>
      <sheetName val="[2000PD-White-NOV00.xls]_ww_129"/>
      <sheetName val="[2000PD-White-NOV00.xls]htt_126"/>
      <sheetName val="[2000PD-White-NOV00.xls]__w_251"/>
      <sheetName val="[2000PD-White-NOV00.xls]__w_248"/>
      <sheetName val="[2000PD-White-NOV00.xls]_ww_128"/>
      <sheetName val="[2000PD-White-NOV00.xls]htt_125"/>
      <sheetName val="[2000PD-White-NOV00.xls]__w_249"/>
      <sheetName val="[2000PD-White-NOV00.xls]__w_256"/>
      <sheetName val="[2000PD-White-NOV00.xls]_ww_132"/>
      <sheetName val="[2000PD-White-NOV00.xls]htt_129"/>
      <sheetName val="[2000PD-White-NOV00.xls]__w_257"/>
      <sheetName val="[2000PD-White-NOV00.xls]__w_252"/>
      <sheetName val="[2000PD-White-NOV00.xls]_ww_130"/>
      <sheetName val="[2000PD-White-NOV00.xls]htt_127"/>
      <sheetName val="[2000PD-White-NOV00.xls]__w_253"/>
      <sheetName val="[2000PD-White-NOV00.xls]__w_254"/>
      <sheetName val="[2000PD-White-NOV00.xls]_ww_131"/>
      <sheetName val="[2000PD-White-NOV00.xls]htt_128"/>
      <sheetName val="[2000PD-White-NOV00.xls]__w_255"/>
      <sheetName val="[2000PD-White-NOV00.xls]__w_262"/>
      <sheetName val="[2000PD-White-NOV00.xls]_ww_135"/>
      <sheetName val="[2000PD-White-NOV00.xls]htt_132"/>
      <sheetName val="[2000PD-White-NOV00.xls]__w_263"/>
      <sheetName val="[2000PD-White-NOV00.xls]__w_260"/>
      <sheetName val="[2000PD-White-NOV00.xls]_ww_134"/>
      <sheetName val="[2000PD-White-NOV00.xls]htt_131"/>
      <sheetName val="[2000PD-White-NOV00.xls]__w_261"/>
      <sheetName val="[2000PD-White-NOV00.xls]__w_284"/>
      <sheetName val="[2000PD-White-NOV00.xls]_ww_146"/>
      <sheetName val="[2000PD-White-NOV00.xls]htt_143"/>
      <sheetName val="[2000PD-White-NOV00.xls]__w_285"/>
      <sheetName val="[2000PD-White-NOV00.xls]__w_264"/>
      <sheetName val="[2000PD-White-NOV00.xls]_ww_136"/>
      <sheetName val="[2000PD-White-NOV00.xls]htt_133"/>
      <sheetName val="[2000PD-White-NOV00.xls]__w_265"/>
      <sheetName val="[2000PD-White-NOV00.xls]__w_266"/>
      <sheetName val="[2000PD-White-NOV00.xls]_ww_137"/>
      <sheetName val="[2000PD-White-NOV00.xls]htt_134"/>
      <sheetName val="[2000PD-White-NOV00.xls]__w_267"/>
      <sheetName val="[2000PD-White-NOV00.xls]__w_268"/>
      <sheetName val="[2000PD-White-NOV00.xls]_ww_138"/>
      <sheetName val="[2000PD-White-NOV00.xls]htt_135"/>
      <sheetName val="[2000PD-White-NOV00.xls]__w_269"/>
      <sheetName val="[2000PD-White-NOV00.xls]__w_270"/>
      <sheetName val="[2000PD-White-NOV00.xls]_ww_139"/>
      <sheetName val="[2000PD-White-NOV00.xls]htt_136"/>
      <sheetName val="[2000PD-White-NOV00.xls]__w_271"/>
      <sheetName val="[2000PD-White-NOV00.xls]__w_272"/>
      <sheetName val="[2000PD-White-NOV00.xls]_ww_140"/>
      <sheetName val="[2000PD-White-NOV00.xls]htt_137"/>
      <sheetName val="[2000PD-White-NOV00.xls]__w_273"/>
      <sheetName val="[2000PD-White-NOV00.xls]__w_274"/>
      <sheetName val="[2000PD-White-NOV00.xls]_ww_141"/>
      <sheetName val="[2000PD-White-NOV00.xls]htt_138"/>
      <sheetName val="[2000PD-White-NOV00.xls]__w_275"/>
      <sheetName val="[2000PD-White-NOV00.xls]__w_276"/>
      <sheetName val="[2000PD-White-NOV00.xls]_ww_142"/>
      <sheetName val="[2000PD-White-NOV00.xls]htt_139"/>
      <sheetName val="[2000PD-White-NOV00.xls]__w_277"/>
      <sheetName val="[2000PD-White-NOV00.xls]__w_278"/>
      <sheetName val="[2000PD-White-NOV00.xls]_ww_143"/>
      <sheetName val="[2000PD-White-NOV00.xls]htt_140"/>
      <sheetName val="[2000PD-White-NOV00.xls]__w_279"/>
      <sheetName val="[2000PD-White-NOV00.xls]__w_280"/>
      <sheetName val="[2000PD-White-NOV00.xls]_ww_144"/>
      <sheetName val="[2000PD-White-NOV00.xls]htt_141"/>
      <sheetName val="[2000PD-White-NOV00.xls]__w_281"/>
      <sheetName val="[2000PD-White-NOV00.xls]__w_282"/>
      <sheetName val="[2000PD-White-NOV00.xls]_ww_145"/>
      <sheetName val="[2000PD-White-NOV00.xls]htt_142"/>
      <sheetName val="[2000PD-White-NOV00.xls]__w_283"/>
      <sheetName val="[2000PD-White-NOV00.xls]__w_286"/>
      <sheetName val="[2000PD-White-NOV00.xls]_ww_147"/>
      <sheetName val="[2000PD-White-NOV00.xls]htt_144"/>
      <sheetName val="[2000PD-White-NOV00.xls]__w_287"/>
      <sheetName val="[2000PD-White-NOV00.xls]__w_288"/>
      <sheetName val="[2000PD-White-NOV00.xls]_ww_148"/>
      <sheetName val="[2000PD-White-NOV00.xls]htt_145"/>
      <sheetName val="[2000PD-White-NOV00.xls]__w_289"/>
      <sheetName val="[2000PD-White-NOV00.xls]__w_290"/>
      <sheetName val="[2000PD-White-NOV00.xls]_ww_149"/>
      <sheetName val="[2000PD-White-NOV00.xls]htt_146"/>
      <sheetName val="[2000PD-White-NOV00.xls]__w_291"/>
      <sheetName val="[2000PD-White-NOV00.xls]__w_298"/>
      <sheetName val="[2000PD-White-NOV00.xls]_ww_153"/>
      <sheetName val="[2000PD-White-NOV00.xls]htt_150"/>
      <sheetName val="[2000PD-White-NOV00.xls]__w_299"/>
      <sheetName val="[2000PD-White-NOV00.xls]__w_292"/>
      <sheetName val="[2000PD-White-NOV00.xls]_ww_150"/>
      <sheetName val="[2000PD-White-NOV00.xls]htt_147"/>
      <sheetName val="[2000PD-White-NOV00.xls]__w_293"/>
      <sheetName val="[2000PD-White-NOV00.xls]__w_294"/>
      <sheetName val="[2000PD-White-NOV00.xls]_ww_151"/>
      <sheetName val="[2000PD-White-NOV00.xls]htt_148"/>
      <sheetName val="[2000PD-White-NOV00.xls]__w_295"/>
      <sheetName val="[2000PD-White-NOV00.xls]__w_296"/>
      <sheetName val="[2000PD-White-NOV00.xls]_ww_152"/>
      <sheetName val="[2000PD-White-NOV00.xls]htt_149"/>
      <sheetName val="[2000PD-White-NOV00.xls]__w_297"/>
      <sheetName val="[2000PD-White-NOV00.xls]__w_302"/>
      <sheetName val="[2000PD-White-NOV00.xls]_ww_155"/>
      <sheetName val="[2000PD-White-NOV00.xls]htt_152"/>
      <sheetName val="[2000PD-White-NOV00.xls]__w_303"/>
      <sheetName val="[2000PD-White-NOV00.xls]__w_300"/>
      <sheetName val="[2000PD-White-NOV00.xls]_ww_154"/>
      <sheetName val="[2000PD-White-NOV00.xls]htt_151"/>
      <sheetName val="[2000PD-White-NOV00.xls]__w_301"/>
      <sheetName val="[2000PD-White-NOV00.xls]__w_308"/>
      <sheetName val="[2000PD-White-NOV00.xls]_ww_158"/>
      <sheetName val="[2000PD-White-NOV00.xls]htt_155"/>
      <sheetName val="[2000PD-White-NOV00.xls]__w_309"/>
      <sheetName val="[2000PD-White-NOV00.xls]__w_304"/>
      <sheetName val="[2000PD-White-NOV00.xls]_ww_156"/>
      <sheetName val="[2000PD-White-NOV00.xls]htt_153"/>
      <sheetName val="[2000PD-White-NOV00.xls]__w_305"/>
      <sheetName val="[2000PD-White-NOV00.xls]__w_306"/>
      <sheetName val="[2000PD-White-NOV00.xls]_ww_157"/>
      <sheetName val="[2000PD-White-NOV00.xls]htt_154"/>
      <sheetName val="[2000PD-White-NOV00.xls]__w_307"/>
      <sheetName val="[2000PD-White-NOV00.xls]__w_310"/>
      <sheetName val="[2000PD-White-NOV00.xls]_ww_159"/>
      <sheetName val="[2000PD-White-NOV00.xls]htt_156"/>
      <sheetName val="[2000PD-White-NOV00.xls]__w_311"/>
      <sheetName val="[2000PD-White-NOV00.xls]__w_312"/>
      <sheetName val="[2000PD-White-NOV00.xls]_ww_160"/>
      <sheetName val="[2000PD-White-NOV00.xls]htt_157"/>
      <sheetName val="[2000PD-White-NOV00.xls]__w_313"/>
      <sheetName val="[2000PD-White-NOV00.xls]__w_314"/>
      <sheetName val="[2000PD-White-NOV00.xls]_ww_161"/>
      <sheetName val="[2000PD-White-NOV00.xls]htt_158"/>
      <sheetName val="[2000PD-White-NOV00.xls]__w_315"/>
      <sheetName val="[2000PD-White-NOV00.xls]__w_316"/>
      <sheetName val="[2000PD-White-NOV00.xls]_ww_162"/>
      <sheetName val="[2000PD-White-NOV00.xls]htt_159"/>
      <sheetName val="[2000PD-White-NOV00.xls]__w_317"/>
      <sheetName val="[2000PD-White-NOV00.xls]__w_318"/>
      <sheetName val="[2000PD-White-NOV00.xls]_ww_163"/>
      <sheetName val="[2000PD-White-NOV00.xls]htt_160"/>
      <sheetName val="[2000PD-White-NOV00.xls]__w_319"/>
      <sheetName val="Actual Pareto Level 2"/>
      <sheetName val="Pick_List"/>
      <sheetName val="All_Data"/>
      <sheetName val="Asset_mgmt"/>
      <sheetName val="/www_mydanaher_com/Documents_an"/>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Pick_List1"/>
      <sheetName val="All_Data1"/>
      <sheetName val="Asset_mgmt1"/>
      <sheetName val="CM_KPI_71"/>
      <sheetName val="CM_TTI_Item_4_&amp;_51"/>
      <sheetName val="/www_mydanaher_com/Documents_a1"/>
      <sheetName val="ex_GMBH1"/>
      <sheetName val="T4 DMB"/>
      <sheetName val="Origem de Dados"/>
      <sheetName val="item"/>
      <sheetName val="SRS"/>
      <sheetName val="BU99"/>
      <sheetName val="Vol &amp; Assumpt"/>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Ignor_this_tab2"/>
      <sheetName val="Pick_List2"/>
      <sheetName val="All_Data2"/>
      <sheetName val="New_Product2"/>
      <sheetName val="Asset_mgmt2"/>
      <sheetName val="CM_KPI_72"/>
      <sheetName val="CM_TTI_Item_4_&amp;_52"/>
      <sheetName val="/www_mydanaher_com/Documents_a2"/>
      <sheetName val="ex_GMBH2"/>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FEB_summary2"/>
      <sheetName val="Consolidated_Budget_Worksheet2"/>
      <sheetName val="Monthly_Allowances1"/>
      <sheetName val="Ames_2001_KPIs1"/>
      <sheetName val="2001_Before_Capitalization1"/>
      <sheetName val="Actuals_by_Mth1"/>
      <sheetName val="Plan_by_Mth1"/>
      <sheetName val="Actuals_YTD-Mth1"/>
      <sheetName val="PLan_YTD-Mth1"/>
      <sheetName val="PLANT_COMPLIANC1"/>
      <sheetName val="perf_by_state1"/>
      <sheetName val="//www_mydanaher_com/Documents_1"/>
      <sheetName val="Service_KPI__2"/>
      <sheetName val="IMR_Data1"/>
      <sheetName val="Total_Pay_Summary1"/>
      <sheetName val="List_Data1"/>
      <sheetName val="Level_1_CM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Tek_Fcst1"/>
      <sheetName val="21-CC_Bridge_Servic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_w_332"/>
      <sheetName val="[2000PD-White-NOV00.xls]_ww_170"/>
      <sheetName val="[2000PD-White-NOV00.xls]htt_167"/>
      <sheetName val="[2000PD-White-NOV00.xls]__w_333"/>
      <sheetName val="[2000PD-White-NOV00.xls]__w_324"/>
      <sheetName val="[2000PD-White-NOV00.xls]_ww_166"/>
      <sheetName val="[2000PD-White-NOV00.xls]htt_163"/>
      <sheetName val="[2000PD-White-NOV00.xls]__w_325"/>
      <sheetName val="[2000PD-White-NOV00.xls]__w_320"/>
      <sheetName val="[2000PD-White-NOV00.xls]_ww_164"/>
      <sheetName val="[2000PD-White-NOV00.xls]htt_161"/>
      <sheetName val="[2000PD-White-NOV00.xls]__w_321"/>
      <sheetName val="[2000PD-White-NOV00.xls]__w_322"/>
      <sheetName val="[2000PD-White-NOV00.xls]_ww_165"/>
      <sheetName val="[2000PD-White-NOV00.xls]htt_162"/>
      <sheetName val="[2000PD-White-NOV00.xls]__w_323"/>
      <sheetName val="[2000PD-White-NOV00.xls]__w_330"/>
      <sheetName val="[2000PD-White-NOV00.xls]_ww_169"/>
      <sheetName val="[2000PD-White-NOV00.xls]htt_166"/>
      <sheetName val="[2000PD-White-NOV00.xls]__w_331"/>
      <sheetName val="[2000PD-White-NOV00.xls]__w_326"/>
      <sheetName val="[2000PD-White-NOV00.xls]_ww_167"/>
      <sheetName val="[2000PD-White-NOV00.xls]htt_164"/>
      <sheetName val="[2000PD-White-NOV00.xls]__w_327"/>
      <sheetName val="[2000PD-White-NOV00.xls]__w_328"/>
      <sheetName val="[2000PD-White-NOV00.xls]_ww_168"/>
      <sheetName val="[2000PD-White-NOV00.xls]htt_165"/>
      <sheetName val="[2000PD-White-NOV00.xls]__w_329"/>
      <sheetName val="[2000PD-White-NOV00.xls]__w_334"/>
      <sheetName val="[2000PD-White-NOV00.xls]_ww_171"/>
      <sheetName val="[2000PD-White-NOV00.xls]htt_168"/>
      <sheetName val="[2000PD-White-NOV00.xls]__w_335"/>
      <sheetName val="[2000PD-White-NOV00.xls]__w_336"/>
      <sheetName val="[2000PD-White-NOV00.xls]_ww_172"/>
      <sheetName val="[2000PD-White-NOV00.xls]htt_169"/>
      <sheetName val="[2000PD-White-NOV00.xls]__w_337"/>
      <sheetName val="[2000PD-White-NOV00.xls]__w_338"/>
      <sheetName val="[2000PD-White-NOV00.xls]_ww_173"/>
      <sheetName val="[2000PD-White-NOV00.xls]htt_170"/>
      <sheetName val="[2000PD-White-NOV00.xls]__w_339"/>
      <sheetName val="[2000PD-White-NOV00.xls]__w_340"/>
      <sheetName val="[2000PD-White-NOV00.xls]_ww_174"/>
      <sheetName val="[2000PD-White-NOV00.xls]htt_171"/>
      <sheetName val="[2000PD-White-NOV00.xls]__w_341"/>
      <sheetName val="[2000PD-White-NOV00.xls]__w_344"/>
      <sheetName val="[2000PD-White-NOV00.xls]_ww_176"/>
      <sheetName val="[2000PD-White-NOV00.xls]htt_173"/>
      <sheetName val="[2000PD-White-NOV00.xls]__w_345"/>
      <sheetName val="[2000PD-White-NOV00.xls]__w_342"/>
      <sheetName val="[2000PD-White-NOV00.xls]_ww_175"/>
      <sheetName val="[2000PD-White-NOV00.xls]htt_172"/>
      <sheetName val="[2000PD-White-NOV00.xls]__w_343"/>
      <sheetName val="[2000PD-White-NOV00.xls]__w_346"/>
      <sheetName val="[2000PD-White-NOV00.xls]_ww_177"/>
      <sheetName val="[2000PD-White-NOV00.xls]htt_174"/>
      <sheetName val="[2000PD-White-NOV00.xls]__w_347"/>
      <sheetName val="[2000PD-White-NOV00.xls]__w_350"/>
      <sheetName val="[2000PD-White-NOV00.xls]_ww_179"/>
      <sheetName val="[2000PD-White-NOV00.xls]htt_176"/>
      <sheetName val="[2000PD-White-NOV00.xls]__w_351"/>
      <sheetName val="[2000PD-White-NOV00.xls]__w_348"/>
      <sheetName val="[2000PD-White-NOV00.xls]_ww_178"/>
      <sheetName val="[2000PD-White-NOV00.xls]htt_175"/>
      <sheetName val="[2000PD-White-NOV00.xls]__w_349"/>
      <sheetName val="[2000PD-White-NOV00.xls]__w_356"/>
      <sheetName val="[2000PD-White-NOV00.xls]_ww_182"/>
      <sheetName val="[2000PD-White-NOV00.xls]htt_179"/>
      <sheetName val="[2000PD-White-NOV00.xls]__w_357"/>
      <sheetName val="[2000PD-White-NOV00.xls]__w_352"/>
      <sheetName val="[2000PD-White-NOV00.xls]_ww_180"/>
      <sheetName val="[2000PD-White-NOV00.xls]htt_177"/>
      <sheetName val="[2000PD-White-NOV00.xls]__w_353"/>
      <sheetName val="[2000PD-White-NOV00.xls]__w_354"/>
      <sheetName val="[2000PD-White-NOV00.xls]_ww_181"/>
      <sheetName val="[2000PD-White-NOV00.xls]htt_178"/>
      <sheetName val="[2000PD-White-NOV00.xls]__w_355"/>
      <sheetName val="[2000PD-White-NOV00.xls]__w_358"/>
      <sheetName val="[2000PD-White-NOV00.xls]_ww_183"/>
      <sheetName val="[2000PD-White-NOV00.xls]htt_180"/>
      <sheetName val="[2000PD-White-NOV00.xls]__w_359"/>
      <sheetName val="[2000PD-White-NOV00.xls]__w_360"/>
      <sheetName val="[2000PD-White-NOV00.xls]_ww_184"/>
      <sheetName val="[2000PD-White-NOV00.xls]htt_181"/>
      <sheetName val="[2000PD-White-NOV00.xls]__w_361"/>
      <sheetName val="[2000PD-White-NOV00.xls]__w_362"/>
      <sheetName val="[2000PD-White-NOV00.xls]_ww_185"/>
      <sheetName val="[2000PD-White-NOV00.xls]htt_182"/>
      <sheetName val="[2000PD-White-NOV00.xls]__w_363"/>
      <sheetName val="[2000PD-White-NOV00.xls]__w_366"/>
      <sheetName val="[2000PD-White-NOV00.xls]_ww_187"/>
      <sheetName val="[2000PD-White-NOV00.xls]htt_184"/>
      <sheetName val="[2000PD-White-NOV00.xls]__w_367"/>
      <sheetName val="[2000PD-White-NOV00.xls]__w_364"/>
      <sheetName val="[2000PD-White-NOV00.xls]_ww_186"/>
      <sheetName val="[2000PD-White-NOV00.xls]htt_183"/>
      <sheetName val="[2000PD-White-NOV00.xls]__w_365"/>
      <sheetName val="[2000PD-White-NOV00.xls]__w_368"/>
      <sheetName val="[2000PD-White-NOV00.xls]_ww_188"/>
      <sheetName val="[2000PD-White-NOV00.xls]htt_185"/>
      <sheetName val="[2000PD-White-NOV00.xls]__w_369"/>
      <sheetName val="[2000PD-White-NOV00.xls]__w_370"/>
      <sheetName val="[2000PD-White-NOV00.xls]_ww_189"/>
      <sheetName val="[2000PD-White-NOV00.xls]htt_186"/>
      <sheetName val="[2000PD-White-NOV00.xls]__w_371"/>
      <sheetName val="[2000PD-White-NOV00.xls]__w_372"/>
      <sheetName val="[2000PD-White-NOV00.xls]_ww_190"/>
      <sheetName val="[2000PD-White-NOV00.xls]htt_187"/>
      <sheetName val="[2000PD-White-NOV00.xls]__w_373"/>
      <sheetName val="[2000PD-White-NOV00.xls]__w_374"/>
      <sheetName val="[2000PD-White-NOV00.xls]_ww_191"/>
      <sheetName val="[2000PD-White-NOV00.xls]htt_188"/>
      <sheetName val="[2000PD-White-NOV00.xls]__w_375"/>
      <sheetName val="[2000PD-White-NOV00.xls]__w_378"/>
      <sheetName val="[2000PD-White-NOV00.xls]_ww_193"/>
      <sheetName val="[2000PD-White-NOV00.xls]htt_190"/>
      <sheetName val="[2000PD-White-NOV00.xls]__w_379"/>
      <sheetName val="[2000PD-White-NOV00.xls]__w_376"/>
      <sheetName val="[2000PD-White-NOV00.xls]_ww_192"/>
      <sheetName val="[2000PD-White-NOV00.xls]htt_189"/>
      <sheetName val="[2000PD-White-NOV00.xls]__w_377"/>
      <sheetName val="[2000PD-White-NOV00.xls]__w_382"/>
      <sheetName val="[2000PD-White-NOV00.xls]_ww_195"/>
      <sheetName val="[2000PD-White-NOV00.xls]htt_192"/>
      <sheetName val="[2000PD-White-NOV00.xls]__w_383"/>
      <sheetName val="[2000PD-White-NOV00.xls]__w_380"/>
      <sheetName val="[2000PD-White-NOV00.xls]_ww_194"/>
      <sheetName val="[2000PD-White-NOV00.xls]htt_191"/>
      <sheetName val="[2000PD-White-NOV00.xls]__w_381"/>
      <sheetName val="[2000PD-White-NOV00.xls]__w_384"/>
      <sheetName val="[2000PD-White-NOV00.xls]_ww_196"/>
      <sheetName val="[2000PD-White-NOV00.xls]htt_193"/>
      <sheetName val="[2000PD-White-NOV00.xls]__w_385"/>
      <sheetName val="[2000PD-White-NOV00.xls]__w_386"/>
      <sheetName val="[2000PD-White-NOV00.xls]_ww_197"/>
      <sheetName val="[2000PD-White-NOV00.xls]htt_194"/>
      <sheetName val="[2000PD-White-NOV00.xls]__w_387"/>
      <sheetName val="[2000PD-White-NOV00.xls]__w_388"/>
      <sheetName val="[2000PD-White-NOV00.xls]_ww_198"/>
      <sheetName val="[2000PD-White-NOV00.xls]htt_195"/>
      <sheetName val="[2000PD-White-NOV00.xls]__w_389"/>
      <sheetName val="[2000PD-White-NOV00.xls]__w_390"/>
      <sheetName val="[2000PD-White-NOV00.xls]_ww_199"/>
      <sheetName val="[2000PD-White-NOV00.xls]htt_196"/>
      <sheetName val="[2000PD-White-NOV00.xls]__w_391"/>
      <sheetName val="[2000PD-White-NOV00.xls]__w_394"/>
      <sheetName val="[2000PD-White-NOV00.xls]_ww_201"/>
      <sheetName val="[2000PD-White-NOV00.xls]htt_198"/>
      <sheetName val="[2000PD-White-NOV00.xls]__w_395"/>
      <sheetName val="[2000PD-White-NOV00.xls]__w_392"/>
      <sheetName val="[2000PD-White-NOV00.xls]_ww_200"/>
      <sheetName val="[2000PD-White-NOV00.xls]htt_197"/>
      <sheetName val="[2000PD-White-NOV00.xls]__w_393"/>
      <sheetName val="[2000PD-White-NOV00.xls]__w_396"/>
      <sheetName val="[2000PD-White-NOV00.xls]_ww_202"/>
      <sheetName val="[2000PD-White-NOV00.xls]htt_199"/>
      <sheetName val="[2000PD-White-NOV00.xls]__w_397"/>
      <sheetName val="[2000PD-White-NOV00.xls]__w_398"/>
      <sheetName val="[2000PD-White-NOV00.xls]_ww_203"/>
      <sheetName val="[2000PD-White-NOV00.xls]htt_200"/>
      <sheetName val="[2000PD-White-NOV00.xls]__w_399"/>
      <sheetName val="[2000PD-White-NOV00.xls]__w_402"/>
      <sheetName val="[2000PD-White-NOV00.xls]_ww_205"/>
      <sheetName val="[2000PD-White-NOV00.xls]htt_202"/>
      <sheetName val="[2000PD-White-NOV00.xls]__w_403"/>
      <sheetName val="[2000PD-White-NOV00.xls]__w_400"/>
      <sheetName val="[2000PD-White-NOV00.xls]_ww_204"/>
      <sheetName val="[2000PD-White-NOV00.xls]htt_201"/>
      <sheetName val="[2000PD-White-NOV00.xls]__w_401"/>
      <sheetName val="[2000PD-White-NOV00.xls]__w_406"/>
      <sheetName val="[2000PD-White-NOV00.xls]_ww_207"/>
      <sheetName val="[2000PD-White-NOV00.xls]htt_204"/>
      <sheetName val="[2000PD-White-NOV00.xls]__w_407"/>
      <sheetName val="[2000PD-White-NOV00.xls]__w_404"/>
      <sheetName val="[2000PD-White-NOV00.xls]_ww_206"/>
      <sheetName val="[2000PD-White-NOV00.xls]htt_203"/>
      <sheetName val="[2000PD-White-NOV00.xls]__w_405"/>
      <sheetName val="[2000PD-White-NOV00.xls]__w_408"/>
      <sheetName val="[2000PD-White-NOV00.xls]_ww_208"/>
      <sheetName val="[2000PD-White-NOV00.xls]htt_205"/>
      <sheetName val="[2000PD-White-NOV00.xls]__w_409"/>
      <sheetName val="[2000PD-White-NOV00.xls]__w_410"/>
      <sheetName val="[2000PD-White-NOV00.xls]_ww_209"/>
      <sheetName val="[2000PD-White-NOV00.xls]htt_206"/>
      <sheetName val="[2000PD-White-NOV00.xls]__w_411"/>
      <sheetName val="Action Item List"/>
      <sheetName val="Drop Down Options"/>
      <sheetName val="PSL Sub Com View"/>
      <sheetName val="Taxonomy"/>
      <sheetName val="Drop-Downs"/>
      <sheetName val="Drop Down Look Ups"/>
      <sheetName val="[2000PD-White-NOV00.xls]__w_414"/>
      <sheetName val="[2000PD-White-NOV00.xls]_ww_211"/>
      <sheetName val="[2000PD-White-NOV00.xls]htt_208"/>
      <sheetName val="[2000PD-White-NOV00.xls]__w_415"/>
      <sheetName val="[2000PD-White-NOV00.xls]__w_412"/>
      <sheetName val="[2000PD-White-NOV00.xls]_ww_210"/>
      <sheetName val="[2000PD-White-NOV00.xls]htt_207"/>
      <sheetName val="[2000PD-White-NOV00.xls]__w_413"/>
      <sheetName val="[2000PD-White-NOV00.xls]__w_416"/>
      <sheetName val="[2000PD-White-NOV00.xls]_ww_212"/>
      <sheetName val="[2000PD-White-NOV00.xls]htt_209"/>
      <sheetName val="[2000PD-White-NOV00.xls]__w_417"/>
      <sheetName val="[2000PD-White-NOV00.xls]__w_420"/>
      <sheetName val="[2000PD-White-NOV00.xls]_ww_214"/>
      <sheetName val="[2000PD-White-NOV00.xls]htt_211"/>
      <sheetName val="[2000PD-White-NOV00.xls]__w_421"/>
      <sheetName val="[2000PD-White-NOV00.xls]__w_418"/>
      <sheetName val="[2000PD-White-NOV00.xls]_ww_213"/>
      <sheetName val="[2000PD-White-NOV00.xls]htt_210"/>
      <sheetName val="[2000PD-White-NOV00.xls]__w_419"/>
      <sheetName val="[2000PD-White-NOV00.xls]__w_422"/>
      <sheetName val="[2000PD-White-NOV00.xls]_ww_215"/>
      <sheetName val="[2000PD-White-NOV00.xls]htt_212"/>
      <sheetName val="[2000PD-White-NOV00.xls]__w_423"/>
      <sheetName val="[2000PD-White-NOV00.xls]__w_424"/>
      <sheetName val="[2000PD-White-NOV00.xls]_ww_216"/>
      <sheetName val="[2000PD-White-NOV00.xls]htt_213"/>
      <sheetName val="[2000PD-White-NOV00.xls]__w_425"/>
      <sheetName val="[2000PD-White-NOV00.xls]__w_428"/>
      <sheetName val="[2000PD-White-NOV00.xls]_ww_218"/>
      <sheetName val="[2000PD-White-NOV00.xls]htt_215"/>
      <sheetName val="[2000PD-White-NOV00.xls]__w_429"/>
      <sheetName val="[2000PD-White-NOV00.xls]__w_426"/>
      <sheetName val="[2000PD-White-NOV00.xls]_ww_217"/>
      <sheetName val="[2000PD-White-NOV00.xls]htt_214"/>
      <sheetName val="[2000PD-White-NOV00.xls]__w_427"/>
      <sheetName val="[2000PD-White-NOV00.xls]__w_430"/>
      <sheetName val="[2000PD-White-NOV00.xls]_ww_219"/>
      <sheetName val="[2000PD-White-NOV00.xls]htt_216"/>
      <sheetName val="[2000PD-White-NOV00.xls]__w_431"/>
      <sheetName val="[2000PD-White-NOV00.xls]__w_432"/>
      <sheetName val="[2000PD-White-NOV00.xls]_ww_220"/>
      <sheetName val="[2000PD-White-NOV00.xls]htt_217"/>
      <sheetName val="[2000PD-White-NOV00.xls]__w_433"/>
      <sheetName val="[2000PD-White-NOV00.xls]__w_434"/>
      <sheetName val="[2000PD-White-NOV00.xls]_ww_221"/>
      <sheetName val="[2000PD-White-NOV00.xls]htt_218"/>
      <sheetName val="[2000PD-White-NOV00.xls]__w_435"/>
      <sheetName val="[2000PD-White-NOV00.xls]__w_438"/>
      <sheetName val="[2000PD-White-NOV00.xls]_ww_223"/>
      <sheetName val="[2000PD-White-NOV00.xls]htt_220"/>
      <sheetName val="[2000PD-White-NOV00.xls]__w_439"/>
      <sheetName val="[2000PD-White-NOV00.xls]__w_436"/>
      <sheetName val="[2000PD-White-NOV00.xls]_ww_222"/>
      <sheetName val="[2000PD-White-NOV00.xls]htt_219"/>
      <sheetName val="[2000PD-White-NOV00.xls]__w_437"/>
      <sheetName val="[2000PD-White-NOV00.xls]__w_440"/>
      <sheetName val="[2000PD-White-NOV00.xls]_ww_224"/>
      <sheetName val="[2000PD-White-NOV00.xls]htt_221"/>
      <sheetName val="[2000PD-White-NOV00.xls]__w_441"/>
      <sheetName val="[2000PD-White-NOV00.xls]__w_444"/>
      <sheetName val="[2000PD-White-NOV00.xls]_ww_226"/>
      <sheetName val="[2000PD-White-NOV00.xls]htt_223"/>
      <sheetName val="[2000PD-White-NOV00.xls]__w_445"/>
      <sheetName val="[2000PD-White-NOV00.xls]__w_442"/>
      <sheetName val="[2000PD-White-NOV00.xls]_ww_225"/>
      <sheetName val="[2000PD-White-NOV00.xls]htt_222"/>
      <sheetName val="[2000PD-White-NOV00.xls]__w_443"/>
      <sheetName val="[2000PD-White-NOV00.xls]__w_446"/>
      <sheetName val="[2000PD-White-NOV00.xls]_ww_227"/>
      <sheetName val="[2000PD-White-NOV00.xls]htt_224"/>
      <sheetName val="[2000PD-White-NOV00.xls]__w_447"/>
      <sheetName val="[2000PD-White-NOV00.xls]__w_448"/>
      <sheetName val="[2000PD-White-NOV00.xls]_ww_228"/>
      <sheetName val="[2000PD-White-NOV00.xls]htt_225"/>
      <sheetName val="[2000PD-White-NOV00.xls]__w_449"/>
      <sheetName val="[2000PD-White-NOV00.xls]__w_460"/>
      <sheetName val="[2000PD-White-NOV00.xls]_ww_234"/>
      <sheetName val="[2000PD-White-NOV00.xls]htt_231"/>
      <sheetName val="[2000PD-White-NOV00.xls]__w_461"/>
      <sheetName val="[2000PD-White-NOV00.xls]__w_452"/>
      <sheetName val="[2000PD-White-NOV00.xls]_ww_230"/>
      <sheetName val="[2000PD-White-NOV00.xls]htt_227"/>
      <sheetName val="[2000PD-White-NOV00.xls]__w_453"/>
      <sheetName val="[2000PD-White-NOV00.xls]__w_450"/>
      <sheetName val="[2000PD-White-NOV00.xls]_ww_229"/>
      <sheetName val="[2000PD-White-NOV00.xls]htt_226"/>
      <sheetName val="[2000PD-White-NOV00.xls]__w_451"/>
      <sheetName val="[2000PD-White-NOV00.xls]__w_454"/>
      <sheetName val="[2000PD-White-NOV00.xls]_ww_231"/>
      <sheetName val="[2000PD-White-NOV00.xls]htt_228"/>
      <sheetName val="[2000PD-White-NOV00.xls]__w_455"/>
      <sheetName val="[2000PD-White-NOV00.xls]__w_456"/>
      <sheetName val="[2000PD-White-NOV00.xls]_ww_232"/>
      <sheetName val="[2000PD-White-NOV00.xls]htt_229"/>
      <sheetName val="[2000PD-White-NOV00.xls]__w_457"/>
      <sheetName val="[2000PD-White-NOV00.xls]__w_458"/>
      <sheetName val="[2000PD-White-NOV00.xls]_ww_233"/>
      <sheetName val="[2000PD-White-NOV00.xls]htt_230"/>
      <sheetName val="[2000PD-White-NOV00.xls]__w_459"/>
      <sheetName val="[2000PD-White-NOV00.xls]__w_462"/>
      <sheetName val="[2000PD-White-NOV00.xls]_ww_235"/>
      <sheetName val="[2000PD-White-NOV00.xls]htt_232"/>
      <sheetName val="[2000PD-White-NOV00.xls]__w_463"/>
      <sheetName val="[2000PD-White-NOV00.xls]__w_470"/>
      <sheetName val="[2000PD-White-NOV00.xls]_ww_239"/>
      <sheetName val="[2000PD-White-NOV00.xls]htt_236"/>
      <sheetName val="[2000PD-White-NOV00.xls]__w_471"/>
      <sheetName val="[2000PD-White-NOV00.xls]__w_464"/>
      <sheetName val="[2000PD-White-NOV00.xls]_ww_236"/>
      <sheetName val="[2000PD-White-NOV00.xls]htt_233"/>
      <sheetName val="[2000PD-White-NOV00.xls]__w_465"/>
      <sheetName val="[2000PD-White-NOV00.xls]__w_466"/>
      <sheetName val="[2000PD-White-NOV00.xls]_ww_237"/>
      <sheetName val="[2000PD-White-NOV00.xls]htt_234"/>
      <sheetName val="[2000PD-White-NOV00.xls]__w_467"/>
      <sheetName val="[2000PD-White-NOV00.xls]__w_468"/>
      <sheetName val="[2000PD-White-NOV00.xls]_ww_238"/>
      <sheetName val="[2000PD-White-NOV00.xls]htt_235"/>
      <sheetName val="[2000PD-White-NOV00.xls]__w_469"/>
      <sheetName val="[2000PD-White-NOV00.xls]__w_482"/>
      <sheetName val="[2000PD-White-NOV00.xls]_ww_245"/>
      <sheetName val="[2000PD-White-NOV00.xls]htt_242"/>
      <sheetName val="[2000PD-White-NOV00.xls]__w_483"/>
      <sheetName val="[2000PD-White-NOV00.xls]__w_474"/>
      <sheetName val="[2000PD-White-NOV00.xls]_ww_241"/>
      <sheetName val="[2000PD-White-NOV00.xls]htt_238"/>
      <sheetName val="[2000PD-White-NOV00.xls]__w_475"/>
      <sheetName val="[2000PD-White-NOV00.xls]__w_472"/>
      <sheetName val="[2000PD-White-NOV00.xls]_ww_240"/>
      <sheetName val="[2000PD-White-NOV00.xls]htt_237"/>
      <sheetName val="[2000PD-White-NOV00.xls]__w_473"/>
      <sheetName val="[2000PD-White-NOV00.xls]__w_476"/>
      <sheetName val="[2000PD-White-NOV00.xls]_ww_242"/>
      <sheetName val="[2000PD-White-NOV00.xls]htt_239"/>
      <sheetName val="[2000PD-White-NOV00.xls]__w_477"/>
      <sheetName val="[2000PD-White-NOV00.xls]__w_478"/>
      <sheetName val="[2000PD-White-NOV00.xls]_ww_243"/>
      <sheetName val="[2000PD-White-NOV00.xls]htt_240"/>
      <sheetName val="[2000PD-White-NOV00.xls]__w_479"/>
      <sheetName val="[2000PD-White-NOV00.xls]__w_480"/>
      <sheetName val="[2000PD-White-NOV00.xls]_ww_244"/>
      <sheetName val="[2000PD-White-NOV00.xls]htt_241"/>
      <sheetName val="[2000PD-White-NOV00.xls]__w_481"/>
      <sheetName val="[2000PD-White-NOV00.xls]__w_490"/>
      <sheetName val="[2000PD-White-NOV00.xls]_ww_249"/>
      <sheetName val="[2000PD-White-NOV00.xls]htt_246"/>
      <sheetName val="[2000PD-White-NOV00.xls]__w_491"/>
      <sheetName val="[2000PD-White-NOV00.xls]__w_484"/>
      <sheetName val="[2000PD-White-NOV00.xls]_ww_246"/>
      <sheetName val="[2000PD-White-NOV00.xls]htt_243"/>
      <sheetName val="[2000PD-White-NOV00.xls]__w_485"/>
      <sheetName val="[2000PD-White-NOV00.xls]__w_486"/>
      <sheetName val="[2000PD-White-NOV00.xls]_ww_247"/>
      <sheetName val="[2000PD-White-NOV00.xls]htt_244"/>
      <sheetName val="[2000PD-White-NOV00.xls]__w_487"/>
      <sheetName val="[2000PD-White-NOV00.xls]__w_488"/>
      <sheetName val="[2000PD-White-NOV00.xls]_ww_248"/>
      <sheetName val="[2000PD-White-NOV00.xls]htt_245"/>
      <sheetName val="[2000PD-White-NOV00.xls]__w_489"/>
      <sheetName val="[2000PD-White-NOV00.xls]__w_492"/>
      <sheetName val="[2000PD-White-NOV00.xls]_ww_250"/>
      <sheetName val="[2000PD-White-NOV00.xls]htt_247"/>
      <sheetName val="[2000PD-White-NOV00.xls]__w_493"/>
      <sheetName val="[2000PD-White-NOV00.xls]__w_494"/>
      <sheetName val="[2000PD-White-NOV00.xls]_ww_251"/>
      <sheetName val="[2000PD-White-NOV00.xls]htt_248"/>
      <sheetName val="[2000PD-White-NOV00.xls]__w_495"/>
      <sheetName val="[2000PD-White-NOV00.xls]__w_496"/>
      <sheetName val="[2000PD-White-NOV00.xls]_ww_252"/>
      <sheetName val="[2000PD-White-NOV00.xls]htt_249"/>
      <sheetName val="[2000PD-White-NOV00.xls]__w_497"/>
      <sheetName val="[2000PD-White-NOV00.xls]__w_498"/>
      <sheetName val="[2000PD-White-NOV00.xls]_ww_253"/>
      <sheetName val="[2000PD-White-NOV00.xls]htt_250"/>
      <sheetName val="[2000PD-White-NOV00.xls]__w_499"/>
      <sheetName val="[2000PD-White-NOV00.xls]__w_500"/>
      <sheetName val="[2000PD-White-NOV00.xls]_ww_254"/>
      <sheetName val="[2000PD-White-NOV00.xls]htt_251"/>
      <sheetName val="[2000PD-White-NOV00.xls]__w_501"/>
      <sheetName val="[2000PD-White-NOV00.xls]__w_504"/>
      <sheetName val="[2000PD-White-NOV00.xls]_ww_256"/>
      <sheetName val="[2000PD-White-NOV00.xls]htt_253"/>
      <sheetName val="[2000PD-White-NOV00.xls]__w_505"/>
      <sheetName val="[2000PD-White-NOV00.xls]__w_502"/>
      <sheetName val="[2000PD-White-NOV00.xls]_ww_255"/>
      <sheetName val="[2000PD-White-NOV00.xls]htt_252"/>
      <sheetName val="[2000PD-White-NOV00.xls]__w_503"/>
      <sheetName val="[2000PD-White-NOV00.xls]__w_506"/>
      <sheetName val="[2000PD-White-NOV00.xls]_ww_257"/>
      <sheetName val="[2000PD-White-NOV00.xls]htt_254"/>
      <sheetName val="[2000PD-White-NOV00.xls]__w_507"/>
      <sheetName val="[2000PD-White-NOV00.xls]__w_508"/>
      <sheetName val="[2000PD-White-NOV00.xls]_ww_258"/>
      <sheetName val="[2000PD-White-NOV00.xls]htt_255"/>
      <sheetName val="[2000PD-White-NOV00.xls]__w_509"/>
      <sheetName val="[2000PD-White-NOV00.xls]__w_510"/>
      <sheetName val="[2000PD-White-NOV00.xls]_ww_259"/>
      <sheetName val="[2000PD-White-NOV00.xls]htt_256"/>
      <sheetName val="[2000PD-White-NOV00.xls]__w_511"/>
      <sheetName val="[2000PD-White-NOV00.xls]__w_512"/>
      <sheetName val="[2000PD-White-NOV00.xls]_ww_260"/>
      <sheetName val="[2000PD-White-NOV00.xls]htt_257"/>
      <sheetName val="[2000PD-White-NOV00.xls]__w_513"/>
      <sheetName val="[2000PD-White-NOV00.xls]__w_514"/>
      <sheetName val="[2000PD-White-NOV00.xls]_ww_261"/>
      <sheetName val="[2000PD-White-NOV00.xls]htt_258"/>
      <sheetName val="[2000PD-White-NOV00.xls]__w_515"/>
      <sheetName val="[2000PD-White-NOV00.xls]__w_516"/>
      <sheetName val="[2000PD-White-NOV00.xls]_ww_262"/>
      <sheetName val="[2000PD-White-NOV00.xls]htt_259"/>
      <sheetName val="[2000PD-White-NOV00.xls]__w_517"/>
      <sheetName val="[2000PD-White-NOV00.xls]__w_518"/>
      <sheetName val="[2000PD-White-NOV00.xls]_ww_263"/>
      <sheetName val="[2000PD-White-NOV00.xls]htt_260"/>
      <sheetName val="[2000PD-White-NOV00.xls]__w_519"/>
      <sheetName val="Dec 07 Payroll"/>
      <sheetName val="[2000PD-White-NOV00.xls]__w_520"/>
      <sheetName val="[2000PD-White-NOV00.xls]_ww_264"/>
      <sheetName val="[2000PD-White-NOV00.xls]htt_261"/>
      <sheetName val="[2000PD-White-NOV00.xls]__w_521"/>
      <sheetName val="[2000PD-White-NOV00.xls]__w_522"/>
      <sheetName val="[2000PD-White-NOV00.xls]_ww_265"/>
      <sheetName val="[2000PD-White-NOV00.xls]htt_262"/>
      <sheetName val="[2000PD-White-NOV00.xls]__w_523"/>
      <sheetName val="[2000PD-White-NOV00.xls]__w_524"/>
      <sheetName val="[2000PD-White-NOV00.xls]_ww_266"/>
      <sheetName val="[2000PD-White-NOV00.xls]htt_263"/>
      <sheetName val="[2000PD-White-NOV00.xls]__w_525"/>
      <sheetName val="[2000PD-White-NOV00.xls]__w_526"/>
      <sheetName val="[2000PD-White-NOV00.xls]_ww_267"/>
      <sheetName val="[2000PD-White-NOV00.xls]htt_264"/>
      <sheetName val="[2000PD-White-NOV00.xls]__w_527"/>
      <sheetName val="[2000PD-White-NOV00.xls]__w_530"/>
      <sheetName val="[2000PD-White-NOV00.xls]_ww_269"/>
      <sheetName val="[2000PD-White-NOV00.xls]htt_266"/>
      <sheetName val="[2000PD-White-NOV00.xls]__w_531"/>
      <sheetName val="[2000PD-White-NOV00.xls]__w_528"/>
      <sheetName val="[2000PD-White-NOV00.xls]_ww_268"/>
      <sheetName val="[2000PD-White-NOV00.xls]htt_265"/>
      <sheetName val="[2000PD-White-NOV00.xls]__w_529"/>
      <sheetName val="[2000PD-White-NOV00.xls]__w_532"/>
      <sheetName val="[2000PD-White-NOV00.xls]_ww_270"/>
      <sheetName val="[2000PD-White-NOV00.xls]htt_267"/>
      <sheetName val="[2000PD-White-NOV00.xls]__w_533"/>
      <sheetName val="[2000PD-White-NOV00.xls]__w_536"/>
      <sheetName val="[2000PD-White-NOV00.xls]_ww_272"/>
      <sheetName val="[2000PD-White-NOV00.xls]htt_269"/>
      <sheetName val="[2000PD-White-NOV00.xls]__w_537"/>
      <sheetName val="[2000PD-White-NOV00.xls]__w_534"/>
      <sheetName val="[2000PD-White-NOV00.xls]_ww_271"/>
      <sheetName val="[2000PD-White-NOV00.xls]htt_268"/>
      <sheetName val="[2000PD-White-NOV00.xls]__w_535"/>
      <sheetName val="[2000PD-White-NOV00.xls]__w_544"/>
      <sheetName val="[2000PD-White-NOV00.xls]_ww_276"/>
      <sheetName val="[2000PD-White-NOV00.xls]htt_273"/>
      <sheetName val="[2000PD-White-NOV00.xls]__w_545"/>
      <sheetName val="[2000PD-White-NOV00.xls]__w_540"/>
      <sheetName val="[2000PD-White-NOV00.xls]_ww_274"/>
      <sheetName val="[2000PD-White-NOV00.xls]htt_271"/>
      <sheetName val="[2000PD-White-NOV00.xls]__w_541"/>
      <sheetName val="[2000PD-White-NOV00.xls]__w_538"/>
      <sheetName val="[2000PD-White-NOV00.xls]_ww_273"/>
      <sheetName val="[2000PD-White-NOV00.xls]htt_270"/>
      <sheetName val="[2000PD-White-NOV00.xls]__w_539"/>
      <sheetName val="[2000PD-White-NOV00.xls]__w_542"/>
      <sheetName val="[2000PD-White-NOV00.xls]_ww_275"/>
      <sheetName val="[2000PD-White-NOV00.xls]htt_272"/>
      <sheetName val="[2000PD-White-NOV00.xls]__w_543"/>
      <sheetName val="[2000PD-White-NOV00.xls]__w_548"/>
      <sheetName val="[2000PD-White-NOV00.xls]_ww_278"/>
      <sheetName val="[2000PD-White-NOV00.xls]htt_275"/>
      <sheetName val="[2000PD-White-NOV00.xls]__w_549"/>
      <sheetName val="[2000PD-White-NOV00.xls]__w_546"/>
      <sheetName val="[2000PD-White-NOV00.xls]_ww_277"/>
      <sheetName val="[2000PD-White-NOV00.xls]htt_274"/>
      <sheetName val="[2000PD-White-NOV00.xls]__w_547"/>
      <sheetName val="[2000PD-White-NOV00.xls]__w_552"/>
      <sheetName val="[2000PD-White-NOV00.xls]_ww_280"/>
      <sheetName val="[2000PD-White-NOV00.xls]htt_277"/>
      <sheetName val="[2000PD-White-NOV00.xls]__w_553"/>
      <sheetName val="[2000PD-White-NOV00.xls]__w_550"/>
      <sheetName val="[2000PD-White-NOV00.xls]_ww_279"/>
      <sheetName val="[2000PD-White-NOV00.xls]htt_276"/>
      <sheetName val="[2000PD-White-NOV00.xls]__w_551"/>
      <sheetName val="[2000PD-White-NOV00.xls]__w_562"/>
      <sheetName val="[2000PD-White-NOV00.xls]_ww_285"/>
      <sheetName val="[2000PD-White-NOV00.xls]htt_282"/>
      <sheetName val="[2000PD-White-NOV00.xls]__w_563"/>
      <sheetName val="[2000PD-White-NOV00.xls]__w_554"/>
      <sheetName val="[2000PD-White-NOV00.xls]_ww_281"/>
      <sheetName val="[2000PD-White-NOV00.xls]htt_278"/>
      <sheetName val="[2000PD-White-NOV00.xls]__w_555"/>
      <sheetName val="[2000PD-White-NOV00.xls]__w_556"/>
      <sheetName val="[2000PD-White-NOV00.xls]_ww_282"/>
      <sheetName val="[2000PD-White-NOV00.xls]htt_279"/>
      <sheetName val="[2000PD-White-NOV00.xls]__w_557"/>
      <sheetName val="[2000PD-White-NOV00.xls]__w_558"/>
      <sheetName val="[2000PD-White-NOV00.xls]_ww_283"/>
      <sheetName val="[2000PD-White-NOV00.xls]htt_280"/>
      <sheetName val="[2000PD-White-NOV00.xls]__w_559"/>
      <sheetName val="[2000PD-White-NOV00.xls]__w_560"/>
      <sheetName val="[2000PD-White-NOV00.xls]_ww_284"/>
      <sheetName val="[2000PD-White-NOV00.xls]htt_281"/>
      <sheetName val="[2000PD-White-NOV00.xls]__w_561"/>
      <sheetName val="[2000PD-White-NOV00.xls]__w_564"/>
      <sheetName val="[2000PD-White-NOV00.xls]_ww_286"/>
      <sheetName val="[2000PD-White-NOV00.xls]htt_283"/>
      <sheetName val="[2000PD-White-NOV00.xls]__w_565"/>
      <sheetName val="[2000PD-White-NOV00.xls]__w_566"/>
      <sheetName val="[2000PD-White-NOV00.xls]_ww_287"/>
      <sheetName val="[2000PD-White-NOV00.xls]htt_284"/>
      <sheetName val="[2000PD-White-NOV00.xls]__w_567"/>
      <sheetName val="[2000PD-White-NOV00.xls]__w_568"/>
      <sheetName val="[2000PD-White-NOV00.xls]_ww_288"/>
      <sheetName val="[2000PD-White-NOV00.xls]htt_285"/>
      <sheetName val="[2000PD-White-NOV00.xls]__w_569"/>
      <sheetName val="[2000PD-White-NOV00.xls]__w_572"/>
      <sheetName val="[2000PD-White-NOV00.xls]_ww_290"/>
      <sheetName val="[2000PD-White-NOV00.xls]htt_287"/>
      <sheetName val="[2000PD-White-NOV00.xls]__w_573"/>
      <sheetName val="[2000PD-White-NOV00.xls]__w_570"/>
      <sheetName val="[2000PD-White-NOV00.xls]_ww_289"/>
      <sheetName val="[2000PD-White-NOV00.xls]htt_286"/>
      <sheetName val="[2000PD-White-NOV00.xls]__w_571"/>
      <sheetName val="[2000PD-White-NOV00.xls]__w_584"/>
      <sheetName val="[2000PD-White-NOV00.xls]_ww_296"/>
      <sheetName val="[2000PD-White-NOV00.xls]htt_293"/>
      <sheetName val="[2000PD-White-NOV00.xls]__w_585"/>
      <sheetName val="[2000PD-White-NOV00.xls]__w_574"/>
      <sheetName val="[2000PD-White-NOV00.xls]_ww_291"/>
      <sheetName val="[2000PD-White-NOV00.xls]htt_288"/>
      <sheetName val="[2000PD-White-NOV00.xls]__w_575"/>
      <sheetName val="[2000PD-White-NOV00.xls]__w_576"/>
      <sheetName val="[2000PD-White-NOV00.xls]_ww_292"/>
      <sheetName val="[2000PD-White-NOV00.xls]htt_289"/>
      <sheetName val="[2000PD-White-NOV00.xls]__w_577"/>
      <sheetName val="[2000PD-White-NOV00.xls]__w_578"/>
      <sheetName val="[2000PD-White-NOV00.xls]_ww_293"/>
      <sheetName val="[2000PD-White-NOV00.xls]htt_290"/>
      <sheetName val="[2000PD-White-NOV00.xls]__w_579"/>
      <sheetName val="[2000PD-White-NOV00.xls]__w_580"/>
      <sheetName val="[2000PD-White-NOV00.xls]_ww_294"/>
      <sheetName val="[2000PD-White-NOV00.xls]htt_291"/>
      <sheetName val="[2000PD-White-NOV00.xls]__w_581"/>
      <sheetName val="[2000PD-White-NOV00.xls]__w_582"/>
      <sheetName val="[2000PD-White-NOV00.xls]_ww_295"/>
      <sheetName val="[2000PD-White-NOV00.xls]htt_292"/>
      <sheetName val="[2000PD-White-NOV00.xls]__w_583"/>
      <sheetName val="[2000PD-White-NOV00.xls]__w_588"/>
      <sheetName val="[2000PD-White-NOV00.xls]_ww_298"/>
      <sheetName val="[2000PD-White-NOV00.xls]htt_295"/>
      <sheetName val="[2000PD-White-NOV00.xls]__w_589"/>
      <sheetName val="[2000PD-White-NOV00.xls]__w_586"/>
      <sheetName val="[2000PD-White-NOV00.xls]_ww_297"/>
      <sheetName val="[2000PD-White-NOV00.xls]htt_294"/>
      <sheetName val="[2000PD-White-NOV00.xls]__w_587"/>
      <sheetName val="[2000PD-White-NOV00.xls]__w_590"/>
      <sheetName val="[2000PD-White-NOV00.xls]_ww_299"/>
      <sheetName val="[2000PD-White-NOV00.xls]htt_296"/>
      <sheetName val="[2000PD-White-NOV00.xls]__w_591"/>
      <sheetName val="[2000PD-White-NOV00.xls]__w_596"/>
      <sheetName val="[2000PD-White-NOV00.xls]_ww_302"/>
      <sheetName val="[2000PD-White-NOV00.xls]htt_299"/>
      <sheetName val="[2000PD-White-NOV00.xls]__w_597"/>
      <sheetName val="[2000PD-White-NOV00.xls]__w_592"/>
      <sheetName val="[2000PD-White-NOV00.xls]_ww_300"/>
      <sheetName val="[2000PD-White-NOV00.xls]htt_297"/>
      <sheetName val="[2000PD-White-NOV00.xls]__w_593"/>
      <sheetName val="[2000PD-White-NOV00.xls]__w_594"/>
      <sheetName val="[2000PD-White-NOV00.xls]_ww_301"/>
      <sheetName val="[2000PD-White-NOV00.xls]htt_298"/>
      <sheetName val="[2000PD-White-NOV00.xls]__w_595"/>
      <sheetName val="[2000PD-White-NOV00.xls]__w_598"/>
      <sheetName val="[2000PD-White-NOV00.xls]_ww_303"/>
      <sheetName val="[2000PD-White-NOV00.xls]htt_300"/>
      <sheetName val="[2000PD-White-NOV00.xls]__w_599"/>
      <sheetName val="[2000PD-White-NOV00.xls]__w_600"/>
      <sheetName val="[2000PD-White-NOV00.xls]_ww_304"/>
      <sheetName val="[2000PD-White-NOV00.xls]htt_301"/>
      <sheetName val="[2000PD-White-NOV00.xls]__w_601"/>
      <sheetName val="[2000PD-White-NOV00.xls]__w_602"/>
      <sheetName val="[2000PD-White-NOV00.xls]_ww_305"/>
      <sheetName val="[2000PD-White-NOV00.xls]htt_302"/>
      <sheetName val="[2000PD-White-NOV00.xls]__w_603"/>
      <sheetName val="[2000PD-White-NOV00.xls]__w_604"/>
      <sheetName val="[2000PD-White-NOV00.xls]_ww_306"/>
      <sheetName val="[2000PD-White-NOV00.xls]htt_303"/>
      <sheetName val="[2000PD-White-NOV00.xls]__w_605"/>
      <sheetName val="[2000PD-White-NOV00.xls]__w_606"/>
      <sheetName val="[2000PD-White-NOV00.xls]_ww_307"/>
      <sheetName val="[2000PD-White-NOV00.xls]htt_304"/>
      <sheetName val="[2000PD-White-NOV00.xls]__w_607"/>
      <sheetName val="[2000PD-White-NOV00.xls]__w_608"/>
      <sheetName val="[2000PD-White-NOV00.xls]_ww_308"/>
      <sheetName val="[2000PD-White-NOV00.xls]htt_305"/>
      <sheetName val="[2000PD-White-NOV00.xls]__w_609"/>
      <sheetName val="[2000PD-White-NOV00.xls]__w_610"/>
      <sheetName val="[2000PD-White-NOV00.xls]_ww_309"/>
      <sheetName val="[2000PD-White-NOV00.xls]htt_306"/>
      <sheetName val="[2000PD-White-NOV00.xls]__w_611"/>
      <sheetName val="[2000PD-White-NOV00.xls]__w_612"/>
      <sheetName val="[2000PD-White-NOV00.xls]_ww_310"/>
      <sheetName val="[2000PD-White-NOV00.xls]htt_307"/>
      <sheetName val="[2000PD-White-NOV00.xls]__w_613"/>
      <sheetName val="[2000PD-White-NOV00.xls]__w_614"/>
      <sheetName val="[2000PD-White-NOV00.xls]_ww_311"/>
      <sheetName val="[2000PD-White-NOV00.xls]htt_308"/>
      <sheetName val="[2000PD-White-NOV00.xls]__w_615"/>
      <sheetName val="[2000PD-White-NOV00.xls]__w_616"/>
      <sheetName val="[2000PD-White-NOV00.xls]_ww_312"/>
      <sheetName val="[2000PD-White-NOV00.xls]htt_309"/>
      <sheetName val="[2000PD-White-NOV00.xls]__w_617"/>
      <sheetName val="[2000PD-White-NOV00.xls]__w_618"/>
      <sheetName val="[2000PD-White-NOV00.xls]_ww_313"/>
      <sheetName val="[2000PD-White-NOV00.xls]htt_310"/>
      <sheetName val="[2000PD-White-NOV00.xls]__w_619"/>
      <sheetName val="[2000PD-White-NOV00.xls]__w_620"/>
      <sheetName val="[2000PD-White-NOV00.xls]_ww_314"/>
      <sheetName val="[2000PD-White-NOV00.xls]htt_311"/>
      <sheetName val="[2000PD-White-NOV00.xls]__w_621"/>
      <sheetName val="[2000PD-White-NOV00.xls]__w_622"/>
      <sheetName val="[2000PD-White-NOV00.xls]_ww_315"/>
      <sheetName val="[2000PD-White-NOV00.xls]htt_312"/>
      <sheetName val="[2000PD-White-NOV00.xls]__w_623"/>
      <sheetName val="E-Commerce_Lvl_2_Matrix__x0000_1)"/>
      <sheetName val="[2000PD-White-NOV00.xls]_ww_316"/>
      <sheetName val="[2000PD-White-NOV00.xls]__w_624"/>
      <sheetName val="[2000PD-White-NOV00.xls]htt_313"/>
      <sheetName val="[2000PD-White-NOV00.xls]__w_625"/>
      <sheetName val="[2000PD-White-NOV00.xls]__w_626"/>
      <sheetName val="[2000PD-White-NOV00.xls]_ww_317"/>
      <sheetName val="[2000PD-White-NOV00.xls]htt_314"/>
      <sheetName val="[2000PD-White-NOV00.xls]__w_627"/>
      <sheetName val="[2000PD-White-NOV00.xls]__w_630"/>
      <sheetName val="[2000PD-White-NOV00.xls]_ww_319"/>
      <sheetName val="[2000PD-White-NOV00.xls]htt_316"/>
      <sheetName val="[2000PD-White-NOV00.xls]__w_631"/>
      <sheetName val="[2000PD-White-NOV00.xls]__w_628"/>
      <sheetName val="[2000PD-White-NOV00.xls]_ww_318"/>
      <sheetName val="[2000PD-White-NOV00.xls]htt_315"/>
      <sheetName val="[2000PD-White-NOV00.xls]__w_629"/>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refreshError="1"/>
      <sheetData sheetId="72"/>
      <sheetData sheetId="73" refreshError="1"/>
      <sheetData sheetId="74" refreshError="1"/>
      <sheetData sheetId="75" refreshError="1"/>
      <sheetData sheetId="76" refreshError="1"/>
      <sheetData sheetId="77" refreshError="1"/>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sheetData sheetId="156"/>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ow r="20">
          <cell r="F20"/>
        </row>
      </sheetData>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refreshError="1"/>
      <sheetData sheetId="1419"/>
      <sheetData sheetId="1420" refreshError="1"/>
      <sheetData sheetId="1421" refreshError="1"/>
      <sheetData sheetId="1422" refreshError="1"/>
      <sheetData sheetId="1423"/>
      <sheetData sheetId="1424" refreshError="1"/>
      <sheetData sheetId="1425"/>
      <sheetData sheetId="1426"/>
      <sheetData sheetId="1427" refreshError="1"/>
      <sheetData sheetId="1428" refreshError="1"/>
      <sheetData sheetId="1429"/>
      <sheetData sheetId="1430" refreshError="1"/>
      <sheetData sheetId="1431"/>
      <sheetData sheetId="1432"/>
      <sheetData sheetId="1433"/>
      <sheetData sheetId="1434"/>
      <sheetData sheetId="1435"/>
      <sheetData sheetId="1436" refreshError="1"/>
      <sheetData sheetId="1437"/>
      <sheetData sheetId="1438"/>
      <sheetData sheetId="1439"/>
      <sheetData sheetId="1440" refreshError="1"/>
      <sheetData sheetId="1441"/>
      <sheetData sheetId="1442"/>
      <sheetData sheetId="1443"/>
      <sheetData sheetId="1444" refreshError="1"/>
      <sheetData sheetId="1445"/>
      <sheetData sheetId="1446"/>
      <sheetData sheetId="1447"/>
      <sheetData sheetId="1448" refreshError="1"/>
      <sheetData sheetId="1449"/>
      <sheetData sheetId="1450"/>
      <sheetData sheetId="1451"/>
      <sheetData sheetId="1452" refreshError="1"/>
      <sheetData sheetId="1453"/>
      <sheetData sheetId="1454"/>
      <sheetData sheetId="1455"/>
      <sheetData sheetId="1456" refreshError="1"/>
      <sheetData sheetId="1457" refreshError="1"/>
      <sheetData sheetId="1458" refreshError="1"/>
      <sheetData sheetId="1459"/>
      <sheetData sheetId="1460" refreshError="1"/>
      <sheetData sheetId="1461" refreshError="1"/>
      <sheetData sheetId="1462" refreshError="1"/>
      <sheetData sheetId="1463"/>
      <sheetData sheetId="1464" refreshError="1"/>
      <sheetData sheetId="1465" refreshError="1"/>
      <sheetData sheetId="1466" refreshError="1"/>
      <sheetData sheetId="1467"/>
      <sheetData sheetId="1468" refreshError="1"/>
      <sheetData sheetId="1469" refreshError="1"/>
      <sheetData sheetId="1470" refreshError="1"/>
      <sheetData sheetId="1471"/>
      <sheetData sheetId="1472" refreshError="1"/>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sheetData sheetId="1492" refreshError="1"/>
      <sheetData sheetId="1493" refreshError="1"/>
      <sheetData sheetId="1494" refreshError="1"/>
      <sheetData sheetId="1495"/>
      <sheetData sheetId="1496" refreshError="1"/>
      <sheetData sheetId="1497" refreshError="1"/>
      <sheetData sheetId="1498" refreshError="1"/>
      <sheetData sheetId="1499"/>
      <sheetData sheetId="1500" refreshError="1"/>
      <sheetData sheetId="1501" refreshError="1"/>
      <sheetData sheetId="1502" refreshError="1"/>
      <sheetData sheetId="1503"/>
      <sheetData sheetId="1504" refreshError="1"/>
      <sheetData sheetId="1505" refreshError="1"/>
      <sheetData sheetId="1506" refreshError="1"/>
      <sheetData sheetId="1507"/>
      <sheetData sheetId="1508" refreshError="1"/>
      <sheetData sheetId="1509" refreshError="1"/>
      <sheetData sheetId="1510" refreshError="1"/>
      <sheetData sheetId="1511"/>
      <sheetData sheetId="1512" refreshError="1"/>
      <sheetData sheetId="1513" refreshError="1"/>
      <sheetData sheetId="1514" refreshError="1"/>
      <sheetData sheetId="1515"/>
      <sheetData sheetId="1516" refreshError="1"/>
      <sheetData sheetId="1517" refreshError="1"/>
      <sheetData sheetId="1518" refreshError="1"/>
      <sheetData sheetId="1519"/>
      <sheetData sheetId="1520" refreshError="1"/>
      <sheetData sheetId="1521" refreshError="1"/>
      <sheetData sheetId="1522" refreshError="1"/>
      <sheetData sheetId="1523"/>
      <sheetData sheetId="1524" refreshError="1"/>
      <sheetData sheetId="1525" refreshError="1"/>
      <sheetData sheetId="1526" refreshError="1"/>
      <sheetData sheetId="1527"/>
      <sheetData sheetId="1528" refreshError="1"/>
      <sheetData sheetId="1529" refreshError="1"/>
      <sheetData sheetId="1530" refreshError="1"/>
      <sheetData sheetId="1531"/>
      <sheetData sheetId="1532" refreshError="1"/>
      <sheetData sheetId="1533" refreshError="1"/>
      <sheetData sheetId="1534" refreshError="1"/>
      <sheetData sheetId="1535"/>
      <sheetData sheetId="1536" refreshError="1"/>
      <sheetData sheetId="1537" refreshError="1"/>
      <sheetData sheetId="1538" refreshError="1"/>
      <sheetData sheetId="1539"/>
      <sheetData sheetId="1540" refreshError="1"/>
      <sheetData sheetId="1541" refreshError="1"/>
      <sheetData sheetId="1542" refreshError="1"/>
      <sheetData sheetId="1543"/>
      <sheetData sheetId="1544" refreshError="1"/>
      <sheetData sheetId="1545" refreshError="1"/>
      <sheetData sheetId="1546" refreshError="1"/>
      <sheetData sheetId="1547"/>
      <sheetData sheetId="1548" refreshError="1"/>
      <sheetData sheetId="1549" refreshError="1"/>
      <sheetData sheetId="1550" refreshError="1"/>
      <sheetData sheetId="1551"/>
      <sheetData sheetId="1552" refreshError="1"/>
      <sheetData sheetId="1553" refreshError="1"/>
      <sheetData sheetId="1554" refreshError="1"/>
      <sheetData sheetId="1555"/>
      <sheetData sheetId="1556" refreshError="1"/>
      <sheetData sheetId="1557" refreshError="1"/>
      <sheetData sheetId="1558" refreshError="1"/>
      <sheetData sheetId="1559"/>
      <sheetData sheetId="1560" refreshError="1"/>
      <sheetData sheetId="1561" refreshError="1"/>
      <sheetData sheetId="1562" refreshError="1"/>
      <sheetData sheetId="1563"/>
      <sheetData sheetId="1564" refreshError="1"/>
      <sheetData sheetId="1565" refreshError="1"/>
      <sheetData sheetId="1566" refreshError="1"/>
      <sheetData sheetId="1567"/>
      <sheetData sheetId="1568" refreshError="1"/>
      <sheetData sheetId="1569" refreshError="1"/>
      <sheetData sheetId="1570" refreshError="1"/>
      <sheetData sheetId="1571"/>
      <sheetData sheetId="1572" refreshError="1"/>
      <sheetData sheetId="1573" refreshError="1"/>
      <sheetData sheetId="1574" refreshError="1"/>
      <sheetData sheetId="1575"/>
      <sheetData sheetId="1576" refreshError="1"/>
      <sheetData sheetId="1577" refreshError="1"/>
      <sheetData sheetId="1578" refreshError="1"/>
      <sheetData sheetId="1579"/>
      <sheetData sheetId="1580" refreshError="1"/>
      <sheetData sheetId="1581" refreshError="1"/>
      <sheetData sheetId="1582" refreshError="1"/>
      <sheetData sheetId="1583"/>
      <sheetData sheetId="1584" refreshError="1"/>
      <sheetData sheetId="1585" refreshError="1"/>
      <sheetData sheetId="1586" refreshError="1"/>
      <sheetData sheetId="1587"/>
      <sheetData sheetId="1588" refreshError="1"/>
      <sheetData sheetId="1589" refreshError="1"/>
      <sheetData sheetId="1590" refreshError="1"/>
      <sheetData sheetId="1591"/>
      <sheetData sheetId="1592" refreshError="1"/>
      <sheetData sheetId="1593" refreshError="1"/>
      <sheetData sheetId="1594" refreshError="1"/>
      <sheetData sheetId="1595"/>
      <sheetData sheetId="1596" refreshError="1"/>
      <sheetData sheetId="1597" refreshError="1"/>
      <sheetData sheetId="1598" refreshError="1"/>
      <sheetData sheetId="1599"/>
      <sheetData sheetId="1600" refreshError="1"/>
      <sheetData sheetId="1601" refreshError="1"/>
      <sheetData sheetId="1602" refreshError="1"/>
      <sheetData sheetId="1603"/>
      <sheetData sheetId="1604" refreshError="1"/>
      <sheetData sheetId="1605" refreshError="1"/>
      <sheetData sheetId="1606" refreshError="1"/>
      <sheetData sheetId="1607"/>
      <sheetData sheetId="1608" refreshError="1"/>
      <sheetData sheetId="1609" refreshError="1"/>
      <sheetData sheetId="1610" refreshError="1"/>
      <sheetData sheetId="1611"/>
      <sheetData sheetId="1612" refreshError="1"/>
      <sheetData sheetId="1613" refreshError="1"/>
      <sheetData sheetId="1614" refreshError="1"/>
      <sheetData sheetId="1615"/>
      <sheetData sheetId="1616" refreshError="1"/>
      <sheetData sheetId="1617" refreshError="1"/>
      <sheetData sheetId="1618" refreshError="1"/>
      <sheetData sheetId="1619"/>
      <sheetData sheetId="1620" refreshError="1"/>
      <sheetData sheetId="1621" refreshError="1"/>
      <sheetData sheetId="1622" refreshError="1"/>
      <sheetData sheetId="1623"/>
      <sheetData sheetId="1624" refreshError="1"/>
      <sheetData sheetId="1625" refreshError="1"/>
      <sheetData sheetId="1626" refreshError="1"/>
      <sheetData sheetId="1627"/>
      <sheetData sheetId="1628" refreshError="1"/>
      <sheetData sheetId="1629" refreshError="1"/>
      <sheetData sheetId="1630" refreshError="1"/>
      <sheetData sheetId="1631"/>
      <sheetData sheetId="1632" refreshError="1"/>
      <sheetData sheetId="1633" refreshError="1"/>
      <sheetData sheetId="1634" refreshError="1"/>
      <sheetData sheetId="1635"/>
      <sheetData sheetId="1636" refreshError="1"/>
      <sheetData sheetId="1637" refreshError="1"/>
      <sheetData sheetId="1638" refreshError="1"/>
      <sheetData sheetId="1639"/>
      <sheetData sheetId="1640" refreshError="1"/>
      <sheetData sheetId="1641" refreshError="1"/>
      <sheetData sheetId="1642" refreshError="1"/>
      <sheetData sheetId="1643"/>
      <sheetData sheetId="1644" refreshError="1"/>
      <sheetData sheetId="1645" refreshError="1"/>
      <sheetData sheetId="1646" refreshError="1"/>
      <sheetData sheetId="1647"/>
      <sheetData sheetId="1648" refreshError="1"/>
      <sheetData sheetId="1649" refreshError="1"/>
      <sheetData sheetId="1650" refreshError="1"/>
      <sheetData sheetId="1651"/>
      <sheetData sheetId="1652" refreshError="1"/>
      <sheetData sheetId="1653" refreshError="1"/>
      <sheetData sheetId="1654" refreshError="1"/>
      <sheetData sheetId="1655"/>
      <sheetData sheetId="1656" refreshError="1"/>
      <sheetData sheetId="1657" refreshError="1"/>
      <sheetData sheetId="1658" refreshError="1"/>
      <sheetData sheetId="1659"/>
      <sheetData sheetId="1660" refreshError="1"/>
      <sheetData sheetId="1661" refreshError="1"/>
      <sheetData sheetId="1662" refreshError="1"/>
      <sheetData sheetId="1663"/>
      <sheetData sheetId="1664" refreshError="1"/>
      <sheetData sheetId="1665" refreshError="1"/>
      <sheetData sheetId="1666" refreshError="1"/>
      <sheetData sheetId="1667"/>
      <sheetData sheetId="1668" refreshError="1"/>
      <sheetData sheetId="1669" refreshError="1"/>
      <sheetData sheetId="1670" refreshError="1"/>
      <sheetData sheetId="1671"/>
      <sheetData sheetId="1672" refreshError="1"/>
      <sheetData sheetId="1673" refreshError="1"/>
      <sheetData sheetId="1674" refreshError="1"/>
      <sheetData sheetId="1675"/>
      <sheetData sheetId="1676" refreshError="1"/>
      <sheetData sheetId="1677" refreshError="1"/>
      <sheetData sheetId="1678" refreshError="1"/>
      <sheetData sheetId="1679"/>
      <sheetData sheetId="1680" refreshError="1"/>
      <sheetData sheetId="1681" refreshError="1"/>
      <sheetData sheetId="1682" refreshError="1"/>
      <sheetData sheetId="1683"/>
      <sheetData sheetId="1684" refreshError="1"/>
      <sheetData sheetId="1685" refreshError="1"/>
      <sheetData sheetId="1686" refreshError="1"/>
      <sheetData sheetId="1687"/>
      <sheetData sheetId="1688" refreshError="1"/>
      <sheetData sheetId="1689" refreshError="1"/>
      <sheetData sheetId="1690" refreshError="1"/>
      <sheetData sheetId="1691"/>
      <sheetData sheetId="1692" refreshError="1"/>
      <sheetData sheetId="1693" refreshError="1"/>
      <sheetData sheetId="1694" refreshError="1"/>
      <sheetData sheetId="1695"/>
      <sheetData sheetId="1696" refreshError="1"/>
      <sheetData sheetId="1697" refreshError="1"/>
      <sheetData sheetId="1698" refreshError="1"/>
      <sheetData sheetId="1699"/>
      <sheetData sheetId="1700" refreshError="1"/>
      <sheetData sheetId="1701" refreshError="1"/>
      <sheetData sheetId="1702" refreshError="1"/>
      <sheetData sheetId="1703"/>
      <sheetData sheetId="1704" refreshError="1"/>
      <sheetData sheetId="1705" refreshError="1"/>
      <sheetData sheetId="1706" refreshError="1"/>
      <sheetData sheetId="1707"/>
      <sheetData sheetId="1708" refreshError="1"/>
      <sheetData sheetId="1709" refreshError="1"/>
      <sheetData sheetId="1710" refreshError="1"/>
      <sheetData sheetId="1711"/>
      <sheetData sheetId="1712" refreshError="1"/>
      <sheetData sheetId="1713" refreshError="1"/>
      <sheetData sheetId="1714" refreshError="1"/>
      <sheetData sheetId="1715"/>
      <sheetData sheetId="1716" refreshError="1"/>
      <sheetData sheetId="1717" refreshError="1"/>
      <sheetData sheetId="1718" refreshError="1"/>
      <sheetData sheetId="1719"/>
      <sheetData sheetId="1720" refreshError="1"/>
      <sheetData sheetId="1721" refreshError="1"/>
      <sheetData sheetId="1722" refreshError="1"/>
      <sheetData sheetId="1723"/>
      <sheetData sheetId="1724" refreshError="1"/>
      <sheetData sheetId="1725" refreshError="1"/>
      <sheetData sheetId="1726" refreshError="1"/>
      <sheetData sheetId="1727"/>
      <sheetData sheetId="1728" refreshError="1"/>
      <sheetData sheetId="1729" refreshError="1"/>
      <sheetData sheetId="1730" refreshError="1"/>
      <sheetData sheetId="1731"/>
      <sheetData sheetId="1732" refreshError="1"/>
      <sheetData sheetId="1733" refreshError="1"/>
      <sheetData sheetId="1734" refreshError="1"/>
      <sheetData sheetId="1735"/>
      <sheetData sheetId="1736" refreshError="1"/>
      <sheetData sheetId="1737" refreshError="1"/>
      <sheetData sheetId="1738" refreshError="1"/>
      <sheetData sheetId="1739"/>
      <sheetData sheetId="1740" refreshError="1"/>
      <sheetData sheetId="1741" refreshError="1"/>
      <sheetData sheetId="1742" refreshError="1"/>
      <sheetData sheetId="1743"/>
      <sheetData sheetId="1744" refreshError="1"/>
      <sheetData sheetId="1745" refreshError="1"/>
      <sheetData sheetId="1746" refreshError="1"/>
      <sheetData sheetId="1747"/>
      <sheetData sheetId="1748" refreshError="1"/>
      <sheetData sheetId="1749" refreshError="1"/>
      <sheetData sheetId="1750" refreshError="1"/>
      <sheetData sheetId="1751"/>
      <sheetData sheetId="1752" refreshError="1"/>
      <sheetData sheetId="1753" refreshError="1"/>
      <sheetData sheetId="1754" refreshError="1"/>
      <sheetData sheetId="1755"/>
      <sheetData sheetId="1756" refreshError="1"/>
      <sheetData sheetId="1757" refreshError="1"/>
      <sheetData sheetId="1758" refreshError="1"/>
      <sheetData sheetId="1759"/>
      <sheetData sheetId="1760" refreshError="1"/>
      <sheetData sheetId="1761" refreshError="1"/>
      <sheetData sheetId="1762" refreshError="1"/>
      <sheetData sheetId="1763"/>
      <sheetData sheetId="1764" refreshError="1"/>
      <sheetData sheetId="1765" refreshError="1"/>
      <sheetData sheetId="1766" refreshError="1"/>
      <sheetData sheetId="1767"/>
      <sheetData sheetId="1768" refreshError="1"/>
      <sheetData sheetId="1769" refreshError="1"/>
      <sheetData sheetId="1770" refreshError="1"/>
      <sheetData sheetId="1771"/>
      <sheetData sheetId="1772" refreshError="1"/>
      <sheetData sheetId="1773" refreshError="1"/>
      <sheetData sheetId="1774" refreshError="1"/>
      <sheetData sheetId="1775"/>
      <sheetData sheetId="1776" refreshError="1"/>
      <sheetData sheetId="1777" refreshError="1"/>
      <sheetData sheetId="1778" refreshError="1"/>
      <sheetData sheetId="1779"/>
      <sheetData sheetId="1780" refreshError="1"/>
      <sheetData sheetId="1781" refreshError="1"/>
      <sheetData sheetId="1782" refreshError="1"/>
      <sheetData sheetId="1783"/>
      <sheetData sheetId="1784" refreshError="1"/>
      <sheetData sheetId="1785" refreshError="1"/>
      <sheetData sheetId="1786" refreshError="1"/>
      <sheetData sheetId="1787"/>
      <sheetData sheetId="1788" refreshError="1"/>
      <sheetData sheetId="1789" refreshError="1"/>
      <sheetData sheetId="1790" refreshError="1"/>
      <sheetData sheetId="1791"/>
      <sheetData sheetId="1792" refreshError="1"/>
      <sheetData sheetId="1793" refreshError="1"/>
      <sheetData sheetId="1794" refreshError="1"/>
      <sheetData sheetId="1795"/>
      <sheetData sheetId="1796" refreshError="1"/>
      <sheetData sheetId="1797" refreshError="1"/>
      <sheetData sheetId="1798" refreshError="1"/>
      <sheetData sheetId="1799"/>
      <sheetData sheetId="1800" refreshError="1"/>
      <sheetData sheetId="1801" refreshError="1"/>
      <sheetData sheetId="1802" refreshError="1"/>
      <sheetData sheetId="1803"/>
      <sheetData sheetId="1804" refreshError="1"/>
      <sheetData sheetId="1805" refreshError="1"/>
      <sheetData sheetId="1806" refreshError="1"/>
      <sheetData sheetId="1807"/>
      <sheetData sheetId="1808" refreshError="1"/>
      <sheetData sheetId="1809" refreshError="1"/>
      <sheetData sheetId="1810" refreshError="1"/>
      <sheetData sheetId="1811"/>
      <sheetData sheetId="1812" refreshError="1"/>
      <sheetData sheetId="1813" refreshError="1"/>
      <sheetData sheetId="1814" refreshError="1"/>
      <sheetData sheetId="1815"/>
      <sheetData sheetId="1816" refreshError="1"/>
      <sheetData sheetId="1817" refreshError="1"/>
      <sheetData sheetId="1818" refreshError="1"/>
      <sheetData sheetId="1819"/>
      <sheetData sheetId="1820" refreshError="1"/>
      <sheetData sheetId="1821" refreshError="1"/>
      <sheetData sheetId="1822" refreshError="1"/>
      <sheetData sheetId="1823"/>
      <sheetData sheetId="1824" refreshError="1"/>
      <sheetData sheetId="1825" refreshError="1"/>
      <sheetData sheetId="1826" refreshError="1"/>
      <sheetData sheetId="1827"/>
      <sheetData sheetId="1828" refreshError="1"/>
      <sheetData sheetId="1829" refreshError="1"/>
      <sheetData sheetId="1830" refreshError="1"/>
      <sheetData sheetId="1831"/>
      <sheetData sheetId="1832" refreshError="1"/>
      <sheetData sheetId="1833" refreshError="1"/>
      <sheetData sheetId="1834" refreshError="1"/>
      <sheetData sheetId="1835"/>
      <sheetData sheetId="1836" refreshError="1"/>
      <sheetData sheetId="1837" refreshError="1"/>
      <sheetData sheetId="1838" refreshError="1"/>
      <sheetData sheetId="1839"/>
      <sheetData sheetId="1840" refreshError="1"/>
      <sheetData sheetId="1841" refreshError="1"/>
      <sheetData sheetId="1842" refreshError="1"/>
      <sheetData sheetId="1843"/>
      <sheetData sheetId="1844" refreshError="1"/>
      <sheetData sheetId="1845" refreshError="1"/>
      <sheetData sheetId="1846" refreshError="1"/>
      <sheetData sheetId="1847"/>
      <sheetData sheetId="1848" refreshError="1"/>
      <sheetData sheetId="1849" refreshError="1"/>
      <sheetData sheetId="1850" refreshError="1"/>
      <sheetData sheetId="1851"/>
      <sheetData sheetId="1852" refreshError="1"/>
      <sheetData sheetId="1853" refreshError="1"/>
      <sheetData sheetId="1854" refreshError="1"/>
      <sheetData sheetId="1855"/>
      <sheetData sheetId="1856" refreshError="1"/>
      <sheetData sheetId="1857" refreshError="1"/>
      <sheetData sheetId="1858" refreshError="1"/>
      <sheetData sheetId="1859"/>
      <sheetData sheetId="1860" refreshError="1"/>
      <sheetData sheetId="1861" refreshError="1"/>
      <sheetData sheetId="1862" refreshError="1"/>
      <sheetData sheetId="1863"/>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sheetData sheetId="1876" refreshError="1"/>
      <sheetData sheetId="1877" refreshError="1"/>
      <sheetData sheetId="1878" refreshError="1"/>
      <sheetData sheetId="1879"/>
      <sheetData sheetId="1880" refreshError="1"/>
      <sheetData sheetId="1881" refreshError="1"/>
      <sheetData sheetId="1882" refreshError="1"/>
      <sheetData sheetId="1883"/>
      <sheetData sheetId="1884" refreshError="1"/>
      <sheetData sheetId="1885" refreshError="1"/>
      <sheetData sheetId="1886" refreshError="1"/>
      <sheetData sheetId="1887"/>
      <sheetData sheetId="1888" refreshError="1"/>
      <sheetData sheetId="1889" refreshError="1"/>
      <sheetData sheetId="1890" refreshError="1"/>
      <sheetData sheetId="1891"/>
      <sheetData sheetId="1892" refreshError="1"/>
      <sheetData sheetId="1893" refreshError="1"/>
      <sheetData sheetId="1894" refreshError="1"/>
      <sheetData sheetId="1895"/>
      <sheetData sheetId="1896" refreshError="1"/>
      <sheetData sheetId="1897" refreshError="1"/>
      <sheetData sheetId="1898" refreshError="1"/>
      <sheetData sheetId="1899"/>
      <sheetData sheetId="1900" refreshError="1"/>
      <sheetData sheetId="1901" refreshError="1"/>
      <sheetData sheetId="1902" refreshError="1"/>
      <sheetData sheetId="1903"/>
      <sheetData sheetId="1904" refreshError="1"/>
      <sheetData sheetId="1905" refreshError="1"/>
      <sheetData sheetId="1906" refreshError="1"/>
      <sheetData sheetId="1907"/>
      <sheetData sheetId="1908" refreshError="1"/>
      <sheetData sheetId="1909" refreshError="1"/>
      <sheetData sheetId="1910" refreshError="1"/>
      <sheetData sheetId="1911"/>
      <sheetData sheetId="1912" refreshError="1"/>
      <sheetData sheetId="1913" refreshError="1"/>
      <sheetData sheetId="1914" refreshError="1"/>
      <sheetData sheetId="1915"/>
      <sheetData sheetId="1916" refreshError="1"/>
      <sheetData sheetId="1917" refreshError="1"/>
      <sheetData sheetId="1918" refreshError="1"/>
      <sheetData sheetId="1919"/>
      <sheetData sheetId="1920" refreshError="1"/>
      <sheetData sheetId="1921" refreshError="1"/>
      <sheetData sheetId="1922" refreshError="1"/>
      <sheetData sheetId="1923"/>
      <sheetData sheetId="1924" refreshError="1"/>
      <sheetData sheetId="1925" refreshError="1"/>
      <sheetData sheetId="1926" refreshError="1"/>
      <sheetData sheetId="1927"/>
      <sheetData sheetId="1928" refreshError="1"/>
      <sheetData sheetId="1929" refreshError="1"/>
      <sheetData sheetId="1930" refreshError="1"/>
      <sheetData sheetId="1931"/>
      <sheetData sheetId="1932" refreshError="1"/>
      <sheetData sheetId="1933" refreshError="1"/>
      <sheetData sheetId="1934" refreshError="1"/>
      <sheetData sheetId="1935"/>
      <sheetData sheetId="1936" refreshError="1"/>
      <sheetData sheetId="1937" refreshError="1"/>
      <sheetData sheetId="1938" refreshError="1"/>
      <sheetData sheetId="1939"/>
      <sheetData sheetId="1940" refreshError="1"/>
      <sheetData sheetId="1941" refreshError="1"/>
      <sheetData sheetId="1942" refreshError="1"/>
      <sheetData sheetId="1943"/>
      <sheetData sheetId="1944" refreshError="1"/>
      <sheetData sheetId="1945" refreshError="1"/>
      <sheetData sheetId="1946" refreshError="1"/>
      <sheetData sheetId="1947"/>
      <sheetData sheetId="1948" refreshError="1"/>
      <sheetData sheetId="1949" refreshError="1"/>
      <sheetData sheetId="1950" refreshError="1"/>
      <sheetData sheetId="1951"/>
      <sheetData sheetId="1952" refreshError="1"/>
      <sheetData sheetId="1953" refreshError="1"/>
      <sheetData sheetId="1954" refreshError="1"/>
      <sheetData sheetId="1955"/>
      <sheetData sheetId="1956" refreshError="1"/>
      <sheetData sheetId="1957" refreshError="1"/>
      <sheetData sheetId="1958" refreshError="1"/>
      <sheetData sheetId="1959"/>
      <sheetData sheetId="1960" refreshError="1"/>
      <sheetData sheetId="1961" refreshError="1"/>
      <sheetData sheetId="1962" refreshError="1"/>
      <sheetData sheetId="1963"/>
      <sheetData sheetId="1964" refreshError="1"/>
      <sheetData sheetId="1965" refreshError="1"/>
      <sheetData sheetId="1966" refreshError="1"/>
      <sheetData sheetId="1967"/>
      <sheetData sheetId="1968" refreshError="1"/>
      <sheetData sheetId="1969" refreshError="1"/>
      <sheetData sheetId="1970" refreshError="1"/>
      <sheetData sheetId="1971"/>
      <sheetData sheetId="1972" refreshError="1"/>
      <sheetData sheetId="1973" refreshError="1"/>
      <sheetData sheetId="1974" refreshError="1"/>
      <sheetData sheetId="1975"/>
      <sheetData sheetId="1976" refreshError="1"/>
      <sheetData sheetId="1977" refreshError="1"/>
      <sheetData sheetId="1978" refreshError="1"/>
      <sheetData sheetId="1979"/>
      <sheetData sheetId="1980" refreshError="1"/>
      <sheetData sheetId="1981" refreshError="1"/>
      <sheetData sheetId="1982" refreshError="1"/>
      <sheetData sheetId="1983"/>
      <sheetData sheetId="1984" refreshError="1"/>
      <sheetData sheetId="1985" refreshError="1"/>
      <sheetData sheetId="1986" refreshError="1"/>
      <sheetData sheetId="1987"/>
      <sheetData sheetId="1988" refreshError="1"/>
      <sheetData sheetId="1989" refreshError="1"/>
      <sheetData sheetId="1990" refreshError="1"/>
      <sheetData sheetId="1991"/>
      <sheetData sheetId="1992" refreshError="1"/>
      <sheetData sheetId="1993" refreshError="1"/>
      <sheetData sheetId="1994" refreshError="1"/>
      <sheetData sheetId="1995"/>
      <sheetData sheetId="1996" refreshError="1"/>
      <sheetData sheetId="1997" refreshError="1"/>
      <sheetData sheetId="1998" refreshError="1"/>
      <sheetData sheetId="1999"/>
      <sheetData sheetId="2000" refreshError="1"/>
      <sheetData sheetId="2001" refreshError="1"/>
      <sheetData sheetId="2002" refreshError="1"/>
      <sheetData sheetId="2003"/>
      <sheetData sheetId="2004" refreshError="1"/>
      <sheetData sheetId="2005" refreshError="1"/>
      <sheetData sheetId="2006" refreshError="1"/>
      <sheetData sheetId="2007"/>
      <sheetData sheetId="2008" refreshError="1"/>
      <sheetData sheetId="2009" refreshError="1"/>
      <sheetData sheetId="2010" refreshError="1"/>
      <sheetData sheetId="2011"/>
      <sheetData sheetId="2012" refreshError="1"/>
      <sheetData sheetId="2013" refreshError="1"/>
      <sheetData sheetId="2014" refreshError="1"/>
      <sheetData sheetId="2015"/>
      <sheetData sheetId="2016" refreshError="1"/>
      <sheetData sheetId="2017" refreshError="1"/>
      <sheetData sheetId="2018" refreshError="1"/>
      <sheetData sheetId="2019"/>
      <sheetData sheetId="2020" refreshError="1"/>
      <sheetData sheetId="2021" refreshError="1"/>
      <sheetData sheetId="2022" refreshError="1"/>
      <sheetData sheetId="2023"/>
      <sheetData sheetId="2024" refreshError="1"/>
      <sheetData sheetId="2025" refreshError="1"/>
      <sheetData sheetId="2026" refreshError="1"/>
      <sheetData sheetId="2027"/>
      <sheetData sheetId="2028" refreshError="1"/>
      <sheetData sheetId="2029" refreshError="1"/>
      <sheetData sheetId="2030" refreshError="1"/>
      <sheetData sheetId="2031"/>
      <sheetData sheetId="2032" refreshError="1"/>
      <sheetData sheetId="2033" refreshError="1"/>
      <sheetData sheetId="2034" refreshError="1"/>
      <sheetData sheetId="2035"/>
      <sheetData sheetId="2036" refreshError="1"/>
      <sheetData sheetId="2037" refreshError="1"/>
      <sheetData sheetId="2038" refreshError="1"/>
      <sheetData sheetId="2039"/>
      <sheetData sheetId="2040" refreshError="1"/>
      <sheetData sheetId="2041" refreshError="1"/>
      <sheetData sheetId="2042" refreshError="1"/>
      <sheetData sheetId="2043"/>
      <sheetData sheetId="2044" refreshError="1"/>
      <sheetData sheetId="2045" refreshError="1"/>
      <sheetData sheetId="2046" refreshError="1"/>
      <sheetData sheetId="2047"/>
      <sheetData sheetId="2048" refreshError="1"/>
      <sheetData sheetId="2049" refreshError="1"/>
      <sheetData sheetId="2050" refreshError="1"/>
      <sheetData sheetId="2051"/>
      <sheetData sheetId="2052" refreshError="1"/>
      <sheetData sheetId="2053" refreshError="1"/>
      <sheetData sheetId="2054" refreshError="1"/>
      <sheetData sheetId="2055"/>
      <sheetData sheetId="2056" refreshError="1"/>
      <sheetData sheetId="2057" refreshError="1"/>
      <sheetData sheetId="2058" refreshError="1"/>
      <sheetData sheetId="2059" refreshError="1"/>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refreshError="1"/>
      <sheetData sheetId="2080"/>
      <sheetData sheetId="2081"/>
      <sheetData sheetId="2082"/>
      <sheetData sheetId="2083"/>
      <sheetData sheetId="2084"/>
      <sheetData sheetId="2085"/>
      <sheetData sheetId="2086"/>
      <sheetData sheetId="2087" refreshError="1"/>
      <sheetData sheetId="2088" refreshError="1"/>
      <sheetData sheetId="2089" refreshError="1"/>
      <sheetData sheetId="2090" refreshError="1"/>
      <sheetData sheetId="2091" refreshError="1"/>
      <sheetData sheetId="2092" refreshError="1"/>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sheetData sheetId="3571" refreshError="1"/>
      <sheetData sheetId="3572" refreshError="1"/>
      <sheetData sheetId="3573" refreshError="1"/>
      <sheetData sheetId="3574"/>
      <sheetData sheetId="3575" refreshError="1"/>
      <sheetData sheetId="3576" refreshError="1"/>
      <sheetData sheetId="3577" refreshError="1"/>
      <sheetData sheetId="3578"/>
      <sheetData sheetId="3579" refreshError="1"/>
      <sheetData sheetId="3580" refreshError="1"/>
      <sheetData sheetId="3581" refreshError="1"/>
      <sheetData sheetId="3582"/>
      <sheetData sheetId="3583" refreshError="1"/>
      <sheetData sheetId="3584" refreshError="1"/>
      <sheetData sheetId="3585" refreshError="1"/>
      <sheetData sheetId="3586"/>
      <sheetData sheetId="3587" refreshError="1"/>
      <sheetData sheetId="3588" refreshError="1"/>
      <sheetData sheetId="3589" refreshError="1"/>
      <sheetData sheetId="3590"/>
      <sheetData sheetId="3591" refreshError="1"/>
      <sheetData sheetId="3592" refreshError="1"/>
      <sheetData sheetId="3593" refreshError="1"/>
      <sheetData sheetId="3594"/>
      <sheetData sheetId="3595" refreshError="1"/>
      <sheetData sheetId="3596" refreshError="1"/>
      <sheetData sheetId="3597" refreshError="1"/>
      <sheetData sheetId="3598"/>
      <sheetData sheetId="3599" refreshError="1"/>
      <sheetData sheetId="3600" refreshError="1"/>
      <sheetData sheetId="3601" refreshError="1"/>
      <sheetData sheetId="3602"/>
      <sheetData sheetId="3603" refreshError="1"/>
      <sheetData sheetId="3604" refreshError="1"/>
      <sheetData sheetId="3605" refreshError="1"/>
      <sheetData sheetId="3606"/>
      <sheetData sheetId="3607" refreshError="1"/>
      <sheetData sheetId="3608" refreshError="1"/>
      <sheetData sheetId="3609" refreshError="1"/>
      <sheetData sheetId="3610"/>
      <sheetData sheetId="3611" refreshError="1"/>
      <sheetData sheetId="3612" refreshError="1"/>
      <sheetData sheetId="3613" refreshError="1"/>
      <sheetData sheetId="3614"/>
      <sheetData sheetId="3615" refreshError="1"/>
      <sheetData sheetId="3616" refreshError="1"/>
      <sheetData sheetId="3617" refreshError="1"/>
      <sheetData sheetId="3618"/>
      <sheetData sheetId="3619" refreshError="1"/>
      <sheetData sheetId="3620" refreshError="1"/>
      <sheetData sheetId="3621" refreshError="1"/>
      <sheetData sheetId="3622"/>
      <sheetData sheetId="3623" refreshError="1"/>
      <sheetData sheetId="3624" refreshError="1"/>
      <sheetData sheetId="3625" refreshError="1"/>
      <sheetData sheetId="3626"/>
      <sheetData sheetId="3627" refreshError="1"/>
      <sheetData sheetId="3628" refreshError="1"/>
      <sheetData sheetId="3629" refreshError="1"/>
      <sheetData sheetId="3630"/>
      <sheetData sheetId="3631" refreshError="1"/>
      <sheetData sheetId="3632" refreshError="1"/>
      <sheetData sheetId="3633" refreshError="1"/>
      <sheetData sheetId="3634"/>
      <sheetData sheetId="3635" refreshError="1"/>
      <sheetData sheetId="3636" refreshError="1"/>
      <sheetData sheetId="3637" refreshError="1"/>
      <sheetData sheetId="3638"/>
      <sheetData sheetId="3639" refreshError="1"/>
      <sheetData sheetId="3640" refreshError="1"/>
      <sheetData sheetId="3641" refreshError="1"/>
      <sheetData sheetId="3642"/>
      <sheetData sheetId="3643" refreshError="1"/>
      <sheetData sheetId="3644" refreshError="1"/>
      <sheetData sheetId="3645" refreshError="1"/>
      <sheetData sheetId="3646"/>
      <sheetData sheetId="3647" refreshError="1"/>
      <sheetData sheetId="3648" refreshError="1"/>
      <sheetData sheetId="3649" refreshError="1"/>
      <sheetData sheetId="3650"/>
      <sheetData sheetId="3651" refreshError="1"/>
      <sheetData sheetId="3652" refreshError="1"/>
      <sheetData sheetId="3653" refreshError="1"/>
      <sheetData sheetId="3654"/>
      <sheetData sheetId="3655" refreshError="1"/>
      <sheetData sheetId="3656" refreshError="1"/>
      <sheetData sheetId="3657" refreshError="1"/>
      <sheetData sheetId="3658"/>
      <sheetData sheetId="3659" refreshError="1"/>
      <sheetData sheetId="3660" refreshError="1"/>
      <sheetData sheetId="3661" refreshError="1"/>
      <sheetData sheetId="3662"/>
      <sheetData sheetId="3663" refreshError="1"/>
      <sheetData sheetId="3664" refreshError="1"/>
      <sheetData sheetId="3665" refreshError="1"/>
      <sheetData sheetId="3666"/>
      <sheetData sheetId="3667" refreshError="1"/>
      <sheetData sheetId="3668" refreshError="1"/>
      <sheetData sheetId="3669" refreshError="1"/>
      <sheetData sheetId="3670"/>
      <sheetData sheetId="3671" refreshError="1"/>
      <sheetData sheetId="3672" refreshError="1"/>
      <sheetData sheetId="3673" refreshError="1"/>
      <sheetData sheetId="3674"/>
      <sheetData sheetId="3675" refreshError="1"/>
      <sheetData sheetId="3676" refreshError="1"/>
      <sheetData sheetId="3677" refreshError="1"/>
      <sheetData sheetId="3678"/>
      <sheetData sheetId="3679" refreshError="1"/>
      <sheetData sheetId="3680" refreshError="1"/>
      <sheetData sheetId="3681" refreshError="1"/>
      <sheetData sheetId="3682"/>
      <sheetData sheetId="3683" refreshError="1"/>
      <sheetData sheetId="3684" refreshError="1"/>
      <sheetData sheetId="3685" refreshError="1"/>
      <sheetData sheetId="3686"/>
      <sheetData sheetId="3687" refreshError="1"/>
      <sheetData sheetId="3688" refreshError="1"/>
      <sheetData sheetId="3689" refreshError="1"/>
      <sheetData sheetId="3690"/>
      <sheetData sheetId="3691" refreshError="1"/>
      <sheetData sheetId="3692" refreshError="1"/>
      <sheetData sheetId="3693" refreshError="1"/>
      <sheetData sheetId="3694"/>
      <sheetData sheetId="3695" refreshError="1"/>
      <sheetData sheetId="3696" refreshError="1"/>
      <sheetData sheetId="3697" refreshError="1"/>
      <sheetData sheetId="3698"/>
      <sheetData sheetId="3699" refreshError="1"/>
      <sheetData sheetId="3700" refreshError="1"/>
      <sheetData sheetId="3701" refreshError="1"/>
      <sheetData sheetId="3702"/>
      <sheetData sheetId="3703" refreshError="1"/>
      <sheetData sheetId="3704" refreshError="1"/>
      <sheetData sheetId="3705" refreshError="1"/>
      <sheetData sheetId="3706"/>
      <sheetData sheetId="3707" refreshError="1"/>
      <sheetData sheetId="3708" refreshError="1"/>
      <sheetData sheetId="3709" refreshError="1"/>
      <sheetData sheetId="3710"/>
      <sheetData sheetId="3711" refreshError="1"/>
      <sheetData sheetId="3712" refreshError="1"/>
      <sheetData sheetId="3713" refreshError="1"/>
      <sheetData sheetId="3714"/>
      <sheetData sheetId="3715" refreshError="1"/>
      <sheetData sheetId="3716" refreshError="1"/>
      <sheetData sheetId="3717" refreshError="1"/>
      <sheetData sheetId="3718"/>
      <sheetData sheetId="3719" refreshError="1"/>
      <sheetData sheetId="3720" refreshError="1"/>
      <sheetData sheetId="3721" refreshError="1"/>
      <sheetData sheetId="3722"/>
      <sheetData sheetId="3723" refreshError="1"/>
      <sheetData sheetId="3724" refreshError="1"/>
      <sheetData sheetId="3725" refreshError="1"/>
      <sheetData sheetId="3726"/>
      <sheetData sheetId="3727" refreshError="1"/>
      <sheetData sheetId="3728" refreshError="1"/>
      <sheetData sheetId="3729" refreshError="1"/>
      <sheetData sheetId="3730"/>
      <sheetData sheetId="3731" refreshError="1"/>
      <sheetData sheetId="3732" refreshError="1"/>
      <sheetData sheetId="3733" refreshError="1"/>
      <sheetData sheetId="3734"/>
      <sheetData sheetId="3735" refreshError="1"/>
      <sheetData sheetId="3736" refreshError="1"/>
      <sheetData sheetId="3737" refreshError="1"/>
      <sheetData sheetId="3738"/>
      <sheetData sheetId="3739" refreshError="1"/>
      <sheetData sheetId="3740" refreshError="1"/>
      <sheetData sheetId="3741" refreshError="1"/>
      <sheetData sheetId="3742"/>
      <sheetData sheetId="3743" refreshError="1"/>
      <sheetData sheetId="3744" refreshError="1"/>
      <sheetData sheetId="3745" refreshError="1"/>
      <sheetData sheetId="3746"/>
      <sheetData sheetId="3747" refreshError="1"/>
      <sheetData sheetId="3748" refreshError="1"/>
      <sheetData sheetId="3749" refreshError="1"/>
      <sheetData sheetId="3750"/>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sheetData sheetId="3761" refreshError="1"/>
      <sheetData sheetId="3762" refreshError="1"/>
      <sheetData sheetId="3763" refreshError="1"/>
      <sheetData sheetId="3764"/>
      <sheetData sheetId="3765" refreshError="1"/>
      <sheetData sheetId="3766" refreshError="1"/>
      <sheetData sheetId="3767" refreshError="1"/>
      <sheetData sheetId="3768"/>
      <sheetData sheetId="3769" refreshError="1"/>
      <sheetData sheetId="3770" refreshError="1"/>
      <sheetData sheetId="3771" refreshError="1"/>
      <sheetData sheetId="3772"/>
      <sheetData sheetId="3773" refreshError="1"/>
      <sheetData sheetId="3774" refreshError="1"/>
      <sheetData sheetId="3775" refreshError="1"/>
      <sheetData sheetId="3776"/>
      <sheetData sheetId="3777" refreshError="1"/>
      <sheetData sheetId="3778" refreshError="1"/>
      <sheetData sheetId="3779" refreshError="1"/>
      <sheetData sheetId="3780"/>
      <sheetData sheetId="3781" refreshError="1"/>
      <sheetData sheetId="3782" refreshError="1"/>
      <sheetData sheetId="3783" refreshError="1"/>
      <sheetData sheetId="3784"/>
      <sheetData sheetId="3785" refreshError="1"/>
      <sheetData sheetId="3786" refreshError="1"/>
      <sheetData sheetId="3787" refreshError="1"/>
      <sheetData sheetId="3788"/>
      <sheetData sheetId="3789" refreshError="1"/>
      <sheetData sheetId="3790" refreshError="1"/>
      <sheetData sheetId="3791" refreshError="1"/>
      <sheetData sheetId="3792"/>
      <sheetData sheetId="3793" refreshError="1"/>
      <sheetData sheetId="3794" refreshError="1"/>
      <sheetData sheetId="3795" refreshError="1"/>
      <sheetData sheetId="3796"/>
      <sheetData sheetId="3797" refreshError="1"/>
      <sheetData sheetId="3798" refreshError="1"/>
      <sheetData sheetId="3799" refreshError="1"/>
      <sheetData sheetId="3800"/>
      <sheetData sheetId="3801" refreshError="1"/>
      <sheetData sheetId="3802" refreshError="1"/>
      <sheetData sheetId="3803" refreshError="1"/>
      <sheetData sheetId="3804"/>
      <sheetData sheetId="3805" refreshError="1"/>
      <sheetData sheetId="3806" refreshError="1"/>
      <sheetData sheetId="3807" refreshError="1"/>
      <sheetData sheetId="3808"/>
      <sheetData sheetId="3809" refreshError="1"/>
      <sheetData sheetId="3810" refreshError="1"/>
      <sheetData sheetId="3811" refreshError="1"/>
      <sheetData sheetId="3812"/>
      <sheetData sheetId="3813" refreshError="1"/>
      <sheetData sheetId="3814" refreshError="1"/>
      <sheetData sheetId="3815" refreshError="1"/>
      <sheetData sheetId="3816"/>
      <sheetData sheetId="3817" refreshError="1"/>
      <sheetData sheetId="3818" refreshError="1"/>
      <sheetData sheetId="3819" refreshError="1"/>
      <sheetData sheetId="3820"/>
      <sheetData sheetId="3821" refreshError="1"/>
      <sheetData sheetId="3822" refreshError="1"/>
      <sheetData sheetId="3823" refreshError="1"/>
      <sheetData sheetId="3824"/>
      <sheetData sheetId="3825" refreshError="1"/>
      <sheetData sheetId="3826" refreshError="1"/>
      <sheetData sheetId="3827" refreshError="1"/>
      <sheetData sheetId="3828"/>
      <sheetData sheetId="3829" refreshError="1"/>
      <sheetData sheetId="3830" refreshError="1"/>
      <sheetData sheetId="3831" refreshError="1"/>
      <sheetData sheetId="3832"/>
      <sheetData sheetId="3833" refreshError="1"/>
      <sheetData sheetId="3834" refreshError="1"/>
      <sheetData sheetId="3835" refreshError="1"/>
      <sheetData sheetId="3836"/>
      <sheetData sheetId="3837" refreshError="1"/>
      <sheetData sheetId="3838" refreshError="1"/>
      <sheetData sheetId="3839" refreshError="1"/>
      <sheetData sheetId="3840"/>
      <sheetData sheetId="3841" refreshError="1"/>
      <sheetData sheetId="3842" refreshError="1"/>
      <sheetData sheetId="3843" refreshError="1"/>
      <sheetData sheetId="3844"/>
      <sheetData sheetId="3845" refreshError="1"/>
      <sheetData sheetId="3846" refreshError="1"/>
      <sheetData sheetId="3847" refreshError="1"/>
      <sheetData sheetId="3848"/>
      <sheetData sheetId="3849" refreshError="1"/>
      <sheetData sheetId="3850" refreshError="1"/>
      <sheetData sheetId="3851" refreshError="1"/>
      <sheetData sheetId="3852"/>
      <sheetData sheetId="3853" refreshError="1"/>
      <sheetData sheetId="3854" refreshError="1"/>
      <sheetData sheetId="3855" refreshError="1"/>
      <sheetData sheetId="3856"/>
      <sheetData sheetId="3857" refreshError="1"/>
      <sheetData sheetId="3858" refreshError="1"/>
      <sheetData sheetId="3859" refreshError="1"/>
      <sheetData sheetId="3860"/>
      <sheetData sheetId="3861" refreshError="1"/>
      <sheetData sheetId="3862" refreshError="1"/>
      <sheetData sheetId="3863" refreshError="1"/>
      <sheetData sheetId="3864"/>
      <sheetData sheetId="3865" refreshError="1"/>
      <sheetData sheetId="3866" refreshError="1"/>
      <sheetData sheetId="3867" refreshError="1"/>
      <sheetData sheetId="3868"/>
      <sheetData sheetId="3869" refreshError="1"/>
      <sheetData sheetId="3870" refreshError="1"/>
      <sheetData sheetId="3871" refreshError="1"/>
      <sheetData sheetId="3872"/>
      <sheetData sheetId="3873" refreshError="1"/>
      <sheetData sheetId="3874" refreshError="1"/>
      <sheetData sheetId="3875" refreshError="1"/>
      <sheetData sheetId="3876"/>
      <sheetData sheetId="3877" refreshError="1"/>
      <sheetData sheetId="3878" refreshError="1"/>
      <sheetData sheetId="3879" refreshError="1"/>
      <sheetData sheetId="3880"/>
      <sheetData sheetId="3881" refreshError="1"/>
      <sheetData sheetId="3882" refreshError="1"/>
      <sheetData sheetId="3883" refreshError="1"/>
      <sheetData sheetId="3884"/>
      <sheetData sheetId="3885" refreshError="1"/>
      <sheetData sheetId="3886" refreshError="1"/>
      <sheetData sheetId="3887" refreshError="1"/>
      <sheetData sheetId="3888"/>
      <sheetData sheetId="3889" refreshError="1"/>
      <sheetData sheetId="3890" refreshError="1"/>
      <sheetData sheetId="3891" refreshError="1"/>
      <sheetData sheetId="3892"/>
      <sheetData sheetId="3893" refreshError="1"/>
      <sheetData sheetId="3894" refreshError="1"/>
      <sheetData sheetId="3895" refreshError="1"/>
      <sheetData sheetId="3896"/>
      <sheetData sheetId="3897" refreshError="1"/>
      <sheetData sheetId="3898" refreshError="1"/>
      <sheetData sheetId="3899" refreshError="1"/>
      <sheetData sheetId="3900"/>
      <sheetData sheetId="3901" refreshError="1"/>
      <sheetData sheetId="3902" refreshError="1"/>
      <sheetData sheetId="3903" refreshError="1"/>
      <sheetData sheetId="3904"/>
      <sheetData sheetId="3905" refreshError="1"/>
      <sheetData sheetId="3906" refreshError="1"/>
      <sheetData sheetId="3907" refreshError="1"/>
      <sheetData sheetId="3908"/>
      <sheetData sheetId="3909" refreshError="1"/>
      <sheetData sheetId="3910" refreshError="1"/>
      <sheetData sheetId="3911" refreshError="1"/>
      <sheetData sheetId="3912"/>
      <sheetData sheetId="3913" refreshError="1"/>
      <sheetData sheetId="3914" refreshError="1"/>
      <sheetData sheetId="3915" refreshError="1"/>
      <sheetData sheetId="3916"/>
      <sheetData sheetId="3917" refreshError="1"/>
      <sheetData sheetId="3918" refreshError="1"/>
      <sheetData sheetId="3919" refreshError="1"/>
      <sheetData sheetId="3920"/>
      <sheetData sheetId="3921" refreshError="1"/>
      <sheetData sheetId="3922" refreshError="1"/>
      <sheetData sheetId="3923" refreshError="1"/>
      <sheetData sheetId="3924"/>
      <sheetData sheetId="3925" refreshError="1"/>
      <sheetData sheetId="3926" refreshError="1"/>
      <sheetData sheetId="3927" refreshError="1"/>
      <sheetData sheetId="3928"/>
      <sheetData sheetId="3929" refreshError="1"/>
      <sheetData sheetId="3930" refreshError="1"/>
      <sheetData sheetId="3931" refreshError="1"/>
      <sheetData sheetId="3932"/>
      <sheetData sheetId="3933" refreshError="1"/>
      <sheetData sheetId="3934" refreshError="1"/>
      <sheetData sheetId="3935" refreshError="1"/>
      <sheetData sheetId="3936"/>
      <sheetData sheetId="3937" refreshError="1"/>
      <sheetData sheetId="3938" refreshError="1"/>
      <sheetData sheetId="3939" refreshError="1"/>
      <sheetData sheetId="3940"/>
      <sheetData sheetId="3941" refreshError="1"/>
      <sheetData sheetId="3942" refreshError="1"/>
      <sheetData sheetId="3943" refreshError="1"/>
      <sheetData sheetId="3944"/>
      <sheetData sheetId="3945" refreshError="1"/>
      <sheetData sheetId="3946" refreshError="1"/>
      <sheetData sheetId="3947" refreshError="1"/>
      <sheetData sheetId="3948"/>
      <sheetData sheetId="3949" refreshError="1"/>
      <sheetData sheetId="3950" refreshError="1"/>
      <sheetData sheetId="3951" refreshError="1"/>
      <sheetData sheetId="3952"/>
      <sheetData sheetId="3953" refreshError="1"/>
      <sheetData sheetId="3954" refreshError="1"/>
      <sheetData sheetId="3955" refreshError="1"/>
      <sheetData sheetId="3956"/>
      <sheetData sheetId="3957" refreshError="1"/>
      <sheetData sheetId="3958" refreshError="1"/>
      <sheetData sheetId="3959" refreshError="1"/>
      <sheetData sheetId="3960"/>
      <sheetData sheetId="3961" refreshError="1"/>
      <sheetData sheetId="3962" refreshError="1"/>
      <sheetData sheetId="3963" refreshError="1"/>
      <sheetData sheetId="3964"/>
      <sheetData sheetId="3965" refreshError="1"/>
      <sheetData sheetId="3966" refreshError="1"/>
      <sheetData sheetId="3967" refreshError="1"/>
      <sheetData sheetId="3968"/>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sheetData sheetId="3978" refreshError="1"/>
      <sheetData sheetId="3979" refreshError="1"/>
      <sheetData sheetId="3980" refreshError="1"/>
      <sheetData sheetId="3981"/>
      <sheetData sheetId="3982" refreshError="1"/>
      <sheetData sheetId="3983" refreshError="1"/>
      <sheetData sheetId="3984" refreshError="1"/>
      <sheetData sheetId="3985"/>
      <sheetData sheetId="3986" refreshError="1"/>
      <sheetData sheetId="3987" refreshError="1"/>
      <sheetData sheetId="3988" refreshError="1"/>
      <sheetData sheetId="3989"/>
      <sheetData sheetId="3990" refreshError="1"/>
      <sheetData sheetId="3991" refreshError="1"/>
      <sheetData sheetId="3992" refreshError="1"/>
      <sheetData sheetId="3993"/>
      <sheetData sheetId="3994" refreshError="1"/>
      <sheetData sheetId="3995" refreshError="1"/>
      <sheetData sheetId="3996" refreshError="1"/>
      <sheetData sheetId="3997"/>
      <sheetData sheetId="3998" refreshError="1"/>
      <sheetData sheetId="3999" refreshError="1"/>
      <sheetData sheetId="4000" refreshError="1"/>
      <sheetData sheetId="4001"/>
      <sheetData sheetId="4002" refreshError="1"/>
      <sheetData sheetId="4003" refreshError="1"/>
      <sheetData sheetId="4004" refreshError="1"/>
      <sheetData sheetId="4005"/>
      <sheetData sheetId="4006" refreshError="1"/>
      <sheetData sheetId="4007" refreshError="1"/>
      <sheetData sheetId="4008" refreshError="1"/>
      <sheetData sheetId="4009"/>
      <sheetData sheetId="4010" refreshError="1"/>
      <sheetData sheetId="4011" refreshError="1"/>
      <sheetData sheetId="4012" refreshError="1"/>
      <sheetData sheetId="4013"/>
      <sheetData sheetId="4014" refreshError="1"/>
      <sheetData sheetId="4015" refreshError="1"/>
      <sheetData sheetId="4016" refreshError="1"/>
      <sheetData sheetId="4017"/>
      <sheetData sheetId="4018" refreshError="1"/>
      <sheetData sheetId="4019" refreshError="1"/>
      <sheetData sheetId="4020" refreshError="1"/>
      <sheetData sheetId="4021"/>
      <sheetData sheetId="4022" refreshError="1"/>
      <sheetData sheetId="4023" refreshError="1"/>
      <sheetData sheetId="4024" refreshError="1"/>
      <sheetData sheetId="4025"/>
      <sheetData sheetId="4026" refreshError="1"/>
      <sheetData sheetId="4027" refreshError="1"/>
      <sheetData sheetId="4028" refreshError="1"/>
      <sheetData sheetId="4029"/>
      <sheetData sheetId="4030" refreshError="1"/>
      <sheetData sheetId="4031" refreshError="1"/>
      <sheetData sheetId="4032" refreshError="1"/>
      <sheetData sheetId="4033"/>
      <sheetData sheetId="4034" refreshError="1"/>
      <sheetData sheetId="4035" refreshError="1"/>
      <sheetData sheetId="4036" refreshError="1"/>
      <sheetData sheetId="4037"/>
      <sheetData sheetId="4038" refreshError="1"/>
      <sheetData sheetId="4039" refreshError="1"/>
      <sheetData sheetId="4040" refreshError="1"/>
      <sheetData sheetId="4041"/>
      <sheetData sheetId="4042" refreshError="1"/>
      <sheetData sheetId="4043" refreshError="1"/>
      <sheetData sheetId="4044" refreshError="1"/>
      <sheetData sheetId="4045"/>
      <sheetData sheetId="4046" refreshError="1"/>
      <sheetData sheetId="4047" refreshError="1"/>
      <sheetData sheetId="4048" refreshError="1"/>
      <sheetData sheetId="4049"/>
      <sheetData sheetId="4050" refreshError="1"/>
      <sheetData sheetId="4051" refreshError="1"/>
      <sheetData sheetId="4052" refreshError="1"/>
      <sheetData sheetId="4053"/>
      <sheetData sheetId="4054" refreshError="1"/>
      <sheetData sheetId="4055" refreshError="1"/>
      <sheetData sheetId="4056" refreshError="1"/>
      <sheetData sheetId="4057"/>
      <sheetData sheetId="4058" refreshError="1"/>
      <sheetData sheetId="4059" refreshError="1"/>
      <sheetData sheetId="4060" refreshError="1"/>
      <sheetData sheetId="4061"/>
      <sheetData sheetId="4062" refreshError="1"/>
      <sheetData sheetId="4063" refreshError="1"/>
      <sheetData sheetId="4064" refreshError="1"/>
      <sheetData sheetId="4065"/>
      <sheetData sheetId="4066" refreshError="1"/>
      <sheetData sheetId="4067" refreshError="1"/>
      <sheetData sheetId="4068" refreshError="1"/>
      <sheetData sheetId="4069"/>
      <sheetData sheetId="4070" refreshError="1"/>
      <sheetData sheetId="4071" refreshError="1"/>
      <sheetData sheetId="4072" refreshError="1"/>
      <sheetData sheetId="4073"/>
      <sheetData sheetId="4074" refreshError="1"/>
      <sheetData sheetId="4075" refreshError="1"/>
      <sheetData sheetId="4076" refreshError="1"/>
      <sheetData sheetId="4077"/>
      <sheetData sheetId="4078" refreshError="1"/>
      <sheetData sheetId="4079" refreshError="1"/>
      <sheetData sheetId="4080" refreshError="1"/>
      <sheetData sheetId="4081"/>
      <sheetData sheetId="4082" refreshError="1"/>
      <sheetData sheetId="4083" refreshError="1"/>
      <sheetData sheetId="4084" refreshError="1"/>
      <sheetData sheetId="4085"/>
      <sheetData sheetId="4086" refreshError="1"/>
      <sheetData sheetId="4087" refreshError="1"/>
      <sheetData sheetId="4088" refreshError="1"/>
      <sheetData sheetId="4089"/>
      <sheetData sheetId="4090" refreshError="1"/>
      <sheetData sheetId="4091" refreshError="1"/>
      <sheetData sheetId="4092" refreshError="1"/>
      <sheetData sheetId="4093"/>
      <sheetData sheetId="4094" refreshError="1"/>
      <sheetData sheetId="4095" refreshError="1"/>
      <sheetData sheetId="4096" refreshError="1"/>
      <sheetData sheetId="4097"/>
      <sheetData sheetId="4098" refreshError="1"/>
      <sheetData sheetId="4099" refreshError="1"/>
      <sheetData sheetId="4100" refreshError="1"/>
      <sheetData sheetId="4101"/>
      <sheetData sheetId="4102" refreshError="1"/>
      <sheetData sheetId="4103" refreshError="1"/>
      <sheetData sheetId="4104" refreshError="1"/>
      <sheetData sheetId="4105"/>
      <sheetData sheetId="4106" refreshError="1"/>
      <sheetData sheetId="4107" refreshError="1"/>
      <sheetData sheetId="4108" refreshError="1"/>
      <sheetData sheetId="4109"/>
      <sheetData sheetId="4110" refreshError="1"/>
      <sheetData sheetId="4111" refreshError="1"/>
      <sheetData sheetId="4112" refreshError="1"/>
      <sheetData sheetId="4113"/>
      <sheetData sheetId="4114" refreshError="1"/>
      <sheetData sheetId="4115" refreshError="1"/>
      <sheetData sheetId="4116" refreshError="1"/>
      <sheetData sheetId="4117"/>
      <sheetData sheetId="4118" refreshError="1"/>
      <sheetData sheetId="4119" refreshError="1"/>
      <sheetData sheetId="4120" refreshError="1"/>
      <sheetData sheetId="4121"/>
      <sheetData sheetId="4122" refreshError="1"/>
      <sheetData sheetId="4123" refreshError="1"/>
      <sheetData sheetId="4124" refreshError="1"/>
      <sheetData sheetId="4125"/>
      <sheetData sheetId="4126" refreshError="1"/>
      <sheetData sheetId="4127" refreshError="1"/>
      <sheetData sheetId="4128" refreshError="1"/>
      <sheetData sheetId="4129"/>
      <sheetData sheetId="4130" refreshError="1"/>
      <sheetData sheetId="4131" refreshError="1"/>
      <sheetData sheetId="4132" refreshError="1"/>
      <sheetData sheetId="4133"/>
      <sheetData sheetId="4134" refreshError="1"/>
      <sheetData sheetId="4135" refreshError="1"/>
      <sheetData sheetId="4136" refreshError="1"/>
      <sheetData sheetId="4137"/>
      <sheetData sheetId="4138" refreshError="1"/>
      <sheetData sheetId="4139" refreshError="1"/>
      <sheetData sheetId="4140" refreshError="1"/>
      <sheetData sheetId="4141"/>
      <sheetData sheetId="4142" refreshError="1"/>
      <sheetData sheetId="4143" refreshError="1"/>
      <sheetData sheetId="4144" refreshError="1"/>
      <sheetData sheetId="4145"/>
      <sheetData sheetId="4146" refreshError="1"/>
      <sheetData sheetId="4147" refreshError="1"/>
      <sheetData sheetId="4148" refreshError="1"/>
      <sheetData sheetId="4149"/>
      <sheetData sheetId="4150" refreshError="1"/>
      <sheetData sheetId="4151" refreshError="1"/>
      <sheetData sheetId="4152" refreshError="1"/>
      <sheetData sheetId="4153"/>
      <sheetData sheetId="4154" refreshError="1"/>
      <sheetData sheetId="4155" refreshError="1"/>
      <sheetData sheetId="4156" refreshError="1"/>
      <sheetData sheetId="4157"/>
      <sheetData sheetId="4158" refreshError="1"/>
      <sheetData sheetId="4159" refreshError="1"/>
      <sheetData sheetId="4160" refreshError="1"/>
      <sheetData sheetId="4161"/>
      <sheetData sheetId="4162" refreshError="1"/>
      <sheetData sheetId="4163" refreshError="1"/>
      <sheetData sheetId="4164" refreshError="1"/>
      <sheetData sheetId="4165"/>
      <sheetData sheetId="4166" refreshError="1"/>
      <sheetData sheetId="4167" refreshError="1"/>
      <sheetData sheetId="4168" refreshError="1"/>
      <sheetData sheetId="4169"/>
      <sheetData sheetId="4170" refreshError="1"/>
      <sheetData sheetId="4171" refreshError="1"/>
      <sheetData sheetId="4172" refreshError="1"/>
      <sheetData sheetId="4173"/>
      <sheetData sheetId="4174" refreshError="1"/>
      <sheetData sheetId="4175" refreshError="1"/>
      <sheetData sheetId="4176" refreshError="1"/>
      <sheetData sheetId="4177"/>
      <sheetData sheetId="4178" refreshError="1"/>
      <sheetData sheetId="4179" refreshError="1"/>
      <sheetData sheetId="4180" refreshError="1"/>
      <sheetData sheetId="4181"/>
      <sheetData sheetId="4182" refreshError="1"/>
      <sheetData sheetId="4183" refreshError="1"/>
      <sheetData sheetId="4184" refreshError="1"/>
      <sheetData sheetId="4185" refreshError="1"/>
      <sheetData sheetId="4186" refreshError="1"/>
      <sheetData sheetId="4187"/>
      <sheetData sheetId="4188" refreshError="1"/>
      <sheetData sheetId="4189" refreshError="1"/>
      <sheetData sheetId="4190"/>
      <sheetData sheetId="4191" refreshError="1"/>
      <sheetData sheetId="4192" refreshError="1"/>
      <sheetData sheetId="4193" refreshError="1"/>
      <sheetData sheetId="4194"/>
      <sheetData sheetId="4195" refreshError="1"/>
      <sheetData sheetId="4196" refreshError="1"/>
      <sheetData sheetId="4197" refreshError="1"/>
      <sheetData sheetId="4198"/>
      <sheetData sheetId="4199" refreshError="1"/>
      <sheetData sheetId="4200" refreshError="1"/>
      <sheetData sheetId="4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A"/>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Sheet1"/>
      <sheetName val="Sheet2"/>
      <sheetName val="Sheet3"/>
      <sheetName val="FEB summary"/>
      <sheetName val="Cntmrs-Recruit"/>
      <sheetName val="A"/>
      <sheetName val="Cntmrs"/>
      <sheetName val="FEB_summary"/>
      <sheetName val="Monthly Allowances"/>
      <sheetName val="SAL-2000"/>
      <sheetName val="On Time Delivery"/>
      <sheetName val="Matrix-Level 3-Gastonia"/>
      <sheetName val="Inventory"/>
      <sheetName val="IncidentsEAP"/>
      <sheetName val="RECEIPTS"/>
      <sheetName val="Sheet6"/>
      <sheetName val="2000"/>
      <sheetName val="DATA"/>
      <sheetName val="perf by state"/>
      <sheetName val="Invent"/>
      <sheetName val="Feuil1"/>
      <sheetName val="&lt;Rpt Home&gt;"/>
      <sheetName val="HW Summ by Prod line"/>
      <sheetName val="Total Summary by product line"/>
      <sheetName val="psi-DEC-11-17-03 6% DEC 6% JAN"/>
      <sheetName val="HK"/>
      <sheetName val="Department bowler"/>
      <sheetName val="Customer Responsible XT &amp; GL"/>
      <sheetName val="Dept-yr"/>
      <sheetName val="IT"/>
      <sheetName val="#REF"/>
      <sheetName val="total yr comparison vs PM"/>
      <sheetName val="FEB_summary1"/>
      <sheetName val="Matrix-Level_3-Gastonia"/>
      <sheetName val="Monthly_Allowances"/>
      <sheetName val="On_Time_Delivery"/>
      <sheetName val="Ames 2001 KPIs"/>
      <sheetName val="Fin Summary"/>
      <sheetName val="Service KPI  "/>
      <sheetName val="072902_NA_Sales_Hist"/>
      <sheetName val="Sales Growth by VP 05 vs 06Eq"/>
      <sheetName val="Sales Grth by VP 05vs06 Direct"/>
      <sheetName val="Mid (DE)"/>
      <sheetName val="Consolidated Budget Worksheet"/>
      <sheetName val="Product"/>
      <sheetName val="Fcst"/>
      <sheetName val="Definitions"/>
      <sheetName val="KPI Level 2 Total"/>
      <sheetName val="TOTAL"/>
      <sheetName val="1-30 Consolidated "/>
      <sheetName val="group"/>
      <sheetName val="Table_Array"/>
      <sheetName val="Assessment"/>
      <sheetName val="91_INDUSTRIAL_SALES_REPORT"/>
      <sheetName val="M224 Ship'g"/>
      <sheetName val="M224  21647"/>
      <sheetName val="MK46 QTY 3 16113"/>
      <sheetName val="MK46 QTY  3  Ship'g "/>
      <sheetName val="Table"/>
      <sheetName val="AP7"/>
      <sheetName val="TOOLG"/>
      <sheetName val="03 ACT"/>
      <sheetName val="下拉项"/>
      <sheetName val="OI  OTD IF"/>
      <sheetName val="Gross Margin Target - Year One "/>
      <sheetName val="Lookup"/>
      <sheetName val="src"/>
      <sheetName val="Instructions"/>
      <sheetName val="psi-DEC-11-17-03 6% DEC 6% JAN."/>
      <sheetName val="Application Area"/>
      <sheetName val="Total Pareto"/>
      <sheetName val="Forecast"/>
      <sheetName val="Total Revenue - 1st Year"/>
      <sheetName val="MASTER"/>
      <sheetName val="Risk Criteria"/>
      <sheetName val="GCH Backlog"/>
      <sheetName val="Name manager"/>
      <sheetName val="buckets"/>
      <sheetName val="Z Dropdowns"/>
      <sheetName val="Category List"/>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DROP DOWNS"/>
      <sheetName val="PD L1 Bowler"/>
      <sheetName val="BC_GA"/>
      <sheetName val="RawData(finance only)"/>
      <sheetName val="2002_PD_RJ_Channel_July"/>
      <sheetName val="2002_PD_Top_42_July"/>
      <sheetName val="Codes"/>
      <sheetName val="Details"/>
      <sheetName val="6 CFCSTvPFCST QUARTERLY PL"/>
      <sheetName val="Ignor this tab"/>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Payout % Table"/>
      <sheetName val="DCI"/>
      <sheetName val="Dropdowns"/>
      <sheetName val="Lists"/>
      <sheetName val="Step 1 - Supplier Profile"/>
      <sheetName val="Enterprise Data"/>
      <sheetName val="FMEA"/>
      <sheetName val="INPUTS"/>
      <sheetName val="Risk Control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Reason Codes"/>
      <sheetName val="hiddenSheet"/>
      <sheetName val="downlist data"/>
      <sheetName val="Lookups"/>
      <sheetName val="Index"/>
      <sheetName val="MPC by prod"/>
      <sheetName val="MPC service"/>
      <sheetName val="MPC Sales unit-product"/>
      <sheetName val="MPC Service unit-account"/>
      <sheetName val="Dropdown Lists"/>
      <sheetName val="Worksheet"/>
      <sheetName val="AMCY Impact"/>
      <sheetName val="ARTARG"/>
      <sheetName val="psi-DEC-11-17-03%206%25%20DEC%2"/>
      <sheetName val="Text"/>
      <sheetName val="5. Pareto"/>
      <sheetName val="Inventory Form "/>
      <sheetName val="Category Options"/>
      <sheetName val="Dropdowns 2"/>
      <sheetName val="Project_Status_Rollup"/>
      <sheetName val="Accy"/>
      <sheetName val="Soft"/>
      <sheetName val="TestRsch"/>
      <sheetName val="Earnings"/>
      <sheetName val="Revenue-VA"/>
      <sheetName val="Sale-VA"/>
      <sheetName val="Earnings-VA"/>
      <sheetName val="Territory List"/>
      <sheetName val="Lookup Tables"/>
      <sheetName val="FEB_summary3"/>
      <sheetName val="Monthly_Allowances2"/>
      <sheetName val="On_Time_Delivery2"/>
      <sheetName val="Matrix-Level_3-Gastonia2"/>
      <sheetName val="perf_by_state1"/>
      <sheetName val="&lt;Rpt_Home&gt;1"/>
      <sheetName val="HW_Summ_by_Prod_line1"/>
      <sheetName val="Total_Summary_by_product_line1"/>
      <sheetName val="psi-DEC-11-17-03_6%_DEC_6%_JAN1"/>
      <sheetName val="Department_bowler1"/>
      <sheetName val="Customer_Responsible_XT_&amp;_GL1"/>
      <sheetName val="total_yr_comparison_vs_PM1"/>
      <sheetName val="Ames_2001_KPIs1"/>
      <sheetName val="Fin_Summary1"/>
      <sheetName val="Service_KPI__1"/>
      <sheetName val="pitch"/>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64">
          <cell r="C64" t="e">
            <v>#REF!</v>
          </cell>
          <cell r="D64" t="e">
            <v>#REF!</v>
          </cell>
          <cell r="E64" t="e">
            <v>#REF!</v>
          </cell>
          <cell r="F64" t="e">
            <v>#REF!</v>
          </cell>
          <cell r="G64" t="e">
            <v>#REF!</v>
          </cell>
          <cell r="H64" t="e">
            <v>#REF!</v>
          </cell>
          <cell r="I64" t="e">
            <v>#REF!</v>
          </cell>
          <cell r="J64" t="e">
            <v>#REF!</v>
          </cell>
          <cell r="K64" t="e">
            <v>#REF!</v>
          </cell>
          <cell r="L64" t="e">
            <v>#REF!</v>
          </cell>
          <cell r="M64" t="e">
            <v>#REF!</v>
          </cell>
          <cell r="N64" t="e">
            <v>#REF!</v>
          </cell>
        </row>
        <row r="65">
          <cell r="C65" t="e">
            <v>#REF!</v>
          </cell>
          <cell r="D65" t="e">
            <v>#REF!</v>
          </cell>
          <cell r="E65" t="e">
            <v>#REF!</v>
          </cell>
          <cell r="F65" t="e">
            <v>#REF!</v>
          </cell>
          <cell r="G65" t="e">
            <v>#REF!</v>
          </cell>
          <cell r="H65" t="e">
            <v>#REF!</v>
          </cell>
          <cell r="I65" t="e">
            <v>#REF!</v>
          </cell>
          <cell r="J65" t="e">
            <v>#REF!</v>
          </cell>
          <cell r="K65" t="e">
            <v>#REF!</v>
          </cell>
          <cell r="L65" t="e">
            <v>#REF!</v>
          </cell>
          <cell r="M65" t="e">
            <v>#REF!</v>
          </cell>
          <cell r="N65" t="e">
            <v>#REF!</v>
          </cell>
        </row>
        <row r="66">
          <cell r="C66" t="e">
            <v>#REF!</v>
          </cell>
          <cell r="D66" t="e">
            <v>#REF!</v>
          </cell>
          <cell r="E66" t="e">
            <v>#REF!</v>
          </cell>
          <cell r="F66" t="e">
            <v>#REF!</v>
          </cell>
          <cell r="G66" t="e">
            <v>#REF!</v>
          </cell>
          <cell r="H66" t="e">
            <v>#REF!</v>
          </cell>
          <cell r="I66" t="e">
            <v>#REF!</v>
          </cell>
          <cell r="J66" t="e">
            <v>#REF!</v>
          </cell>
          <cell r="K66" t="e">
            <v>#REF!</v>
          </cell>
          <cell r="L66" t="e">
            <v>#REF!</v>
          </cell>
          <cell r="M66" t="e">
            <v>#REF!</v>
          </cell>
          <cell r="N66" t="e">
            <v>#REF!</v>
          </cell>
        </row>
        <row r="70">
          <cell r="C70">
            <v>4260</v>
          </cell>
          <cell r="D70">
            <v>3480</v>
          </cell>
          <cell r="E70">
            <v>2820</v>
          </cell>
          <cell r="F70">
            <v>2290</v>
          </cell>
          <cell r="G70">
            <v>1540</v>
          </cell>
          <cell r="H70">
            <v>2540</v>
          </cell>
          <cell r="I70">
            <v>3050</v>
          </cell>
          <cell r="J70">
            <v>2870</v>
          </cell>
          <cell r="K70">
            <v>2500</v>
          </cell>
          <cell r="L70">
            <v>2270</v>
          </cell>
          <cell r="M70">
            <v>3340</v>
          </cell>
          <cell r="N70">
            <v>3100</v>
          </cell>
        </row>
        <row r="71">
          <cell r="C71">
            <v>4186.666666666667</v>
          </cell>
          <cell r="D71">
            <v>2985.0000000000005</v>
          </cell>
          <cell r="E71">
            <v>2748</v>
          </cell>
          <cell r="F71">
            <v>3447.3684210526312</v>
          </cell>
          <cell r="G71">
            <v>1610</v>
          </cell>
          <cell r="H71">
            <v>2658.333333333333</v>
          </cell>
          <cell r="I71">
            <v>3547.3684210526321</v>
          </cell>
          <cell r="J71">
            <v>3085</v>
          </cell>
          <cell r="K71">
            <v>2262.4999999999995</v>
          </cell>
          <cell r="L71">
            <v>2465</v>
          </cell>
          <cell r="M71">
            <v>0</v>
          </cell>
          <cell r="N71">
            <v>0</v>
          </cell>
        </row>
        <row r="72">
          <cell r="C72">
            <v>5698.5</v>
          </cell>
          <cell r="D72">
            <v>5698.5</v>
          </cell>
          <cell r="E72">
            <v>5698.5</v>
          </cell>
          <cell r="F72">
            <v>5698.5</v>
          </cell>
          <cell r="G72">
            <v>5698.5</v>
          </cell>
          <cell r="H72">
            <v>5698.5</v>
          </cell>
          <cell r="I72">
            <v>5698.5</v>
          </cell>
          <cell r="J72">
            <v>5698.5</v>
          </cell>
          <cell r="K72">
            <v>5698.5</v>
          </cell>
          <cell r="L72">
            <v>5698.5</v>
          </cell>
          <cell r="M72">
            <v>5698.5</v>
          </cell>
          <cell r="N72">
            <v>5698.5</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81">
          <cell r="C81">
            <v>51000</v>
          </cell>
          <cell r="D81">
            <v>65000</v>
          </cell>
          <cell r="E81">
            <v>83000</v>
          </cell>
          <cell r="F81">
            <v>88000</v>
          </cell>
          <cell r="G81">
            <v>86000</v>
          </cell>
          <cell r="H81">
            <v>86000</v>
          </cell>
          <cell r="I81">
            <v>81000</v>
          </cell>
          <cell r="J81">
            <v>87000</v>
          </cell>
          <cell r="K81">
            <v>83000</v>
          </cell>
          <cell r="L81">
            <v>83000</v>
          </cell>
          <cell r="M81">
            <v>51000</v>
          </cell>
          <cell r="N81">
            <v>68800</v>
          </cell>
        </row>
        <row r="82">
          <cell r="C82">
            <v>54313.333333333343</v>
          </cell>
          <cell r="D82">
            <v>66825</v>
          </cell>
          <cell r="E82">
            <v>70060</v>
          </cell>
          <cell r="F82">
            <v>94368.421052631573</v>
          </cell>
          <cell r="G82">
            <v>77775</v>
          </cell>
          <cell r="H82">
            <v>86641.666666666672</v>
          </cell>
          <cell r="I82">
            <v>74115.789473684214</v>
          </cell>
          <cell r="J82">
            <v>91304.999999999985</v>
          </cell>
          <cell r="K82">
            <v>84683.333333333343</v>
          </cell>
          <cell r="L82">
            <v>96675</v>
          </cell>
          <cell r="M82">
            <v>0</v>
          </cell>
          <cell r="N82">
            <v>0</v>
          </cell>
        </row>
        <row r="83">
          <cell r="C83">
            <v>83998.5</v>
          </cell>
          <cell r="D83">
            <v>83998.5</v>
          </cell>
          <cell r="E83">
            <v>83998.5</v>
          </cell>
          <cell r="F83">
            <v>83998.5</v>
          </cell>
          <cell r="G83">
            <v>83998.5</v>
          </cell>
          <cell r="H83">
            <v>83998.5</v>
          </cell>
          <cell r="I83">
            <v>83998.5</v>
          </cell>
          <cell r="J83">
            <v>83998.5</v>
          </cell>
          <cell r="K83">
            <v>83998.5</v>
          </cell>
          <cell r="L83">
            <v>83998.5</v>
          </cell>
          <cell r="M83">
            <v>83998.5</v>
          </cell>
          <cell r="N83">
            <v>83998.5</v>
          </cell>
        </row>
        <row r="87">
          <cell r="C87" t="e">
            <v>#REF!</v>
          </cell>
          <cell r="D87" t="e">
            <v>#REF!</v>
          </cell>
          <cell r="E87" t="e">
            <v>#REF!</v>
          </cell>
          <cell r="F87" t="e">
            <v>#REF!</v>
          </cell>
          <cell r="G87" t="e">
            <v>#REF!</v>
          </cell>
          <cell r="H87" t="e">
            <v>#REF!</v>
          </cell>
          <cell r="I87" t="e">
            <v>#REF!</v>
          </cell>
          <cell r="J87" t="e">
            <v>#REF!</v>
          </cell>
          <cell r="K87" t="e">
            <v>#REF!</v>
          </cell>
          <cell r="L87" t="e">
            <v>#REF!</v>
          </cell>
          <cell r="M87" t="e">
            <v>#REF!</v>
          </cell>
          <cell r="N87" t="e">
            <v>#REF!</v>
          </cell>
        </row>
        <row r="88">
          <cell r="C88" t="e">
            <v>#REF!</v>
          </cell>
          <cell r="D88" t="e">
            <v>#REF!</v>
          </cell>
          <cell r="E88" t="e">
            <v>#REF!</v>
          </cell>
          <cell r="F88" t="e">
            <v>#REF!</v>
          </cell>
          <cell r="G88" t="e">
            <v>#REF!</v>
          </cell>
          <cell r="H88" t="e">
            <v>#REF!</v>
          </cell>
          <cell r="I88" t="e">
            <v>#REF!</v>
          </cell>
          <cell r="J88" t="e">
            <v>#REF!</v>
          </cell>
          <cell r="K88" t="e">
            <v>#REF!</v>
          </cell>
          <cell r="L88" t="e">
            <v>#REF!</v>
          </cell>
          <cell r="M88" t="e">
            <v>#REF!</v>
          </cell>
          <cell r="N88" t="e">
            <v>#REF!</v>
          </cell>
        </row>
        <row r="89">
          <cell r="C89" t="e">
            <v>#REF!</v>
          </cell>
          <cell r="D89" t="e">
            <v>#REF!</v>
          </cell>
          <cell r="E89" t="e">
            <v>#REF!</v>
          </cell>
          <cell r="F89" t="e">
            <v>#REF!</v>
          </cell>
          <cell r="G89" t="e">
            <v>#REF!</v>
          </cell>
          <cell r="H89" t="e">
            <v>#REF!</v>
          </cell>
          <cell r="I89" t="e">
            <v>#REF!</v>
          </cell>
          <cell r="J89" t="e">
            <v>#REF!</v>
          </cell>
          <cell r="K89" t="e">
            <v>#REF!</v>
          </cell>
          <cell r="L89" t="e">
            <v>#REF!</v>
          </cell>
          <cell r="M89" t="e">
            <v>#REF!</v>
          </cell>
          <cell r="N89" t="e">
            <v>#REF!</v>
          </cell>
        </row>
        <row r="93">
          <cell r="C93">
            <v>33000</v>
          </cell>
          <cell r="D93">
            <v>51000</v>
          </cell>
          <cell r="E93">
            <v>0</v>
          </cell>
          <cell r="F93">
            <v>0</v>
          </cell>
          <cell r="G93">
            <v>0</v>
          </cell>
          <cell r="H93">
            <v>0</v>
          </cell>
          <cell r="I93">
            <v>75000</v>
          </cell>
          <cell r="J93">
            <v>75000</v>
          </cell>
          <cell r="K93">
            <v>69000</v>
          </cell>
          <cell r="L93">
            <v>68000</v>
          </cell>
          <cell r="M93">
            <v>35500</v>
          </cell>
          <cell r="N93">
            <v>42800</v>
          </cell>
        </row>
        <row r="94">
          <cell r="C94">
            <v>25473.333333333336</v>
          </cell>
          <cell r="D94">
            <v>51320.000000000007</v>
          </cell>
          <cell r="E94">
            <v>0</v>
          </cell>
          <cell r="F94">
            <v>0</v>
          </cell>
          <cell r="G94">
            <v>0</v>
          </cell>
          <cell r="H94">
            <v>0</v>
          </cell>
          <cell r="I94">
            <v>100873.68421052631</v>
          </cell>
          <cell r="J94">
            <v>77900</v>
          </cell>
          <cell r="K94">
            <v>78350.000000000015</v>
          </cell>
          <cell r="L94">
            <v>98065</v>
          </cell>
          <cell r="M94">
            <v>0</v>
          </cell>
          <cell r="N94">
            <v>0</v>
          </cell>
        </row>
        <row r="95">
          <cell r="C95">
            <v>77669.25</v>
          </cell>
          <cell r="D95">
            <v>77669.25</v>
          </cell>
          <cell r="E95">
            <v>77669.25</v>
          </cell>
          <cell r="F95">
            <v>77669.25</v>
          </cell>
          <cell r="G95">
            <v>77669.25</v>
          </cell>
          <cell r="H95">
            <v>77669.25</v>
          </cell>
          <cell r="I95">
            <v>77669.25</v>
          </cell>
          <cell r="J95">
            <v>77669.25</v>
          </cell>
          <cell r="K95">
            <v>77669.25</v>
          </cell>
          <cell r="L95">
            <v>77669.25</v>
          </cell>
          <cell r="M95">
            <v>77669.25</v>
          </cell>
          <cell r="N95">
            <v>77669.25</v>
          </cell>
        </row>
        <row r="99">
          <cell r="C99">
            <v>37000</v>
          </cell>
          <cell r="D99">
            <v>45000</v>
          </cell>
          <cell r="E99">
            <v>57000</v>
          </cell>
          <cell r="F99">
            <v>80800</v>
          </cell>
          <cell r="G99">
            <v>65000</v>
          </cell>
          <cell r="H99">
            <v>47700</v>
          </cell>
          <cell r="I99">
            <v>75000</v>
          </cell>
          <cell r="J99">
            <v>80000</v>
          </cell>
          <cell r="K99">
            <v>113000</v>
          </cell>
          <cell r="L99">
            <v>140000</v>
          </cell>
          <cell r="M99">
            <v>130500</v>
          </cell>
          <cell r="N99">
            <v>40000</v>
          </cell>
        </row>
        <row r="100">
          <cell r="C100">
            <v>49100</v>
          </cell>
          <cell r="D100">
            <v>42555</v>
          </cell>
          <cell r="E100">
            <v>51732</v>
          </cell>
          <cell r="F100">
            <v>76489.473684210519</v>
          </cell>
          <cell r="G100">
            <v>61364.999999999993</v>
          </cell>
          <cell r="H100">
            <v>64754.166666666664</v>
          </cell>
          <cell r="I100">
            <v>79368.421052631573</v>
          </cell>
          <cell r="J100">
            <v>69800</v>
          </cell>
          <cell r="K100">
            <v>106191.66666666666</v>
          </cell>
          <cell r="L100">
            <v>109835</v>
          </cell>
          <cell r="M100">
            <v>0</v>
          </cell>
          <cell r="N100">
            <v>0</v>
          </cell>
        </row>
        <row r="101">
          <cell r="C101">
            <v>149988</v>
          </cell>
          <cell r="D101">
            <v>149988</v>
          </cell>
          <cell r="E101">
            <v>149988</v>
          </cell>
          <cell r="F101">
            <v>149988</v>
          </cell>
          <cell r="G101">
            <v>149988</v>
          </cell>
          <cell r="H101">
            <v>149988</v>
          </cell>
          <cell r="I101">
            <v>149988</v>
          </cell>
          <cell r="J101">
            <v>149988</v>
          </cell>
          <cell r="K101">
            <v>149988</v>
          </cell>
          <cell r="L101">
            <v>149988</v>
          </cell>
          <cell r="M101">
            <v>149988</v>
          </cell>
          <cell r="N101">
            <v>149988</v>
          </cell>
        </row>
        <row r="105">
          <cell r="C105">
            <v>22000</v>
          </cell>
          <cell r="D105">
            <v>32000</v>
          </cell>
          <cell r="E105">
            <v>80700</v>
          </cell>
          <cell r="F105">
            <v>103000</v>
          </cell>
          <cell r="G105">
            <v>106000</v>
          </cell>
          <cell r="H105">
            <v>108000</v>
          </cell>
          <cell r="I105">
            <v>33000</v>
          </cell>
          <cell r="J105">
            <v>37000</v>
          </cell>
          <cell r="K105">
            <v>42000</v>
          </cell>
          <cell r="L105">
            <v>44000</v>
          </cell>
          <cell r="M105">
            <v>15000</v>
          </cell>
          <cell r="N105">
            <v>32500</v>
          </cell>
        </row>
        <row r="106">
          <cell r="C106">
            <v>23386.666666666668</v>
          </cell>
          <cell r="D106">
            <v>34480.000000000007</v>
          </cell>
          <cell r="E106">
            <v>93592.000000000015</v>
          </cell>
          <cell r="F106">
            <v>77552.631578947374</v>
          </cell>
          <cell r="G106">
            <v>74804.999999999985</v>
          </cell>
          <cell r="H106">
            <v>98533.333333333343</v>
          </cell>
          <cell r="I106">
            <v>39663.15789473684</v>
          </cell>
          <cell r="J106">
            <v>36815</v>
          </cell>
          <cell r="K106">
            <v>52100</v>
          </cell>
          <cell r="L106">
            <v>52425</v>
          </cell>
          <cell r="M106">
            <v>0</v>
          </cell>
          <cell r="N106">
            <v>0</v>
          </cell>
        </row>
        <row r="107">
          <cell r="C107">
            <v>77669.25</v>
          </cell>
          <cell r="D107">
            <v>77669.25</v>
          </cell>
          <cell r="E107">
            <v>77669.25</v>
          </cell>
          <cell r="F107">
            <v>77669.25</v>
          </cell>
          <cell r="G107">
            <v>77669.25</v>
          </cell>
          <cell r="H107">
            <v>77669.25</v>
          </cell>
          <cell r="I107">
            <v>77669.25</v>
          </cell>
          <cell r="J107">
            <v>77669.25</v>
          </cell>
          <cell r="K107">
            <v>77669.25</v>
          </cell>
          <cell r="L107">
            <v>77669.25</v>
          </cell>
          <cell r="M107">
            <v>77669.25</v>
          </cell>
          <cell r="N107">
            <v>77669.25</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115">
          <cell r="C115">
            <v>0</v>
          </cell>
          <cell r="D115">
            <v>0</v>
          </cell>
          <cell r="E115">
            <v>7200</v>
          </cell>
          <cell r="F115">
            <v>5330</v>
          </cell>
          <cell r="G115">
            <v>3260</v>
          </cell>
          <cell r="H115">
            <v>46000</v>
          </cell>
          <cell r="I115">
            <v>46000</v>
          </cell>
          <cell r="J115">
            <v>50000</v>
          </cell>
          <cell r="K115">
            <v>59000</v>
          </cell>
          <cell r="L115">
            <v>61000</v>
          </cell>
          <cell r="M115">
            <v>61500</v>
          </cell>
          <cell r="N115">
            <v>37000</v>
          </cell>
        </row>
        <row r="116">
          <cell r="C116">
            <v>0</v>
          </cell>
          <cell r="D116">
            <v>0</v>
          </cell>
          <cell r="E116">
            <v>8628</v>
          </cell>
          <cell r="F116">
            <v>7942.105263157895</v>
          </cell>
          <cell r="G116">
            <v>31089.999999999996</v>
          </cell>
          <cell r="H116">
            <v>34233.333333333336</v>
          </cell>
          <cell r="I116">
            <v>38400</v>
          </cell>
          <cell r="J116">
            <v>32364.999999999996</v>
          </cell>
          <cell r="K116">
            <v>68383.333333333343</v>
          </cell>
          <cell r="L116">
            <v>51085</v>
          </cell>
          <cell r="M116">
            <v>0</v>
          </cell>
          <cell r="N116">
            <v>0</v>
          </cell>
        </row>
        <row r="117">
          <cell r="C117">
            <v>19988.25</v>
          </cell>
          <cell r="D117">
            <v>19988.25</v>
          </cell>
          <cell r="E117">
            <v>19988.25</v>
          </cell>
          <cell r="F117">
            <v>19988.25</v>
          </cell>
          <cell r="G117">
            <v>19988.25</v>
          </cell>
          <cell r="H117">
            <v>19988.25</v>
          </cell>
          <cell r="I117">
            <v>19988.25</v>
          </cell>
          <cell r="J117">
            <v>19988.25</v>
          </cell>
          <cell r="K117">
            <v>19988.25</v>
          </cell>
          <cell r="L117">
            <v>19988.25</v>
          </cell>
          <cell r="M117">
            <v>19988.25</v>
          </cell>
          <cell r="N117">
            <v>19988.25</v>
          </cell>
        </row>
        <row r="121">
          <cell r="C121">
            <v>32000</v>
          </cell>
          <cell r="D121">
            <v>40000</v>
          </cell>
          <cell r="E121">
            <v>43000</v>
          </cell>
          <cell r="F121">
            <v>44000</v>
          </cell>
          <cell r="G121">
            <v>43000</v>
          </cell>
          <cell r="H121">
            <v>67000</v>
          </cell>
          <cell r="I121">
            <v>67000</v>
          </cell>
          <cell r="J121">
            <v>68000</v>
          </cell>
          <cell r="K121">
            <v>81000</v>
          </cell>
          <cell r="L121">
            <v>77000</v>
          </cell>
          <cell r="M121">
            <v>63700</v>
          </cell>
          <cell r="N121">
            <v>60300</v>
          </cell>
        </row>
        <row r="122">
          <cell r="C122">
            <v>27826.666666666664</v>
          </cell>
          <cell r="D122">
            <v>39019.999999999993</v>
          </cell>
          <cell r="E122">
            <v>45280</v>
          </cell>
          <cell r="F122">
            <v>45757.894736842107</v>
          </cell>
          <cell r="G122">
            <v>47060</v>
          </cell>
          <cell r="H122">
            <v>54145.833333333336</v>
          </cell>
          <cell r="I122">
            <v>72415.789473684214</v>
          </cell>
          <cell r="J122">
            <v>58875</v>
          </cell>
          <cell r="K122">
            <v>62150</v>
          </cell>
          <cell r="L122">
            <v>76210.000000000015</v>
          </cell>
          <cell r="M122">
            <v>0</v>
          </cell>
          <cell r="N122">
            <v>0</v>
          </cell>
        </row>
        <row r="123">
          <cell r="C123">
            <v>40998.75</v>
          </cell>
          <cell r="D123">
            <v>40998.75</v>
          </cell>
          <cell r="E123">
            <v>40998.75</v>
          </cell>
          <cell r="F123">
            <v>40998.75</v>
          </cell>
          <cell r="G123">
            <v>40998.75</v>
          </cell>
          <cell r="H123">
            <v>40998.75</v>
          </cell>
          <cell r="I123">
            <v>40998.75</v>
          </cell>
          <cell r="J123">
            <v>40998.75</v>
          </cell>
          <cell r="K123">
            <v>40998.75</v>
          </cell>
          <cell r="L123">
            <v>40998.75</v>
          </cell>
          <cell r="M123">
            <v>40998.75</v>
          </cell>
          <cell r="N123">
            <v>40998.75</v>
          </cell>
        </row>
        <row r="127">
          <cell r="C127">
            <v>15000</v>
          </cell>
          <cell r="D127">
            <v>23500</v>
          </cell>
          <cell r="E127">
            <v>21900</v>
          </cell>
          <cell r="F127">
            <v>11600</v>
          </cell>
          <cell r="G127">
            <v>0</v>
          </cell>
          <cell r="H127">
            <v>0</v>
          </cell>
          <cell r="I127">
            <v>0</v>
          </cell>
          <cell r="J127">
            <v>0</v>
          </cell>
          <cell r="K127">
            <v>0</v>
          </cell>
          <cell r="L127">
            <v>0</v>
          </cell>
          <cell r="M127">
            <v>0</v>
          </cell>
          <cell r="N127">
            <v>0</v>
          </cell>
        </row>
        <row r="128">
          <cell r="C128">
            <v>19959.999999999996</v>
          </cell>
          <cell r="D128">
            <v>31075</v>
          </cell>
          <cell r="E128">
            <v>26636</v>
          </cell>
          <cell r="F128">
            <v>19378.947368421053</v>
          </cell>
          <cell r="G128">
            <v>0</v>
          </cell>
          <cell r="H128">
            <v>0</v>
          </cell>
          <cell r="I128">
            <v>0</v>
          </cell>
          <cell r="J128">
            <v>0</v>
          </cell>
          <cell r="K128">
            <v>0</v>
          </cell>
          <cell r="L128">
            <v>0</v>
          </cell>
          <cell r="M128">
            <v>0</v>
          </cell>
          <cell r="N128">
            <v>0</v>
          </cell>
        </row>
        <row r="129">
          <cell r="C129">
            <v>31059</v>
          </cell>
          <cell r="D129">
            <v>31059</v>
          </cell>
          <cell r="E129">
            <v>31059</v>
          </cell>
          <cell r="F129">
            <v>31059</v>
          </cell>
          <cell r="G129">
            <v>31059</v>
          </cell>
          <cell r="H129">
            <v>31059</v>
          </cell>
          <cell r="I129">
            <v>31059</v>
          </cell>
          <cell r="J129">
            <v>31059</v>
          </cell>
          <cell r="K129">
            <v>31059</v>
          </cell>
          <cell r="L129">
            <v>31059</v>
          </cell>
          <cell r="M129">
            <v>31059</v>
          </cell>
          <cell r="N129">
            <v>31059</v>
          </cell>
        </row>
        <row r="133">
          <cell r="C133">
            <v>15000</v>
          </cell>
          <cell r="D133">
            <v>22000</v>
          </cell>
          <cell r="E133">
            <v>23800</v>
          </cell>
          <cell r="F133">
            <v>23500</v>
          </cell>
          <cell r="G133">
            <v>0</v>
          </cell>
          <cell r="H133">
            <v>0</v>
          </cell>
          <cell r="I133">
            <v>0</v>
          </cell>
          <cell r="J133">
            <v>0</v>
          </cell>
          <cell r="K133">
            <v>0</v>
          </cell>
          <cell r="L133">
            <v>0</v>
          </cell>
          <cell r="M133">
            <v>0</v>
          </cell>
          <cell r="N133">
            <v>0</v>
          </cell>
        </row>
        <row r="134">
          <cell r="C134">
            <v>13780</v>
          </cell>
          <cell r="D134">
            <v>20900</v>
          </cell>
          <cell r="E134">
            <v>26224</v>
          </cell>
          <cell r="F134">
            <v>27836.842105263157</v>
          </cell>
          <cell r="G134">
            <v>0</v>
          </cell>
          <cell r="H134">
            <v>0</v>
          </cell>
          <cell r="I134">
            <v>0</v>
          </cell>
          <cell r="J134">
            <v>0</v>
          </cell>
          <cell r="K134">
            <v>0</v>
          </cell>
          <cell r="L134">
            <v>0</v>
          </cell>
          <cell r="M134">
            <v>0</v>
          </cell>
          <cell r="N134">
            <v>0</v>
          </cell>
        </row>
        <row r="135">
          <cell r="C135">
            <v>40998.75</v>
          </cell>
          <cell r="D135">
            <v>40998.75</v>
          </cell>
          <cell r="E135">
            <v>40998.75</v>
          </cell>
          <cell r="F135">
            <v>40998.75</v>
          </cell>
          <cell r="G135">
            <v>40998.75</v>
          </cell>
          <cell r="H135">
            <v>40998.75</v>
          </cell>
          <cell r="I135">
            <v>40998.75</v>
          </cell>
          <cell r="J135">
            <v>40998.75</v>
          </cell>
          <cell r="K135">
            <v>40998.75</v>
          </cell>
          <cell r="L135">
            <v>40998.75</v>
          </cell>
          <cell r="M135">
            <v>40998.75</v>
          </cell>
          <cell r="N135">
            <v>40998.75</v>
          </cell>
        </row>
        <row r="139">
          <cell r="C139">
            <v>17500</v>
          </cell>
          <cell r="D139">
            <v>32000</v>
          </cell>
          <cell r="E139">
            <v>37400</v>
          </cell>
          <cell r="F139">
            <v>31500</v>
          </cell>
          <cell r="G139">
            <v>25610</v>
          </cell>
          <cell r="H139">
            <v>29240</v>
          </cell>
          <cell r="I139">
            <v>55000</v>
          </cell>
          <cell r="J139">
            <v>58000</v>
          </cell>
          <cell r="K139">
            <v>67000</v>
          </cell>
          <cell r="L139">
            <v>70000</v>
          </cell>
          <cell r="M139">
            <v>41500</v>
          </cell>
          <cell r="N139">
            <v>35500</v>
          </cell>
        </row>
        <row r="140">
          <cell r="C140">
            <v>18240.000000000004</v>
          </cell>
          <cell r="D140">
            <v>30994.999999999996</v>
          </cell>
          <cell r="E140">
            <v>42728</v>
          </cell>
          <cell r="F140">
            <v>32110.526315789477</v>
          </cell>
          <cell r="G140">
            <v>30350</v>
          </cell>
          <cell r="H140">
            <v>27408.333333333332</v>
          </cell>
          <cell r="I140">
            <v>53389.473684210519</v>
          </cell>
          <cell r="J140">
            <v>61290</v>
          </cell>
          <cell r="K140">
            <v>69641.666666666672</v>
          </cell>
          <cell r="L140">
            <v>69690</v>
          </cell>
          <cell r="M140">
            <v>0</v>
          </cell>
          <cell r="N140">
            <v>0</v>
          </cell>
        </row>
        <row r="141">
          <cell r="C141">
            <v>60051.75</v>
          </cell>
          <cell r="D141">
            <v>60051.75</v>
          </cell>
          <cell r="E141">
            <v>60051.75</v>
          </cell>
          <cell r="F141">
            <v>60051.75</v>
          </cell>
          <cell r="G141">
            <v>60051.75</v>
          </cell>
          <cell r="H141">
            <v>60051.75</v>
          </cell>
          <cell r="I141">
            <v>60051.75</v>
          </cell>
          <cell r="J141">
            <v>60051.75</v>
          </cell>
          <cell r="K141">
            <v>60051.75</v>
          </cell>
          <cell r="L141">
            <v>60051.75</v>
          </cell>
          <cell r="M141">
            <v>60051.75</v>
          </cell>
          <cell r="N141">
            <v>60051.75</v>
          </cell>
        </row>
        <row r="145">
          <cell r="C145">
            <v>42000</v>
          </cell>
          <cell r="D145">
            <v>62000</v>
          </cell>
          <cell r="E145">
            <v>68000</v>
          </cell>
          <cell r="F145">
            <v>70000</v>
          </cell>
          <cell r="G145">
            <v>68000</v>
          </cell>
          <cell r="H145">
            <v>71000</v>
          </cell>
          <cell r="I145">
            <v>71000</v>
          </cell>
          <cell r="J145">
            <v>73000</v>
          </cell>
          <cell r="K145">
            <v>80000</v>
          </cell>
          <cell r="L145">
            <v>80000</v>
          </cell>
          <cell r="M145">
            <v>55700</v>
          </cell>
          <cell r="N145">
            <v>55500</v>
          </cell>
        </row>
        <row r="146">
          <cell r="C146">
            <v>45626.666666666664</v>
          </cell>
          <cell r="D146">
            <v>37455</v>
          </cell>
          <cell r="E146">
            <v>53556.000000000007</v>
          </cell>
          <cell r="F146">
            <v>69042.105263157893</v>
          </cell>
          <cell r="G146">
            <v>49545</v>
          </cell>
          <cell r="H146">
            <v>48529.166666666672</v>
          </cell>
          <cell r="I146">
            <v>64278.947368421046</v>
          </cell>
          <cell r="J146">
            <v>75635</v>
          </cell>
          <cell r="K146">
            <v>80791.666666666672</v>
          </cell>
          <cell r="L146">
            <v>89635</v>
          </cell>
          <cell r="M146">
            <v>0</v>
          </cell>
          <cell r="N146">
            <v>0</v>
          </cell>
        </row>
        <row r="147">
          <cell r="C147">
            <v>62988</v>
          </cell>
          <cell r="D147">
            <v>62988</v>
          </cell>
          <cell r="E147">
            <v>62988</v>
          </cell>
          <cell r="F147">
            <v>62988</v>
          </cell>
          <cell r="G147">
            <v>62988</v>
          </cell>
          <cell r="H147">
            <v>62988</v>
          </cell>
          <cell r="I147">
            <v>62988</v>
          </cell>
          <cell r="J147">
            <v>62988</v>
          </cell>
          <cell r="K147">
            <v>62988</v>
          </cell>
          <cell r="L147">
            <v>62988</v>
          </cell>
          <cell r="M147">
            <v>62988</v>
          </cell>
          <cell r="N147">
            <v>62988</v>
          </cell>
        </row>
        <row r="151">
          <cell r="C151">
            <v>10000</v>
          </cell>
          <cell r="D151">
            <v>18000</v>
          </cell>
          <cell r="E151">
            <v>19000</v>
          </cell>
          <cell r="F151">
            <v>13100</v>
          </cell>
          <cell r="G151">
            <v>9870</v>
          </cell>
          <cell r="H151">
            <v>15000</v>
          </cell>
          <cell r="I151">
            <v>24000</v>
          </cell>
          <cell r="J151">
            <v>30000</v>
          </cell>
          <cell r="K151">
            <v>39000</v>
          </cell>
          <cell r="L151">
            <v>49000</v>
          </cell>
          <cell r="M151">
            <v>23000</v>
          </cell>
          <cell r="N151">
            <v>19200</v>
          </cell>
        </row>
        <row r="152">
          <cell r="C152">
            <v>10826.666666666666</v>
          </cell>
          <cell r="D152">
            <v>16195</v>
          </cell>
          <cell r="E152">
            <v>22024</v>
          </cell>
          <cell r="F152">
            <v>19594.736842105263</v>
          </cell>
          <cell r="G152">
            <v>12655</v>
          </cell>
          <cell r="H152">
            <v>8983.3333333333321</v>
          </cell>
          <cell r="I152">
            <v>24110.526315789473</v>
          </cell>
          <cell r="J152">
            <v>30564.999999999996</v>
          </cell>
          <cell r="K152">
            <v>30012.5</v>
          </cell>
          <cell r="L152">
            <v>47650</v>
          </cell>
          <cell r="M152">
            <v>0</v>
          </cell>
          <cell r="N152">
            <v>0</v>
          </cell>
        </row>
        <row r="153">
          <cell r="C153">
            <v>39998.25</v>
          </cell>
          <cell r="D153">
            <v>39998.25</v>
          </cell>
          <cell r="E153">
            <v>39998.25</v>
          </cell>
          <cell r="F153">
            <v>39998.25</v>
          </cell>
          <cell r="G153">
            <v>39998.25</v>
          </cell>
          <cell r="H153">
            <v>39998.25</v>
          </cell>
          <cell r="I153">
            <v>39998.25</v>
          </cell>
          <cell r="J153">
            <v>39998.25</v>
          </cell>
          <cell r="K153">
            <v>39998.25</v>
          </cell>
          <cell r="L153">
            <v>39998.25</v>
          </cell>
          <cell r="M153">
            <v>39998.25</v>
          </cell>
          <cell r="N153">
            <v>39998.25</v>
          </cell>
        </row>
        <row r="163">
          <cell r="C163">
            <v>84000</v>
          </cell>
          <cell r="D163">
            <v>91000</v>
          </cell>
          <cell r="E163">
            <v>97000</v>
          </cell>
          <cell r="F163">
            <v>101000</v>
          </cell>
          <cell r="G163">
            <v>103000</v>
          </cell>
          <cell r="H163">
            <v>104000</v>
          </cell>
          <cell r="I163">
            <v>91000</v>
          </cell>
          <cell r="J163">
            <v>100000</v>
          </cell>
          <cell r="K163">
            <v>106000</v>
          </cell>
          <cell r="L163">
            <v>103000</v>
          </cell>
          <cell r="M163">
            <v>85700</v>
          </cell>
          <cell r="N163">
            <v>85300</v>
          </cell>
        </row>
        <row r="164">
          <cell r="C164">
            <v>75380.000000000015</v>
          </cell>
          <cell r="D164">
            <v>83320.000000000015</v>
          </cell>
          <cell r="E164">
            <v>80143.999999999985</v>
          </cell>
          <cell r="F164">
            <v>70131.578947368427</v>
          </cell>
          <cell r="G164">
            <v>93300</v>
          </cell>
          <cell r="H164">
            <v>99587.499999999985</v>
          </cell>
          <cell r="I164">
            <v>99905.263157894733</v>
          </cell>
          <cell r="J164">
            <v>98175</v>
          </cell>
          <cell r="K164">
            <v>96366.666666666672</v>
          </cell>
          <cell r="L164">
            <v>115540</v>
          </cell>
          <cell r="M164">
            <v>0</v>
          </cell>
          <cell r="N164">
            <v>0</v>
          </cell>
        </row>
        <row r="165">
          <cell r="C165">
            <v>87000</v>
          </cell>
          <cell r="D165">
            <v>87000</v>
          </cell>
          <cell r="E165">
            <v>87000</v>
          </cell>
          <cell r="F165">
            <v>87000</v>
          </cell>
          <cell r="G165">
            <v>87000</v>
          </cell>
          <cell r="H165">
            <v>87000</v>
          </cell>
          <cell r="I165">
            <v>87000</v>
          </cell>
          <cell r="J165">
            <v>87000</v>
          </cell>
          <cell r="K165">
            <v>87000</v>
          </cell>
          <cell r="L165">
            <v>87000</v>
          </cell>
          <cell r="M165">
            <v>87000</v>
          </cell>
          <cell r="N165">
            <v>87000</v>
          </cell>
        </row>
        <row r="169">
          <cell r="C169">
            <v>4500</v>
          </cell>
          <cell r="D169">
            <v>11500</v>
          </cell>
          <cell r="E169">
            <v>8700</v>
          </cell>
          <cell r="F169">
            <v>6440</v>
          </cell>
          <cell r="G169">
            <v>5150</v>
          </cell>
          <cell r="H169">
            <v>7020</v>
          </cell>
          <cell r="I169">
            <v>6650</v>
          </cell>
          <cell r="J169">
            <v>6650</v>
          </cell>
          <cell r="K169">
            <v>5000</v>
          </cell>
          <cell r="L169">
            <v>7250</v>
          </cell>
          <cell r="M169">
            <v>10180</v>
          </cell>
          <cell r="N169">
            <v>13170</v>
          </cell>
        </row>
        <row r="170">
          <cell r="C170">
            <v>5113.333333333333</v>
          </cell>
          <cell r="D170">
            <v>12325</v>
          </cell>
          <cell r="E170">
            <v>7988</v>
          </cell>
          <cell r="F170">
            <v>8168.4210526315774</v>
          </cell>
          <cell r="G170">
            <v>6050</v>
          </cell>
          <cell r="H170">
            <v>9295.8333333333321</v>
          </cell>
          <cell r="I170">
            <v>10000</v>
          </cell>
          <cell r="J170">
            <v>10730</v>
          </cell>
          <cell r="K170">
            <v>9766.6666666666679</v>
          </cell>
          <cell r="L170">
            <v>8650</v>
          </cell>
          <cell r="M170">
            <v>0</v>
          </cell>
          <cell r="N170">
            <v>0</v>
          </cell>
        </row>
        <row r="171">
          <cell r="C171">
            <v>32994.75</v>
          </cell>
          <cell r="D171">
            <v>32994.75</v>
          </cell>
          <cell r="E171">
            <v>32994.75</v>
          </cell>
          <cell r="F171">
            <v>32994.75</v>
          </cell>
          <cell r="G171">
            <v>32994.75</v>
          </cell>
          <cell r="H171">
            <v>32994.75</v>
          </cell>
          <cell r="I171">
            <v>32994.75</v>
          </cell>
          <cell r="J171">
            <v>32994.75</v>
          </cell>
          <cell r="K171">
            <v>32994.75</v>
          </cell>
          <cell r="L171">
            <v>32994.75</v>
          </cell>
          <cell r="M171">
            <v>32994.75</v>
          </cell>
          <cell r="N171">
            <v>32994.75</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9">
          <cell r="C179">
            <v>13000</v>
          </cell>
          <cell r="D179">
            <v>19000</v>
          </cell>
          <cell r="E179">
            <v>24400</v>
          </cell>
          <cell r="F179">
            <v>30600</v>
          </cell>
          <cell r="G179">
            <v>16000</v>
          </cell>
          <cell r="H179">
            <v>25000</v>
          </cell>
          <cell r="I179">
            <v>33300</v>
          </cell>
          <cell r="J179">
            <v>39000</v>
          </cell>
          <cell r="K179">
            <v>43000</v>
          </cell>
          <cell r="L179">
            <v>55000</v>
          </cell>
          <cell r="M179">
            <v>44000</v>
          </cell>
          <cell r="N179">
            <v>32299.999999999996</v>
          </cell>
        </row>
        <row r="180">
          <cell r="C180">
            <v>13413.333333333332</v>
          </cell>
          <cell r="D180">
            <v>18815</v>
          </cell>
          <cell r="E180">
            <v>23555.999999999996</v>
          </cell>
          <cell r="F180">
            <v>28547.36842105263</v>
          </cell>
          <cell r="G180">
            <v>27855</v>
          </cell>
          <cell r="H180">
            <v>25800</v>
          </cell>
          <cell r="I180">
            <v>20542.105263157897</v>
          </cell>
          <cell r="J180">
            <v>24480</v>
          </cell>
          <cell r="K180">
            <v>43083.333333333336</v>
          </cell>
          <cell r="L180">
            <v>46295</v>
          </cell>
          <cell r="M180">
            <v>0</v>
          </cell>
          <cell r="N180">
            <v>0</v>
          </cell>
        </row>
        <row r="181">
          <cell r="C181">
            <v>35191.5</v>
          </cell>
          <cell r="D181">
            <v>35191.5</v>
          </cell>
          <cell r="E181">
            <v>35191.5</v>
          </cell>
          <cell r="F181">
            <v>35191.5</v>
          </cell>
          <cell r="G181">
            <v>35191.5</v>
          </cell>
          <cell r="H181">
            <v>35191.5</v>
          </cell>
          <cell r="I181">
            <v>35191.5</v>
          </cell>
          <cell r="J181">
            <v>35191.5</v>
          </cell>
          <cell r="K181">
            <v>35191.5</v>
          </cell>
          <cell r="L181">
            <v>35191.5</v>
          </cell>
          <cell r="M181">
            <v>35191.5</v>
          </cell>
          <cell r="N181">
            <v>35191.5</v>
          </cell>
        </row>
        <row r="185">
          <cell r="C185">
            <v>22500</v>
          </cell>
          <cell r="D185">
            <v>31600</v>
          </cell>
          <cell r="E185">
            <v>36000</v>
          </cell>
          <cell r="F185">
            <v>34000</v>
          </cell>
          <cell r="G185">
            <v>32000</v>
          </cell>
          <cell r="H185">
            <v>34000</v>
          </cell>
          <cell r="I185">
            <v>35000</v>
          </cell>
          <cell r="J185">
            <v>40000</v>
          </cell>
          <cell r="K185">
            <v>46000</v>
          </cell>
          <cell r="L185">
            <v>51000</v>
          </cell>
          <cell r="M185">
            <v>62700</v>
          </cell>
          <cell r="N185">
            <v>44000</v>
          </cell>
        </row>
        <row r="186">
          <cell r="C186">
            <v>25433.333333333332</v>
          </cell>
          <cell r="D186">
            <v>26464.999999999996</v>
          </cell>
          <cell r="E186">
            <v>30191.999999999996</v>
          </cell>
          <cell r="F186">
            <v>31778.94736842105</v>
          </cell>
          <cell r="G186">
            <v>26105</v>
          </cell>
          <cell r="H186">
            <v>34125</v>
          </cell>
          <cell r="I186">
            <v>28742.105263157897</v>
          </cell>
          <cell r="J186">
            <v>32850</v>
          </cell>
          <cell r="K186">
            <v>33308.333333333328</v>
          </cell>
          <cell r="L186">
            <v>32265</v>
          </cell>
          <cell r="M186">
            <v>0</v>
          </cell>
          <cell r="N186">
            <v>0</v>
          </cell>
        </row>
        <row r="187">
          <cell r="C187">
            <v>33995.25</v>
          </cell>
          <cell r="D187">
            <v>33995.25</v>
          </cell>
          <cell r="E187">
            <v>33995.25</v>
          </cell>
          <cell r="F187">
            <v>33995.25</v>
          </cell>
          <cell r="G187">
            <v>33995.25</v>
          </cell>
          <cell r="H187">
            <v>33995.25</v>
          </cell>
          <cell r="I187">
            <v>33995.25</v>
          </cell>
          <cell r="J187">
            <v>33995.25</v>
          </cell>
          <cell r="K187">
            <v>33995.25</v>
          </cell>
          <cell r="L187">
            <v>33995.25</v>
          </cell>
          <cell r="M187">
            <v>33995.25</v>
          </cell>
          <cell r="N187">
            <v>33995.25</v>
          </cell>
        </row>
        <row r="191">
          <cell r="C191">
            <v>22000</v>
          </cell>
          <cell r="D191">
            <v>26000</v>
          </cell>
          <cell r="E191">
            <v>26500</v>
          </cell>
          <cell r="F191">
            <v>18200</v>
          </cell>
          <cell r="G191">
            <v>14600</v>
          </cell>
          <cell r="H191">
            <v>20000</v>
          </cell>
          <cell r="I191">
            <v>26000</v>
          </cell>
          <cell r="J191">
            <v>35000</v>
          </cell>
          <cell r="K191">
            <v>40000</v>
          </cell>
          <cell r="L191">
            <v>40000</v>
          </cell>
          <cell r="M191">
            <v>43700</v>
          </cell>
          <cell r="N191">
            <v>41300</v>
          </cell>
        </row>
        <row r="192">
          <cell r="C192">
            <v>23566.666666666668</v>
          </cell>
          <cell r="D192">
            <v>23725</v>
          </cell>
          <cell r="E192">
            <v>31764</v>
          </cell>
          <cell r="F192">
            <v>26347.368421052633</v>
          </cell>
          <cell r="G192">
            <v>20110</v>
          </cell>
          <cell r="H192">
            <v>26900.000000000004</v>
          </cell>
          <cell r="I192">
            <v>27468.421052631576</v>
          </cell>
          <cell r="J192">
            <v>33725</v>
          </cell>
          <cell r="K192">
            <v>34308.333333333328</v>
          </cell>
          <cell r="L192">
            <v>28110.000000000004</v>
          </cell>
          <cell r="M192">
            <v>0</v>
          </cell>
          <cell r="N192">
            <v>0</v>
          </cell>
        </row>
        <row r="193">
          <cell r="C193">
            <v>47393.25</v>
          </cell>
          <cell r="D193">
            <v>47393.25</v>
          </cell>
          <cell r="E193">
            <v>47393.25</v>
          </cell>
          <cell r="F193">
            <v>47393.25</v>
          </cell>
          <cell r="G193">
            <v>47393.25</v>
          </cell>
          <cell r="H193">
            <v>47393.25</v>
          </cell>
          <cell r="I193">
            <v>47393.25</v>
          </cell>
          <cell r="J193">
            <v>47393.25</v>
          </cell>
          <cell r="K193">
            <v>47393.25</v>
          </cell>
          <cell r="L193">
            <v>47393.25</v>
          </cell>
          <cell r="M193">
            <v>47393.25</v>
          </cell>
          <cell r="N193">
            <v>47393.25</v>
          </cell>
        </row>
        <row r="197">
          <cell r="C197">
            <v>25000</v>
          </cell>
          <cell r="D197">
            <v>30000</v>
          </cell>
          <cell r="E197">
            <v>42000</v>
          </cell>
          <cell r="F197">
            <v>41000</v>
          </cell>
          <cell r="G197">
            <v>33000</v>
          </cell>
          <cell r="H197">
            <v>35000</v>
          </cell>
          <cell r="I197">
            <v>45000</v>
          </cell>
          <cell r="J197">
            <v>50000</v>
          </cell>
          <cell r="K197">
            <v>50000</v>
          </cell>
          <cell r="L197">
            <v>50000</v>
          </cell>
          <cell r="M197">
            <v>48500</v>
          </cell>
          <cell r="N197">
            <v>47500</v>
          </cell>
        </row>
        <row r="198">
          <cell r="C198">
            <v>27459.999999999996</v>
          </cell>
          <cell r="D198">
            <v>28665</v>
          </cell>
          <cell r="E198">
            <v>38100</v>
          </cell>
          <cell r="F198">
            <v>31684.21052631579</v>
          </cell>
          <cell r="G198">
            <v>31740</v>
          </cell>
          <cell r="H198">
            <v>37516.666666666664</v>
          </cell>
          <cell r="I198">
            <v>33710.526315789473</v>
          </cell>
          <cell r="J198">
            <v>47320</v>
          </cell>
          <cell r="K198">
            <v>48125</v>
          </cell>
          <cell r="L198">
            <v>47960</v>
          </cell>
          <cell r="M198">
            <v>0</v>
          </cell>
          <cell r="N198">
            <v>0</v>
          </cell>
        </row>
        <row r="199">
          <cell r="C199">
            <v>43282.5</v>
          </cell>
          <cell r="D199">
            <v>43282.5</v>
          </cell>
          <cell r="E199">
            <v>43282.5</v>
          </cell>
          <cell r="F199">
            <v>43282.5</v>
          </cell>
          <cell r="G199">
            <v>43282.5</v>
          </cell>
          <cell r="H199">
            <v>43282.5</v>
          </cell>
          <cell r="I199">
            <v>43282.5</v>
          </cell>
          <cell r="J199">
            <v>43282.5</v>
          </cell>
          <cell r="K199">
            <v>43282.5</v>
          </cell>
          <cell r="L199">
            <v>43282.5</v>
          </cell>
          <cell r="M199">
            <v>43282.5</v>
          </cell>
          <cell r="N199">
            <v>43282.5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row r="237">
          <cell r="C237">
            <v>320</v>
          </cell>
          <cell r="D237">
            <v>315</v>
          </cell>
          <cell r="E237">
            <v>140</v>
          </cell>
          <cell r="F237">
            <v>140</v>
          </cell>
          <cell r="G237">
            <v>150</v>
          </cell>
          <cell r="H237">
            <v>250</v>
          </cell>
          <cell r="I237">
            <v>170</v>
          </cell>
          <cell r="J237">
            <v>170</v>
          </cell>
          <cell r="K237">
            <v>630</v>
          </cell>
          <cell r="L237">
            <v>410</v>
          </cell>
          <cell r="M237">
            <v>550</v>
          </cell>
          <cell r="N237">
            <v>310</v>
          </cell>
        </row>
        <row r="238">
          <cell r="C238">
            <v>426.66666666666669</v>
          </cell>
          <cell r="D238">
            <v>205</v>
          </cell>
          <cell r="E238">
            <v>244</v>
          </cell>
          <cell r="F238">
            <v>347.36842105263156</v>
          </cell>
          <cell r="G238">
            <v>225</v>
          </cell>
          <cell r="H238">
            <v>183.33333333333334</v>
          </cell>
          <cell r="I238">
            <v>231.57894736842107</v>
          </cell>
          <cell r="J238">
            <v>315</v>
          </cell>
          <cell r="K238">
            <v>633.33333333333326</v>
          </cell>
          <cell r="L238">
            <v>320</v>
          </cell>
          <cell r="M238">
            <v>0</v>
          </cell>
          <cell r="N238">
            <v>0</v>
          </cell>
        </row>
        <row r="239">
          <cell r="C239">
            <v>0</v>
          </cell>
          <cell r="D239">
            <v>0</v>
          </cell>
          <cell r="E239">
            <v>0</v>
          </cell>
          <cell r="F239">
            <v>0</v>
          </cell>
          <cell r="G239">
            <v>0</v>
          </cell>
          <cell r="H239">
            <v>0</v>
          </cell>
          <cell r="I239">
            <v>0</v>
          </cell>
          <cell r="J239">
            <v>0</v>
          </cell>
          <cell r="K239">
            <v>0</v>
          </cell>
          <cell r="L239">
            <v>0</v>
          </cell>
          <cell r="M239">
            <v>0</v>
          </cell>
          <cell r="N23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FEB summary"/>
      <sheetName val="Sheet1"/>
      <sheetName val="Sheet2"/>
      <sheetName val="Sheet3"/>
      <sheetName val="A"/>
      <sheetName val="Cntmrs-Recruit"/>
      <sheetName val="Cntmrs"/>
      <sheetName val="On Time Delivery"/>
      <sheetName val="Matrix-Level 3-Gastonia"/>
      <sheetName val="Monthly Allowances"/>
      <sheetName val="Inventory"/>
      <sheetName val="FEB_summary"/>
      <sheetName val="RECEIPTS"/>
      <sheetName val="Sheet6"/>
      <sheetName val="SAL-2000"/>
      <sheetName val="IncidentsEAP"/>
      <sheetName val="perf by state"/>
      <sheetName val="HK"/>
      <sheetName val="2000"/>
      <sheetName val="DATA"/>
      <sheetName val="Invent"/>
      <sheetName val="Feuil1"/>
      <sheetName val="072902_NA_Sales_Hist"/>
      <sheetName val="&lt;Rpt Home&gt;"/>
      <sheetName val="HW Summ by Prod line"/>
      <sheetName val="Total Summary by product line"/>
      <sheetName val="psi-DEC-11-17-03 6% DEC 6% JAN"/>
      <sheetName val="Department bowler"/>
      <sheetName val="Customer Responsible XT &amp; GL"/>
      <sheetName val="Dept-yr"/>
      <sheetName val="IT"/>
      <sheetName val="#REF"/>
      <sheetName val="total yr comparison vs PM"/>
      <sheetName val="FEB_summary1"/>
      <sheetName val="Matrix-Level_3-Gastonia"/>
      <sheetName val="Monthly_Allowances"/>
      <sheetName val="On_Time_Delivery"/>
      <sheetName val="Ames 2001 KPIs"/>
      <sheetName val="Fin Summary"/>
      <sheetName val="Service KPI  "/>
      <sheetName val="Consolidated Budget Worksheet"/>
      <sheetName val="Product"/>
      <sheetName val="Fcst"/>
      <sheetName val="group"/>
      <sheetName val="Mid (DE)"/>
      <sheetName val="Sales Growth by VP 05 vs 06Eq"/>
      <sheetName val="Sales Grth by VP 05vs06 Direct"/>
      <sheetName val="TOTAL"/>
      <sheetName val="Definitions"/>
      <sheetName val="KPI Level 2 Total"/>
      <sheetName val="Assessment"/>
      <sheetName val="91_INDUSTRIAL_SALES_REPORT"/>
      <sheetName val="1-30 Consolidated "/>
      <sheetName val="下拉项"/>
      <sheetName val="03 ACT"/>
      <sheetName val="Table"/>
      <sheetName val="AP7"/>
      <sheetName val="TOOLG"/>
      <sheetName val="Total Pareto"/>
      <sheetName val="Forecast"/>
      <sheetName val="Lookup"/>
      <sheetName val="Table_Array"/>
      <sheetName val="Application Area"/>
      <sheetName val="Total Revenue - 1st Year"/>
      <sheetName val="M224 Ship'g"/>
      <sheetName val="M224  21647"/>
      <sheetName val="MK46 QTY 3 16113"/>
      <sheetName val="MK46 QTY  3  Ship'g "/>
      <sheetName val="src"/>
      <sheetName val="Instructions"/>
      <sheetName val="psi-DEC-11-17-03 6% DEC 6% JAN."/>
      <sheetName val="MASTER"/>
      <sheetName val="OI  OTD IF"/>
      <sheetName val="Gross Margin Target - Year One "/>
      <sheetName val="Z Dropdowns"/>
      <sheetName val="DROP DOWNS"/>
      <sheetName val="BC_GA"/>
      <sheetName val="RawData(finance only)"/>
      <sheetName val="2002_PD_RJ_Channel_July"/>
      <sheetName val="2002_PD_Top_42_July"/>
      <sheetName val="GCH Backlog"/>
      <sheetName val="Name manager"/>
      <sheetName val="buckets"/>
      <sheetName val="Category List"/>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PD L1 Bowler"/>
      <sheetName val="DCI"/>
      <sheetName val="Ignor this tab"/>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Details"/>
      <sheetName val="Payout % Table"/>
      <sheetName val="FMEA"/>
      <sheetName val="INPUTS"/>
      <sheetName val="Codes"/>
      <sheetName val="Enterprise Data"/>
      <sheetName val="Worksheet"/>
      <sheetName val="Reason Codes"/>
      <sheetName val="Step 1 - Supplier Profile"/>
      <sheetName val="Risk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6 CFCSTvPFCST QUARTERLY PL"/>
      <sheetName val="Dropdowns"/>
      <sheetName val="Lists"/>
      <sheetName val="Text"/>
      <sheetName val="Index"/>
      <sheetName val="hiddenSheet"/>
      <sheetName val="downlist data"/>
      <sheetName val="Lookups"/>
      <sheetName val="Dropdowns 2"/>
      <sheetName val="MPC by prod"/>
      <sheetName val="MPC service"/>
      <sheetName val="MPC Sales unit-product"/>
      <sheetName val="MPC Service unit-account"/>
      <sheetName val="Inventory Form "/>
      <sheetName val="Project_Status_Rollup"/>
      <sheetName val="5. Pareto"/>
      <sheetName val="Dropdown Lists"/>
      <sheetName val="AMCY Impact"/>
      <sheetName val="ARTARG"/>
      <sheetName val="Risk Control Criteria"/>
      <sheetName val="psi-DEC-11-17-03%206%25%20DEC%2"/>
      <sheetName val="Accy"/>
      <sheetName val="Soft"/>
      <sheetName val="TestRsch"/>
      <sheetName val="Earnings"/>
      <sheetName val="Revenue-VA"/>
      <sheetName val="Sale-VA"/>
      <sheetName val="Earnings-VA"/>
      <sheetName val="Territory List"/>
      <sheetName val="Lookup Tables"/>
      <sheetName val="Category Options"/>
      <sheetName val="Menu"/>
      <sheetName val="Control Tab"/>
      <sheetName val="Auto Var Exp PSR"/>
      <sheetName val="IRCON OTD"/>
      <sheetName val="PS Form-Template "/>
      <sheetName val="后台数据勿动"/>
      <sheetName val="Exb II.1_Summary Taira"/>
      <sheetName val="Bowling ChartLevel 1 GLA"/>
      <sheetName val="SVC請求DATA"/>
      <sheetName val="FEB_summary3"/>
      <sheetName val="Monthly_Allowances2"/>
      <sheetName val="Matrix-Level_3-Gastonia2"/>
      <sheetName val="On_Time_Delivery2"/>
      <sheetName val="perf_by_state1"/>
      <sheetName val="Service_KPI__1"/>
      <sheetName val="total_yr_comparison_vs_PM1"/>
      <sheetName val="Customer_Responsible_XT_&amp;_GL1"/>
      <sheetName val="Consolidated_Budget_Worksheet1"/>
      <sheetName val="Fin_Summary1"/>
      <sheetName val="psi-DEC-11-17-03_6%_DEC_6%_JAN1"/>
      <sheetName val="Department_bowler1"/>
      <sheetName val="&lt;Rpt_Home&gt;1"/>
      <sheetName val="HW_Summ_by_Prod_line1"/>
      <sheetName val="Total_Summary_by_product_line1"/>
      <sheetName val="Ames_2001_KPIs1"/>
      <sheetName val="Sales_Growth_by_VP_05_vs_06Eq1"/>
      <sheetName val="Sales_Grth_by_VP_05vs06_Direct1"/>
      <sheetName val="Mid_(DE)1"/>
      <sheetName val="03_ACT1"/>
      <sheetName val="KPI_Level_2_Total1"/>
      <sheetName val="M224_Ship'g1"/>
      <sheetName val="M224__216471"/>
      <sheetName val="MK46_QTY_3_161131"/>
      <sheetName val="MK46_QTY__3__Ship'g_1"/>
      <sheetName val="Application_Area1"/>
      <sheetName val="Total_Pareto1"/>
      <sheetName val="Category_List"/>
      <sheetName val="1-30_Consolidated_1"/>
      <sheetName val="psi-DEC-11-17-03_6%_DEC_6%_JAN2"/>
      <sheetName val="Ignor_this_tab"/>
      <sheetName val="OI__OTD_IF"/>
      <sheetName val="Gross_Margin_Target_-_Year_One_"/>
      <sheetName val="Total_Revenue_-_1st_Year1"/>
      <sheetName val="GCH_Backlog"/>
      <sheetName val="Name_manager"/>
      <sheetName val="Z_Dropdowns"/>
      <sheetName val="DROP_DOWNS"/>
      <sheetName val="PD_L1_Bowler"/>
      <sheetName val="RawData(finance_only)"/>
      <sheetName val="downlist_data"/>
      <sheetName val="Enterprise_Data"/>
      <sheetName val="Step_1_-_Supplier_Profile"/>
      <sheetName val="Tech_Supp"/>
      <sheetName val="VR_Inst"/>
      <sheetName val="Gil_Inst"/>
      <sheetName val="Payout_%_Table"/>
      <sheetName val="Control_Tab"/>
      <sheetName val="Auto_Var_Exp_PSR"/>
      <sheetName val="IRCON_OTD"/>
      <sheetName val="PS_Form-Template_"/>
      <sheetName val="Risk_Criteria"/>
      <sheetName val="6_CFCSTvPFCST_QUARTERLY_PL"/>
      <sheetName val="Risk_Control_Criteria"/>
      <sheetName val="Data_Tables"/>
      <sheetName val="Reason_Codes"/>
      <sheetName val="MPC_by_prod"/>
      <sheetName val="MPC_service"/>
      <sheetName val="MPC_Sales_unit-product"/>
      <sheetName val="MPC_Service_unit-account"/>
      <sheetName val="Dropdown_Lists"/>
      <sheetName val="Inventory_Form_"/>
      <sheetName val="Exb_II_1_Summary_Taira"/>
      <sheetName val="Territory_List"/>
      <sheetName val="Bowling_ChartLevel_1_GLA"/>
      <sheetName val="AMCY_Impact"/>
      <sheetName val="5__Pareto"/>
      <sheetName val="Dropdowns_2"/>
      <sheetName val="Format"/>
      <sheetName val="Group 1"/>
      <sheetName val="Overdues"/>
      <sheetName val="Step 3 - Fine-tune VOC Ranking"/>
      <sheetName val="Step 5 - Concept Generation"/>
      <sheetName val="regional divisions"/>
      <sheetName val="2012 Plan"/>
      <sheetName val="1.PPM"/>
      <sheetName val="Tabelle1"/>
      <sheetName val="Headcount formatted Dlists"/>
      <sheetName val="State-Country"/>
      <sheetName val="Sales Rep"/>
      <sheetName val="PPV upload"/>
      <sheetName val="XX-Calc References"/>
      <sheetName val="XX-NPD Adoption Curves"/>
      <sheetName val="Drop List"/>
      <sheetName val="FEB_summary4"/>
      <sheetName val="Matrix-Level_3-Gastonia3"/>
      <sheetName val="On_Time_Delivery3"/>
      <sheetName val="Monthly_Allowances3"/>
      <sheetName val="perf_by_state2"/>
      <sheetName val="Customer_Responsible_XT_&amp;_GL2"/>
      <sheetName val="total_yr_comparison_vs_PM2"/>
      <sheetName val="psi-DEC-11-17-03_6%_DEC_6%_JAN3"/>
      <sheetName val="&lt;Rpt_Home&gt;2"/>
      <sheetName val="HW_Summ_by_Prod_line2"/>
      <sheetName val="Total_Summary_by_product_line2"/>
      <sheetName val="Fin_Summary2"/>
      <sheetName val="Service_KPI__2"/>
      <sheetName val="Department_bowler2"/>
      <sheetName val="Ames_2001_KPIs2"/>
      <sheetName val="Consolidated_Budget_Worksheet2"/>
      <sheetName val="Sales_Growth_by_VP_05_vs_06Eq2"/>
      <sheetName val="Sales_Grth_by_VP_05vs06_Direct2"/>
      <sheetName val="Mid_(DE)2"/>
      <sheetName val="KPI_Level_2_Total2"/>
      <sheetName val="03_ACT2"/>
      <sheetName val="Application_Area2"/>
      <sheetName val="M224_Ship'g2"/>
      <sheetName val="M224__216472"/>
      <sheetName val="MK46_QTY_3_161132"/>
      <sheetName val="MK46_QTY__3__Ship'g_2"/>
      <sheetName val="Z_Dropdowns1"/>
      <sheetName val="DROP_DOWNS1"/>
      <sheetName val="Total_Pareto2"/>
      <sheetName val="Total_Revenue_-_1st_Year2"/>
      <sheetName val="1-30_Consolidated_2"/>
      <sheetName val="RawData(finance_only)1"/>
      <sheetName val="psi-DEC-11-17-03_6%_DEC_6%_JAN4"/>
      <sheetName val="OI__OTD_IF1"/>
      <sheetName val="Gross_Margin_Target_-_Year_One1"/>
      <sheetName val="Data_Tables1"/>
      <sheetName val="Category_List1"/>
      <sheetName val="Ignor_this_tab1"/>
      <sheetName val="Step_1_-_Supplier_Profile1"/>
      <sheetName val="Enterprise_Data1"/>
      <sheetName val="Tech_Supp1"/>
      <sheetName val="VR_Inst1"/>
      <sheetName val="Gil_Inst1"/>
      <sheetName val="Risk_Criteria1"/>
      <sheetName val="GCH_Backlog1"/>
      <sheetName val="Name_manager1"/>
      <sheetName val="PD_L1_Bowler1"/>
      <sheetName val="Payout_%_Table1"/>
      <sheetName val="Reason_Codes1"/>
      <sheetName val="6_CFCSTvPFCST_QUARTERLY_PL1"/>
      <sheetName val="Inventory_Form_1"/>
      <sheetName val="5__Pareto1"/>
      <sheetName val="Step_3_-_Fine-tune_VOC_Ranking"/>
      <sheetName val="Step_5_-_Concept_Generation"/>
      <sheetName val="Group_1"/>
      <sheetName val="Lookup_Tables"/>
      <sheetName val="regional_divisions"/>
      <sheetName val="Headcount_formatted_Dlists"/>
      <sheetName val="Dashbord data source"/>
      <sheetName val="GLSUM00-Subtotaled"/>
      <sheetName val="Sales_Rep"/>
      <sheetName val="downlist_data1"/>
      <sheetName val="MPC_by_prod1"/>
      <sheetName val="MPC_service1"/>
      <sheetName val="MPC_Sales_unit-product1"/>
      <sheetName val="MPC_Service_unit-account1"/>
      <sheetName val="Dropdown_Lists1"/>
      <sheetName val="Auto_Var_Exp_PSR1"/>
      <sheetName val="IRCON_OTD1"/>
      <sheetName val="PS_Form-Template_1"/>
      <sheetName val="Control_Tab1"/>
      <sheetName val="Risk_Control_Criteria1"/>
      <sheetName val="Exb_II_1_Summary_Taira1"/>
      <sheetName val="Territory_List1"/>
      <sheetName val="Bowling_ChartLevel_1_GLA1"/>
      <sheetName val="AMCY_Impact1"/>
      <sheetName val="Dropdowns_21"/>
      <sheetName val="Why Cause Codes"/>
      <sheetName val="Reference Dates"/>
      <sheetName val="Example Var report"/>
      <sheetName val="Shortage_risk"/>
      <sheetName val="capacity plan"/>
      <sheetName val="flowmeter"/>
      <sheetName val="IMAG- DashBoard"/>
      <sheetName val="TAKT"/>
      <sheetName val="One Page"/>
      <sheetName val="IMAG"/>
      <sheetName val="CheatSheet"/>
      <sheetName val="ABP Model HC"/>
      <sheetName val="CanStk"/>
      <sheetName val="Case and Palt"/>
      <sheetName val="Frcst pivot"/>
      <sheetName val="leadtime"/>
      <sheetName val="Monthend+Intransit Pivot"/>
      <sheetName val="Monthend + Intransit"/>
      <sheetName val="FEB_summary5"/>
      <sheetName val="On_Time_Delivery4"/>
      <sheetName val="Matrix-Level_3-Gastonia4"/>
      <sheetName val="Monthly_Allowances4"/>
      <sheetName val="perf_by_state3"/>
      <sheetName val="total_yr_comparison_vs_PM3"/>
      <sheetName val="Customer_Responsible_XT_&amp;_GL3"/>
      <sheetName val="&lt;Rpt_Home&gt;3"/>
      <sheetName val="HW_Summ_by_Prod_line3"/>
      <sheetName val="Total_Summary_by_product_line3"/>
      <sheetName val="psi-DEC-11-17-03_6%_DEC_6%_JAN5"/>
      <sheetName val="Department_bowler3"/>
      <sheetName val="Ames_2001_KPIs3"/>
      <sheetName val="Fin_Summary3"/>
      <sheetName val="Service_KPI__3"/>
      <sheetName val="Consolidated_Budget_Worksheet3"/>
      <sheetName val="Sales_Growth_by_VP_05_vs_06Eq3"/>
      <sheetName val="Sales_Grth_by_VP_05vs06_Direct3"/>
      <sheetName val="Mid_(DE)3"/>
      <sheetName val="KPI_Level_2_Total3"/>
      <sheetName val="Application_Area3"/>
      <sheetName val="03_ACT3"/>
      <sheetName val="Total_Pareto3"/>
      <sheetName val="1-30_Consolidated_3"/>
      <sheetName val="M224_Ship'g3"/>
      <sheetName val="M224__216473"/>
      <sheetName val="MK46_QTY_3_161133"/>
      <sheetName val="MK46_QTY__3__Ship'g_3"/>
      <sheetName val="Total_Revenue_-_1st_Year3"/>
      <sheetName val="OI__OTD_IF2"/>
      <sheetName val="Gross_Margin_Target_-_Year_One2"/>
      <sheetName val="psi-DEC-11-17-03_6%_DEC_6%_JAN6"/>
      <sheetName val="Z_Dropdowns2"/>
      <sheetName val="DROP_DOWNS2"/>
      <sheetName val="RawData(finance_only)2"/>
      <sheetName val="GCH_Backlog2"/>
      <sheetName val="Name_manager2"/>
      <sheetName val="Category_List2"/>
      <sheetName val="PD_L1_Bowler2"/>
      <sheetName val="Ignor_this_tab2"/>
      <sheetName val="Payout_%_Table2"/>
      <sheetName val="Enterprise_Data2"/>
      <sheetName val="Reason_Codes2"/>
      <sheetName val="Step_1_-_Supplier_Profile2"/>
      <sheetName val="Risk_Criteria2"/>
      <sheetName val="Data_Tables2"/>
      <sheetName val="Tech_Supp2"/>
      <sheetName val="VR_Inst2"/>
      <sheetName val="Gil_Inst2"/>
      <sheetName val="6_CFCSTvPFCST_QUARTERLY_PL2"/>
      <sheetName val="5__Pareto2"/>
      <sheetName val="Inventory_Form_2"/>
      <sheetName val="Step_3_-_Fine-tune_VOC_Ranking1"/>
      <sheetName val="Step_5_-_Concept_Generation1"/>
      <sheetName val="Lookup_Tables1"/>
      <sheetName val="regional_divisions1"/>
      <sheetName val="Group_11"/>
      <sheetName val="Headcount_formatted_Dlists1"/>
      <sheetName val="Sales_Rep1"/>
    </sheetNames>
    <sheetDataSet>
      <sheetData sheetId="0" refreshError="1"/>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64">
          <cell r="C64" t="e">
            <v>#REF!</v>
          </cell>
          <cell r="D64" t="e">
            <v>#REF!</v>
          </cell>
          <cell r="E64" t="e">
            <v>#REF!</v>
          </cell>
          <cell r="F64" t="e">
            <v>#REF!</v>
          </cell>
          <cell r="G64" t="e">
            <v>#REF!</v>
          </cell>
          <cell r="H64" t="e">
            <v>#REF!</v>
          </cell>
          <cell r="I64" t="e">
            <v>#REF!</v>
          </cell>
          <cell r="J64" t="e">
            <v>#REF!</v>
          </cell>
          <cell r="K64" t="e">
            <v>#REF!</v>
          </cell>
          <cell r="L64" t="e">
            <v>#REF!</v>
          </cell>
          <cell r="M64" t="e">
            <v>#REF!</v>
          </cell>
          <cell r="N64" t="e">
            <v>#REF!</v>
          </cell>
        </row>
        <row r="65">
          <cell r="C65" t="e">
            <v>#REF!</v>
          </cell>
          <cell r="D65" t="e">
            <v>#REF!</v>
          </cell>
          <cell r="E65" t="e">
            <v>#REF!</v>
          </cell>
          <cell r="F65" t="e">
            <v>#REF!</v>
          </cell>
          <cell r="G65" t="e">
            <v>#REF!</v>
          </cell>
          <cell r="H65" t="e">
            <v>#REF!</v>
          </cell>
          <cell r="I65" t="e">
            <v>#REF!</v>
          </cell>
          <cell r="J65" t="e">
            <v>#REF!</v>
          </cell>
          <cell r="K65" t="e">
            <v>#REF!</v>
          </cell>
          <cell r="L65" t="e">
            <v>#REF!</v>
          </cell>
          <cell r="M65" t="e">
            <v>#REF!</v>
          </cell>
          <cell r="N65" t="e">
            <v>#REF!</v>
          </cell>
        </row>
        <row r="66">
          <cell r="C66" t="e">
            <v>#REF!</v>
          </cell>
          <cell r="D66" t="e">
            <v>#REF!</v>
          </cell>
          <cell r="E66" t="e">
            <v>#REF!</v>
          </cell>
          <cell r="F66" t="e">
            <v>#REF!</v>
          </cell>
          <cell r="G66" t="e">
            <v>#REF!</v>
          </cell>
          <cell r="H66" t="e">
            <v>#REF!</v>
          </cell>
          <cell r="I66" t="e">
            <v>#REF!</v>
          </cell>
          <cell r="J66" t="e">
            <v>#REF!</v>
          </cell>
          <cell r="K66" t="e">
            <v>#REF!</v>
          </cell>
          <cell r="L66" t="e">
            <v>#REF!</v>
          </cell>
          <cell r="M66" t="e">
            <v>#REF!</v>
          </cell>
          <cell r="N66" t="e">
            <v>#REF!</v>
          </cell>
        </row>
        <row r="70">
          <cell r="C70">
            <v>4260</v>
          </cell>
          <cell r="D70">
            <v>3480</v>
          </cell>
          <cell r="E70">
            <v>2820</v>
          </cell>
          <cell r="F70">
            <v>2290</v>
          </cell>
          <cell r="G70">
            <v>1540</v>
          </cell>
          <cell r="H70">
            <v>2540</v>
          </cell>
          <cell r="I70">
            <v>3050</v>
          </cell>
          <cell r="J70">
            <v>2870</v>
          </cell>
          <cell r="K70">
            <v>2500</v>
          </cell>
          <cell r="L70">
            <v>2270</v>
          </cell>
          <cell r="M70">
            <v>3340</v>
          </cell>
          <cell r="N70">
            <v>3100</v>
          </cell>
        </row>
        <row r="71">
          <cell r="C71">
            <v>4186.666666666667</v>
          </cell>
          <cell r="D71">
            <v>2985.0000000000005</v>
          </cell>
          <cell r="E71">
            <v>2748</v>
          </cell>
          <cell r="F71">
            <v>3447.3684210526312</v>
          </cell>
          <cell r="G71">
            <v>1610</v>
          </cell>
          <cell r="H71">
            <v>2658.333333333333</v>
          </cell>
          <cell r="I71">
            <v>3547.3684210526321</v>
          </cell>
          <cell r="J71">
            <v>3085</v>
          </cell>
          <cell r="K71">
            <v>2262.4999999999995</v>
          </cell>
          <cell r="L71">
            <v>2465</v>
          </cell>
          <cell r="M71">
            <v>0</v>
          </cell>
          <cell r="N71">
            <v>0</v>
          </cell>
        </row>
        <row r="72">
          <cell r="C72">
            <v>5698.5</v>
          </cell>
          <cell r="D72">
            <v>5698.5</v>
          </cell>
          <cell r="E72">
            <v>5698.5</v>
          </cell>
          <cell r="F72">
            <v>5698.5</v>
          </cell>
          <cell r="G72">
            <v>5698.5</v>
          </cell>
          <cell r="H72">
            <v>5698.5</v>
          </cell>
          <cell r="I72">
            <v>5698.5</v>
          </cell>
          <cell r="J72">
            <v>5698.5</v>
          </cell>
          <cell r="K72">
            <v>5698.5</v>
          </cell>
          <cell r="L72">
            <v>5698.5</v>
          </cell>
          <cell r="M72">
            <v>5698.5</v>
          </cell>
          <cell r="N72">
            <v>5698.5</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81">
          <cell r="C81">
            <v>51000</v>
          </cell>
          <cell r="D81">
            <v>65000</v>
          </cell>
          <cell r="E81">
            <v>83000</v>
          </cell>
          <cell r="F81">
            <v>88000</v>
          </cell>
          <cell r="G81">
            <v>86000</v>
          </cell>
          <cell r="H81">
            <v>86000</v>
          </cell>
          <cell r="I81">
            <v>81000</v>
          </cell>
          <cell r="J81">
            <v>87000</v>
          </cell>
          <cell r="K81">
            <v>83000</v>
          </cell>
          <cell r="L81">
            <v>83000</v>
          </cell>
          <cell r="M81">
            <v>51000</v>
          </cell>
          <cell r="N81">
            <v>68800</v>
          </cell>
        </row>
        <row r="82">
          <cell r="C82">
            <v>54313.333333333343</v>
          </cell>
          <cell r="D82">
            <v>66825</v>
          </cell>
          <cell r="E82">
            <v>70060</v>
          </cell>
          <cell r="F82">
            <v>94368.421052631573</v>
          </cell>
          <cell r="G82">
            <v>77775</v>
          </cell>
          <cell r="H82">
            <v>86641.666666666672</v>
          </cell>
          <cell r="I82">
            <v>74115.789473684214</v>
          </cell>
          <cell r="J82">
            <v>91304.999999999985</v>
          </cell>
          <cell r="K82">
            <v>84683.333333333343</v>
          </cell>
          <cell r="L82">
            <v>96675</v>
          </cell>
          <cell r="M82">
            <v>0</v>
          </cell>
          <cell r="N82">
            <v>0</v>
          </cell>
        </row>
        <row r="83">
          <cell r="C83">
            <v>83998.5</v>
          </cell>
          <cell r="D83">
            <v>83998.5</v>
          </cell>
          <cell r="E83">
            <v>83998.5</v>
          </cell>
          <cell r="F83">
            <v>83998.5</v>
          </cell>
          <cell r="G83">
            <v>83998.5</v>
          </cell>
          <cell r="H83">
            <v>83998.5</v>
          </cell>
          <cell r="I83">
            <v>83998.5</v>
          </cell>
          <cell r="J83">
            <v>83998.5</v>
          </cell>
          <cell r="K83">
            <v>83998.5</v>
          </cell>
          <cell r="L83">
            <v>83998.5</v>
          </cell>
          <cell r="M83">
            <v>83998.5</v>
          </cell>
          <cell r="N83">
            <v>83998.5</v>
          </cell>
        </row>
        <row r="87">
          <cell r="C87" t="e">
            <v>#REF!</v>
          </cell>
          <cell r="D87" t="e">
            <v>#REF!</v>
          </cell>
          <cell r="E87" t="e">
            <v>#REF!</v>
          </cell>
          <cell r="F87" t="e">
            <v>#REF!</v>
          </cell>
          <cell r="G87" t="e">
            <v>#REF!</v>
          </cell>
          <cell r="H87" t="e">
            <v>#REF!</v>
          </cell>
          <cell r="I87" t="e">
            <v>#REF!</v>
          </cell>
          <cell r="J87" t="e">
            <v>#REF!</v>
          </cell>
          <cell r="K87" t="e">
            <v>#REF!</v>
          </cell>
          <cell r="L87" t="e">
            <v>#REF!</v>
          </cell>
          <cell r="M87" t="e">
            <v>#REF!</v>
          </cell>
          <cell r="N87" t="e">
            <v>#REF!</v>
          </cell>
        </row>
        <row r="88">
          <cell r="C88" t="e">
            <v>#REF!</v>
          </cell>
          <cell r="D88" t="e">
            <v>#REF!</v>
          </cell>
          <cell r="E88" t="e">
            <v>#REF!</v>
          </cell>
          <cell r="F88" t="e">
            <v>#REF!</v>
          </cell>
          <cell r="G88" t="e">
            <v>#REF!</v>
          </cell>
          <cell r="H88" t="e">
            <v>#REF!</v>
          </cell>
          <cell r="I88" t="e">
            <v>#REF!</v>
          </cell>
          <cell r="J88" t="e">
            <v>#REF!</v>
          </cell>
          <cell r="K88" t="e">
            <v>#REF!</v>
          </cell>
          <cell r="L88" t="e">
            <v>#REF!</v>
          </cell>
          <cell r="M88" t="e">
            <v>#REF!</v>
          </cell>
          <cell r="N88" t="e">
            <v>#REF!</v>
          </cell>
        </row>
        <row r="89">
          <cell r="C89" t="e">
            <v>#REF!</v>
          </cell>
          <cell r="D89" t="e">
            <v>#REF!</v>
          </cell>
          <cell r="E89" t="e">
            <v>#REF!</v>
          </cell>
          <cell r="F89" t="e">
            <v>#REF!</v>
          </cell>
          <cell r="G89" t="e">
            <v>#REF!</v>
          </cell>
          <cell r="H89" t="e">
            <v>#REF!</v>
          </cell>
          <cell r="I89" t="e">
            <v>#REF!</v>
          </cell>
          <cell r="J89" t="e">
            <v>#REF!</v>
          </cell>
          <cell r="K89" t="e">
            <v>#REF!</v>
          </cell>
          <cell r="L89" t="e">
            <v>#REF!</v>
          </cell>
          <cell r="M89" t="e">
            <v>#REF!</v>
          </cell>
          <cell r="N89" t="e">
            <v>#REF!</v>
          </cell>
        </row>
        <row r="93">
          <cell r="C93">
            <v>33000</v>
          </cell>
          <cell r="D93">
            <v>51000</v>
          </cell>
          <cell r="E93">
            <v>0</v>
          </cell>
          <cell r="F93">
            <v>0</v>
          </cell>
          <cell r="G93">
            <v>0</v>
          </cell>
          <cell r="H93">
            <v>0</v>
          </cell>
          <cell r="I93">
            <v>75000</v>
          </cell>
          <cell r="J93">
            <v>75000</v>
          </cell>
          <cell r="K93">
            <v>69000</v>
          </cell>
          <cell r="L93">
            <v>68000</v>
          </cell>
          <cell r="M93">
            <v>35500</v>
          </cell>
          <cell r="N93">
            <v>42800</v>
          </cell>
        </row>
        <row r="94">
          <cell r="C94">
            <v>25473.333333333336</v>
          </cell>
          <cell r="D94">
            <v>51320.000000000007</v>
          </cell>
          <cell r="E94">
            <v>0</v>
          </cell>
          <cell r="F94">
            <v>0</v>
          </cell>
          <cell r="G94">
            <v>0</v>
          </cell>
          <cell r="H94">
            <v>0</v>
          </cell>
          <cell r="I94">
            <v>100873.68421052631</v>
          </cell>
          <cell r="J94">
            <v>77900</v>
          </cell>
          <cell r="K94">
            <v>78350.000000000015</v>
          </cell>
          <cell r="L94">
            <v>98065</v>
          </cell>
          <cell r="M94">
            <v>0</v>
          </cell>
          <cell r="N94">
            <v>0</v>
          </cell>
        </row>
        <row r="95">
          <cell r="C95">
            <v>77669.25</v>
          </cell>
          <cell r="D95">
            <v>77669.25</v>
          </cell>
          <cell r="E95">
            <v>77669.25</v>
          </cell>
          <cell r="F95">
            <v>77669.25</v>
          </cell>
          <cell r="G95">
            <v>77669.25</v>
          </cell>
          <cell r="H95">
            <v>77669.25</v>
          </cell>
          <cell r="I95">
            <v>77669.25</v>
          </cell>
          <cell r="J95">
            <v>77669.25</v>
          </cell>
          <cell r="K95">
            <v>77669.25</v>
          </cell>
          <cell r="L95">
            <v>77669.25</v>
          </cell>
          <cell r="M95">
            <v>77669.25</v>
          </cell>
          <cell r="N95">
            <v>77669.25</v>
          </cell>
        </row>
        <row r="99">
          <cell r="C99">
            <v>37000</v>
          </cell>
          <cell r="D99">
            <v>45000</v>
          </cell>
          <cell r="E99">
            <v>57000</v>
          </cell>
          <cell r="F99">
            <v>80800</v>
          </cell>
          <cell r="G99">
            <v>65000</v>
          </cell>
          <cell r="H99">
            <v>47700</v>
          </cell>
          <cell r="I99">
            <v>75000</v>
          </cell>
          <cell r="J99">
            <v>80000</v>
          </cell>
          <cell r="K99">
            <v>113000</v>
          </cell>
          <cell r="L99">
            <v>140000</v>
          </cell>
          <cell r="M99">
            <v>130500</v>
          </cell>
          <cell r="N99">
            <v>40000</v>
          </cell>
        </row>
        <row r="100">
          <cell r="C100">
            <v>49100</v>
          </cell>
          <cell r="D100">
            <v>42555</v>
          </cell>
          <cell r="E100">
            <v>51732</v>
          </cell>
          <cell r="F100">
            <v>76489.473684210519</v>
          </cell>
          <cell r="G100">
            <v>61364.999999999993</v>
          </cell>
          <cell r="H100">
            <v>64754.166666666664</v>
          </cell>
          <cell r="I100">
            <v>79368.421052631573</v>
          </cell>
          <cell r="J100">
            <v>69800</v>
          </cell>
          <cell r="K100">
            <v>106191.66666666666</v>
          </cell>
          <cell r="L100">
            <v>109835</v>
          </cell>
          <cell r="M100">
            <v>0</v>
          </cell>
          <cell r="N100">
            <v>0</v>
          </cell>
        </row>
        <row r="101">
          <cell r="C101">
            <v>149988</v>
          </cell>
          <cell r="D101">
            <v>149988</v>
          </cell>
          <cell r="E101">
            <v>149988</v>
          </cell>
          <cell r="F101">
            <v>149988</v>
          </cell>
          <cell r="G101">
            <v>149988</v>
          </cell>
          <cell r="H101">
            <v>149988</v>
          </cell>
          <cell r="I101">
            <v>149988</v>
          </cell>
          <cell r="J101">
            <v>149988</v>
          </cell>
          <cell r="K101">
            <v>149988</v>
          </cell>
          <cell r="L101">
            <v>149988</v>
          </cell>
          <cell r="M101">
            <v>149988</v>
          </cell>
          <cell r="N101">
            <v>149988</v>
          </cell>
        </row>
        <row r="105">
          <cell r="C105">
            <v>22000</v>
          </cell>
          <cell r="D105">
            <v>32000</v>
          </cell>
          <cell r="E105">
            <v>80700</v>
          </cell>
          <cell r="F105">
            <v>103000</v>
          </cell>
          <cell r="G105">
            <v>106000</v>
          </cell>
          <cell r="H105">
            <v>108000</v>
          </cell>
          <cell r="I105">
            <v>33000</v>
          </cell>
          <cell r="J105">
            <v>37000</v>
          </cell>
          <cell r="K105">
            <v>42000</v>
          </cell>
          <cell r="L105">
            <v>44000</v>
          </cell>
          <cell r="M105">
            <v>15000</v>
          </cell>
          <cell r="N105">
            <v>32500</v>
          </cell>
        </row>
        <row r="106">
          <cell r="C106">
            <v>23386.666666666668</v>
          </cell>
          <cell r="D106">
            <v>34480.000000000007</v>
          </cell>
          <cell r="E106">
            <v>93592.000000000015</v>
          </cell>
          <cell r="F106">
            <v>77552.631578947374</v>
          </cell>
          <cell r="G106">
            <v>74804.999999999985</v>
          </cell>
          <cell r="H106">
            <v>98533.333333333343</v>
          </cell>
          <cell r="I106">
            <v>39663.15789473684</v>
          </cell>
          <cell r="J106">
            <v>36815</v>
          </cell>
          <cell r="K106">
            <v>52100</v>
          </cell>
          <cell r="L106">
            <v>52425</v>
          </cell>
          <cell r="M106">
            <v>0</v>
          </cell>
          <cell r="N106">
            <v>0</v>
          </cell>
        </row>
        <row r="107">
          <cell r="C107">
            <v>77669.25</v>
          </cell>
          <cell r="D107">
            <v>77669.25</v>
          </cell>
          <cell r="E107">
            <v>77669.25</v>
          </cell>
          <cell r="F107">
            <v>77669.25</v>
          </cell>
          <cell r="G107">
            <v>77669.25</v>
          </cell>
          <cell r="H107">
            <v>77669.25</v>
          </cell>
          <cell r="I107">
            <v>77669.25</v>
          </cell>
          <cell r="J107">
            <v>77669.25</v>
          </cell>
          <cell r="K107">
            <v>77669.25</v>
          </cell>
          <cell r="L107">
            <v>77669.25</v>
          </cell>
          <cell r="M107">
            <v>77669.25</v>
          </cell>
          <cell r="N107">
            <v>77669.25</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115">
          <cell r="C115">
            <v>0</v>
          </cell>
          <cell r="D115">
            <v>0</v>
          </cell>
          <cell r="E115">
            <v>7200</v>
          </cell>
          <cell r="F115">
            <v>5330</v>
          </cell>
          <cell r="G115">
            <v>3260</v>
          </cell>
          <cell r="H115">
            <v>46000</v>
          </cell>
          <cell r="I115">
            <v>46000</v>
          </cell>
          <cell r="J115">
            <v>50000</v>
          </cell>
          <cell r="K115">
            <v>59000</v>
          </cell>
          <cell r="L115">
            <v>61000</v>
          </cell>
          <cell r="M115">
            <v>61500</v>
          </cell>
          <cell r="N115">
            <v>37000</v>
          </cell>
        </row>
        <row r="116">
          <cell r="C116">
            <v>0</v>
          </cell>
          <cell r="D116">
            <v>0</v>
          </cell>
          <cell r="E116">
            <v>8628</v>
          </cell>
          <cell r="F116">
            <v>7942.105263157895</v>
          </cell>
          <cell r="G116">
            <v>31089.999999999996</v>
          </cell>
          <cell r="H116">
            <v>34233.333333333336</v>
          </cell>
          <cell r="I116">
            <v>38400</v>
          </cell>
          <cell r="J116">
            <v>32364.999999999996</v>
          </cell>
          <cell r="K116">
            <v>68383.333333333343</v>
          </cell>
          <cell r="L116">
            <v>51085</v>
          </cell>
          <cell r="M116">
            <v>0</v>
          </cell>
          <cell r="N116">
            <v>0</v>
          </cell>
        </row>
        <row r="117">
          <cell r="C117">
            <v>19988.25</v>
          </cell>
          <cell r="D117">
            <v>19988.25</v>
          </cell>
          <cell r="E117">
            <v>19988.25</v>
          </cell>
          <cell r="F117">
            <v>19988.25</v>
          </cell>
          <cell r="G117">
            <v>19988.25</v>
          </cell>
          <cell r="H117">
            <v>19988.25</v>
          </cell>
          <cell r="I117">
            <v>19988.25</v>
          </cell>
          <cell r="J117">
            <v>19988.25</v>
          </cell>
          <cell r="K117">
            <v>19988.25</v>
          </cell>
          <cell r="L117">
            <v>19988.25</v>
          </cell>
          <cell r="M117">
            <v>19988.25</v>
          </cell>
          <cell r="N117">
            <v>19988.25</v>
          </cell>
        </row>
        <row r="121">
          <cell r="C121">
            <v>32000</v>
          </cell>
          <cell r="D121">
            <v>40000</v>
          </cell>
          <cell r="E121">
            <v>43000</v>
          </cell>
          <cell r="F121">
            <v>44000</v>
          </cell>
          <cell r="G121">
            <v>43000</v>
          </cell>
          <cell r="H121">
            <v>67000</v>
          </cell>
          <cell r="I121">
            <v>67000</v>
          </cell>
          <cell r="J121">
            <v>68000</v>
          </cell>
          <cell r="K121">
            <v>81000</v>
          </cell>
          <cell r="L121">
            <v>77000</v>
          </cell>
          <cell r="M121">
            <v>63700</v>
          </cell>
          <cell r="N121">
            <v>60300</v>
          </cell>
        </row>
        <row r="122">
          <cell r="C122">
            <v>27826.666666666664</v>
          </cell>
          <cell r="D122">
            <v>39019.999999999993</v>
          </cell>
          <cell r="E122">
            <v>45280</v>
          </cell>
          <cell r="F122">
            <v>45757.894736842107</v>
          </cell>
          <cell r="G122">
            <v>47060</v>
          </cell>
          <cell r="H122">
            <v>54145.833333333336</v>
          </cell>
          <cell r="I122">
            <v>72415.789473684214</v>
          </cell>
          <cell r="J122">
            <v>58875</v>
          </cell>
          <cell r="K122">
            <v>62150</v>
          </cell>
          <cell r="L122">
            <v>76210.000000000015</v>
          </cell>
          <cell r="M122">
            <v>0</v>
          </cell>
          <cell r="N122">
            <v>0</v>
          </cell>
        </row>
        <row r="123">
          <cell r="C123">
            <v>40998.75</v>
          </cell>
          <cell r="D123">
            <v>40998.75</v>
          </cell>
          <cell r="E123">
            <v>40998.75</v>
          </cell>
          <cell r="F123">
            <v>40998.75</v>
          </cell>
          <cell r="G123">
            <v>40998.75</v>
          </cell>
          <cell r="H123">
            <v>40998.75</v>
          </cell>
          <cell r="I123">
            <v>40998.75</v>
          </cell>
          <cell r="J123">
            <v>40998.75</v>
          </cell>
          <cell r="K123">
            <v>40998.75</v>
          </cell>
          <cell r="L123">
            <v>40998.75</v>
          </cell>
          <cell r="M123">
            <v>40998.75</v>
          </cell>
          <cell r="N123">
            <v>40998.75</v>
          </cell>
        </row>
        <row r="127">
          <cell r="C127">
            <v>15000</v>
          </cell>
          <cell r="D127">
            <v>23500</v>
          </cell>
          <cell r="E127">
            <v>21900</v>
          </cell>
          <cell r="F127">
            <v>11600</v>
          </cell>
          <cell r="G127">
            <v>0</v>
          </cell>
          <cell r="H127">
            <v>0</v>
          </cell>
          <cell r="I127">
            <v>0</v>
          </cell>
          <cell r="J127">
            <v>0</v>
          </cell>
          <cell r="K127">
            <v>0</v>
          </cell>
          <cell r="L127">
            <v>0</v>
          </cell>
          <cell r="M127">
            <v>0</v>
          </cell>
          <cell r="N127">
            <v>0</v>
          </cell>
        </row>
        <row r="128">
          <cell r="C128">
            <v>19959.999999999996</v>
          </cell>
          <cell r="D128">
            <v>31075</v>
          </cell>
          <cell r="E128">
            <v>26636</v>
          </cell>
          <cell r="F128">
            <v>19378.947368421053</v>
          </cell>
          <cell r="G128">
            <v>0</v>
          </cell>
          <cell r="H128">
            <v>0</v>
          </cell>
          <cell r="I128">
            <v>0</v>
          </cell>
          <cell r="J128">
            <v>0</v>
          </cell>
          <cell r="K128">
            <v>0</v>
          </cell>
          <cell r="L128">
            <v>0</v>
          </cell>
          <cell r="M128">
            <v>0</v>
          </cell>
          <cell r="N128">
            <v>0</v>
          </cell>
        </row>
        <row r="129">
          <cell r="C129">
            <v>31059</v>
          </cell>
          <cell r="D129">
            <v>31059</v>
          </cell>
          <cell r="E129">
            <v>31059</v>
          </cell>
          <cell r="F129">
            <v>31059</v>
          </cell>
          <cell r="G129">
            <v>31059</v>
          </cell>
          <cell r="H129">
            <v>31059</v>
          </cell>
          <cell r="I129">
            <v>31059</v>
          </cell>
          <cell r="J129">
            <v>31059</v>
          </cell>
          <cell r="K129">
            <v>31059</v>
          </cell>
          <cell r="L129">
            <v>31059</v>
          </cell>
          <cell r="M129">
            <v>31059</v>
          </cell>
          <cell r="N129">
            <v>31059</v>
          </cell>
        </row>
        <row r="133">
          <cell r="C133">
            <v>15000</v>
          </cell>
          <cell r="D133">
            <v>22000</v>
          </cell>
          <cell r="E133">
            <v>23800</v>
          </cell>
          <cell r="F133">
            <v>23500</v>
          </cell>
          <cell r="G133">
            <v>0</v>
          </cell>
          <cell r="H133">
            <v>0</v>
          </cell>
          <cell r="I133">
            <v>0</v>
          </cell>
          <cell r="J133">
            <v>0</v>
          </cell>
          <cell r="K133">
            <v>0</v>
          </cell>
          <cell r="L133">
            <v>0</v>
          </cell>
          <cell r="M133">
            <v>0</v>
          </cell>
          <cell r="N133">
            <v>0</v>
          </cell>
        </row>
        <row r="134">
          <cell r="C134">
            <v>13780</v>
          </cell>
          <cell r="D134">
            <v>20900</v>
          </cell>
          <cell r="E134">
            <v>26224</v>
          </cell>
          <cell r="F134">
            <v>27836.842105263157</v>
          </cell>
          <cell r="G134">
            <v>0</v>
          </cell>
          <cell r="H134">
            <v>0</v>
          </cell>
          <cell r="I134">
            <v>0</v>
          </cell>
          <cell r="J134">
            <v>0</v>
          </cell>
          <cell r="K134">
            <v>0</v>
          </cell>
          <cell r="L134">
            <v>0</v>
          </cell>
          <cell r="M134">
            <v>0</v>
          </cell>
          <cell r="N134">
            <v>0</v>
          </cell>
        </row>
        <row r="135">
          <cell r="C135">
            <v>40998.75</v>
          </cell>
          <cell r="D135">
            <v>40998.75</v>
          </cell>
          <cell r="E135">
            <v>40998.75</v>
          </cell>
          <cell r="F135">
            <v>40998.75</v>
          </cell>
          <cell r="G135">
            <v>40998.75</v>
          </cell>
          <cell r="H135">
            <v>40998.75</v>
          </cell>
          <cell r="I135">
            <v>40998.75</v>
          </cell>
          <cell r="J135">
            <v>40998.75</v>
          </cell>
          <cell r="K135">
            <v>40998.75</v>
          </cell>
          <cell r="L135">
            <v>40998.75</v>
          </cell>
          <cell r="M135">
            <v>40998.75</v>
          </cell>
          <cell r="N135">
            <v>40998.75</v>
          </cell>
        </row>
        <row r="139">
          <cell r="C139">
            <v>17500</v>
          </cell>
          <cell r="D139">
            <v>32000</v>
          </cell>
          <cell r="E139">
            <v>37400</v>
          </cell>
          <cell r="F139">
            <v>31500</v>
          </cell>
          <cell r="G139">
            <v>25610</v>
          </cell>
          <cell r="H139">
            <v>29240</v>
          </cell>
          <cell r="I139">
            <v>55000</v>
          </cell>
          <cell r="J139">
            <v>58000</v>
          </cell>
          <cell r="K139">
            <v>67000</v>
          </cell>
          <cell r="L139">
            <v>70000</v>
          </cell>
          <cell r="M139">
            <v>41500</v>
          </cell>
          <cell r="N139">
            <v>35500</v>
          </cell>
        </row>
        <row r="140">
          <cell r="C140">
            <v>18240.000000000004</v>
          </cell>
          <cell r="D140">
            <v>30994.999999999996</v>
          </cell>
          <cell r="E140">
            <v>42728</v>
          </cell>
          <cell r="F140">
            <v>32110.526315789477</v>
          </cell>
          <cell r="G140">
            <v>30350</v>
          </cell>
          <cell r="H140">
            <v>27408.333333333332</v>
          </cell>
          <cell r="I140">
            <v>53389.473684210519</v>
          </cell>
          <cell r="J140">
            <v>61290</v>
          </cell>
          <cell r="K140">
            <v>69641.666666666672</v>
          </cell>
          <cell r="L140">
            <v>69690</v>
          </cell>
          <cell r="M140">
            <v>0</v>
          </cell>
          <cell r="N140">
            <v>0</v>
          </cell>
        </row>
        <row r="141">
          <cell r="C141">
            <v>60051.75</v>
          </cell>
          <cell r="D141">
            <v>60051.75</v>
          </cell>
          <cell r="E141">
            <v>60051.75</v>
          </cell>
          <cell r="F141">
            <v>60051.75</v>
          </cell>
          <cell r="G141">
            <v>60051.75</v>
          </cell>
          <cell r="H141">
            <v>60051.75</v>
          </cell>
          <cell r="I141">
            <v>60051.75</v>
          </cell>
          <cell r="J141">
            <v>60051.75</v>
          </cell>
          <cell r="K141">
            <v>60051.75</v>
          </cell>
          <cell r="L141">
            <v>60051.75</v>
          </cell>
          <cell r="M141">
            <v>60051.75</v>
          </cell>
          <cell r="N141">
            <v>60051.75</v>
          </cell>
        </row>
        <row r="145">
          <cell r="C145">
            <v>42000</v>
          </cell>
          <cell r="D145">
            <v>62000</v>
          </cell>
          <cell r="E145">
            <v>68000</v>
          </cell>
          <cell r="F145">
            <v>70000</v>
          </cell>
          <cell r="G145">
            <v>68000</v>
          </cell>
          <cell r="H145">
            <v>71000</v>
          </cell>
          <cell r="I145">
            <v>71000</v>
          </cell>
          <cell r="J145">
            <v>73000</v>
          </cell>
          <cell r="K145">
            <v>80000</v>
          </cell>
          <cell r="L145">
            <v>80000</v>
          </cell>
          <cell r="M145">
            <v>55700</v>
          </cell>
          <cell r="N145">
            <v>55500</v>
          </cell>
        </row>
        <row r="146">
          <cell r="C146">
            <v>45626.666666666664</v>
          </cell>
          <cell r="D146">
            <v>37455</v>
          </cell>
          <cell r="E146">
            <v>53556.000000000007</v>
          </cell>
          <cell r="F146">
            <v>69042.105263157893</v>
          </cell>
          <cell r="G146">
            <v>49545</v>
          </cell>
          <cell r="H146">
            <v>48529.166666666672</v>
          </cell>
          <cell r="I146">
            <v>64278.947368421046</v>
          </cell>
          <cell r="J146">
            <v>75635</v>
          </cell>
          <cell r="K146">
            <v>80791.666666666672</v>
          </cell>
          <cell r="L146">
            <v>89635</v>
          </cell>
          <cell r="M146">
            <v>0</v>
          </cell>
          <cell r="N146">
            <v>0</v>
          </cell>
        </row>
        <row r="147">
          <cell r="C147">
            <v>62988</v>
          </cell>
          <cell r="D147">
            <v>62988</v>
          </cell>
          <cell r="E147">
            <v>62988</v>
          </cell>
          <cell r="F147">
            <v>62988</v>
          </cell>
          <cell r="G147">
            <v>62988</v>
          </cell>
          <cell r="H147">
            <v>62988</v>
          </cell>
          <cell r="I147">
            <v>62988</v>
          </cell>
          <cell r="J147">
            <v>62988</v>
          </cell>
          <cell r="K147">
            <v>62988</v>
          </cell>
          <cell r="L147">
            <v>62988</v>
          </cell>
          <cell r="M147">
            <v>62988</v>
          </cell>
          <cell r="N147">
            <v>62988</v>
          </cell>
        </row>
        <row r="151">
          <cell r="C151">
            <v>10000</v>
          </cell>
          <cell r="D151">
            <v>18000</v>
          </cell>
          <cell r="E151">
            <v>19000</v>
          </cell>
          <cell r="F151">
            <v>13100</v>
          </cell>
          <cell r="G151">
            <v>9870</v>
          </cell>
          <cell r="H151">
            <v>15000</v>
          </cell>
          <cell r="I151">
            <v>24000</v>
          </cell>
          <cell r="J151">
            <v>30000</v>
          </cell>
          <cell r="K151">
            <v>39000</v>
          </cell>
          <cell r="L151">
            <v>49000</v>
          </cell>
          <cell r="M151">
            <v>23000</v>
          </cell>
          <cell r="N151">
            <v>19200</v>
          </cell>
        </row>
        <row r="152">
          <cell r="C152">
            <v>10826.666666666666</v>
          </cell>
          <cell r="D152">
            <v>16195</v>
          </cell>
          <cell r="E152">
            <v>22024</v>
          </cell>
          <cell r="F152">
            <v>19594.736842105263</v>
          </cell>
          <cell r="G152">
            <v>12655</v>
          </cell>
          <cell r="H152">
            <v>8983.3333333333321</v>
          </cell>
          <cell r="I152">
            <v>24110.526315789473</v>
          </cell>
          <cell r="J152">
            <v>30564.999999999996</v>
          </cell>
          <cell r="K152">
            <v>30012.5</v>
          </cell>
          <cell r="L152">
            <v>47650</v>
          </cell>
          <cell r="M152">
            <v>0</v>
          </cell>
          <cell r="N152">
            <v>0</v>
          </cell>
        </row>
        <row r="153">
          <cell r="C153">
            <v>39998.25</v>
          </cell>
          <cell r="D153">
            <v>39998.25</v>
          </cell>
          <cell r="E153">
            <v>39998.25</v>
          </cell>
          <cell r="F153">
            <v>39998.25</v>
          </cell>
          <cell r="G153">
            <v>39998.25</v>
          </cell>
          <cell r="H153">
            <v>39998.25</v>
          </cell>
          <cell r="I153">
            <v>39998.25</v>
          </cell>
          <cell r="J153">
            <v>39998.25</v>
          </cell>
          <cell r="K153">
            <v>39998.25</v>
          </cell>
          <cell r="L153">
            <v>39998.25</v>
          </cell>
          <cell r="M153">
            <v>39998.25</v>
          </cell>
          <cell r="N153">
            <v>39998.25</v>
          </cell>
        </row>
        <row r="163">
          <cell r="C163">
            <v>84000</v>
          </cell>
          <cell r="D163">
            <v>91000</v>
          </cell>
          <cell r="E163">
            <v>97000</v>
          </cell>
          <cell r="F163">
            <v>101000</v>
          </cell>
          <cell r="G163">
            <v>103000</v>
          </cell>
          <cell r="H163">
            <v>104000</v>
          </cell>
          <cell r="I163">
            <v>91000</v>
          </cell>
          <cell r="J163">
            <v>100000</v>
          </cell>
          <cell r="K163">
            <v>106000</v>
          </cell>
          <cell r="L163">
            <v>103000</v>
          </cell>
          <cell r="M163">
            <v>85700</v>
          </cell>
          <cell r="N163">
            <v>85300</v>
          </cell>
        </row>
        <row r="164">
          <cell r="C164">
            <v>75380.000000000015</v>
          </cell>
          <cell r="D164">
            <v>83320.000000000015</v>
          </cell>
          <cell r="E164">
            <v>80143.999999999985</v>
          </cell>
          <cell r="F164">
            <v>70131.578947368427</v>
          </cell>
          <cell r="G164">
            <v>93300</v>
          </cell>
          <cell r="H164">
            <v>99587.499999999985</v>
          </cell>
          <cell r="I164">
            <v>99905.263157894733</v>
          </cell>
          <cell r="J164">
            <v>98175</v>
          </cell>
          <cell r="K164">
            <v>96366.666666666672</v>
          </cell>
          <cell r="L164">
            <v>115540</v>
          </cell>
          <cell r="M164">
            <v>0</v>
          </cell>
          <cell r="N164">
            <v>0</v>
          </cell>
        </row>
        <row r="165">
          <cell r="C165">
            <v>87000</v>
          </cell>
          <cell r="D165">
            <v>87000</v>
          </cell>
          <cell r="E165">
            <v>87000</v>
          </cell>
          <cell r="F165">
            <v>87000</v>
          </cell>
          <cell r="G165">
            <v>87000</v>
          </cell>
          <cell r="H165">
            <v>87000</v>
          </cell>
          <cell r="I165">
            <v>87000</v>
          </cell>
          <cell r="J165">
            <v>87000</v>
          </cell>
          <cell r="K165">
            <v>87000</v>
          </cell>
          <cell r="L165">
            <v>87000</v>
          </cell>
          <cell r="M165">
            <v>87000</v>
          </cell>
          <cell r="N165">
            <v>87000</v>
          </cell>
        </row>
        <row r="169">
          <cell r="C169">
            <v>4500</v>
          </cell>
          <cell r="D169">
            <v>11500</v>
          </cell>
          <cell r="E169">
            <v>8700</v>
          </cell>
          <cell r="F169">
            <v>6440</v>
          </cell>
          <cell r="G169">
            <v>5150</v>
          </cell>
          <cell r="H169">
            <v>7020</v>
          </cell>
          <cell r="I169">
            <v>6650</v>
          </cell>
          <cell r="J169">
            <v>6650</v>
          </cell>
          <cell r="K169">
            <v>5000</v>
          </cell>
          <cell r="L169">
            <v>7250</v>
          </cell>
          <cell r="M169">
            <v>10180</v>
          </cell>
          <cell r="N169">
            <v>13170</v>
          </cell>
        </row>
        <row r="170">
          <cell r="C170">
            <v>5113.333333333333</v>
          </cell>
          <cell r="D170">
            <v>12325</v>
          </cell>
          <cell r="E170">
            <v>7988</v>
          </cell>
          <cell r="F170">
            <v>8168.4210526315774</v>
          </cell>
          <cell r="G170">
            <v>6050</v>
          </cell>
          <cell r="H170">
            <v>9295.8333333333321</v>
          </cell>
          <cell r="I170">
            <v>10000</v>
          </cell>
          <cell r="J170">
            <v>10730</v>
          </cell>
          <cell r="K170">
            <v>9766.6666666666679</v>
          </cell>
          <cell r="L170">
            <v>8650</v>
          </cell>
          <cell r="M170">
            <v>0</v>
          </cell>
          <cell r="N170">
            <v>0</v>
          </cell>
        </row>
        <row r="171">
          <cell r="C171">
            <v>32994.75</v>
          </cell>
          <cell r="D171">
            <v>32994.75</v>
          </cell>
          <cell r="E171">
            <v>32994.75</v>
          </cell>
          <cell r="F171">
            <v>32994.75</v>
          </cell>
          <cell r="G171">
            <v>32994.75</v>
          </cell>
          <cell r="H171">
            <v>32994.75</v>
          </cell>
          <cell r="I171">
            <v>32994.75</v>
          </cell>
          <cell r="J171">
            <v>32994.75</v>
          </cell>
          <cell r="K171">
            <v>32994.75</v>
          </cell>
          <cell r="L171">
            <v>32994.75</v>
          </cell>
          <cell r="M171">
            <v>32994.75</v>
          </cell>
          <cell r="N171">
            <v>32994.75</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9">
          <cell r="C179">
            <v>13000</v>
          </cell>
          <cell r="D179">
            <v>19000</v>
          </cell>
          <cell r="E179">
            <v>24400</v>
          </cell>
          <cell r="F179">
            <v>30600</v>
          </cell>
          <cell r="G179">
            <v>16000</v>
          </cell>
          <cell r="H179">
            <v>25000</v>
          </cell>
          <cell r="I179">
            <v>33300</v>
          </cell>
          <cell r="J179">
            <v>39000</v>
          </cell>
          <cell r="K179">
            <v>43000</v>
          </cell>
          <cell r="L179">
            <v>55000</v>
          </cell>
          <cell r="M179">
            <v>44000</v>
          </cell>
          <cell r="N179">
            <v>32299.999999999996</v>
          </cell>
        </row>
        <row r="180">
          <cell r="C180">
            <v>13413.333333333332</v>
          </cell>
          <cell r="D180">
            <v>18815</v>
          </cell>
          <cell r="E180">
            <v>23555.999999999996</v>
          </cell>
          <cell r="F180">
            <v>28547.36842105263</v>
          </cell>
          <cell r="G180">
            <v>27855</v>
          </cell>
          <cell r="H180">
            <v>25800</v>
          </cell>
          <cell r="I180">
            <v>20542.105263157897</v>
          </cell>
          <cell r="J180">
            <v>24480</v>
          </cell>
          <cell r="K180">
            <v>43083.333333333336</v>
          </cell>
          <cell r="L180">
            <v>46295</v>
          </cell>
          <cell r="M180">
            <v>0</v>
          </cell>
          <cell r="N180">
            <v>0</v>
          </cell>
        </row>
        <row r="181">
          <cell r="C181">
            <v>35191.5</v>
          </cell>
          <cell r="D181">
            <v>35191.5</v>
          </cell>
          <cell r="E181">
            <v>35191.5</v>
          </cell>
          <cell r="F181">
            <v>35191.5</v>
          </cell>
          <cell r="G181">
            <v>35191.5</v>
          </cell>
          <cell r="H181">
            <v>35191.5</v>
          </cell>
          <cell r="I181">
            <v>35191.5</v>
          </cell>
          <cell r="J181">
            <v>35191.5</v>
          </cell>
          <cell r="K181">
            <v>35191.5</v>
          </cell>
          <cell r="L181">
            <v>35191.5</v>
          </cell>
          <cell r="M181">
            <v>35191.5</v>
          </cell>
          <cell r="N181">
            <v>35191.5</v>
          </cell>
        </row>
        <row r="185">
          <cell r="C185">
            <v>22500</v>
          </cell>
          <cell r="D185">
            <v>31600</v>
          </cell>
          <cell r="E185">
            <v>36000</v>
          </cell>
          <cell r="F185">
            <v>34000</v>
          </cell>
          <cell r="G185">
            <v>32000</v>
          </cell>
          <cell r="H185">
            <v>34000</v>
          </cell>
          <cell r="I185">
            <v>35000</v>
          </cell>
          <cell r="J185">
            <v>40000</v>
          </cell>
          <cell r="K185">
            <v>46000</v>
          </cell>
          <cell r="L185">
            <v>51000</v>
          </cell>
          <cell r="M185">
            <v>62700</v>
          </cell>
          <cell r="N185">
            <v>44000</v>
          </cell>
        </row>
        <row r="186">
          <cell r="C186">
            <v>25433.333333333332</v>
          </cell>
          <cell r="D186">
            <v>26464.999999999996</v>
          </cell>
          <cell r="E186">
            <v>30191.999999999996</v>
          </cell>
          <cell r="F186">
            <v>31778.94736842105</v>
          </cell>
          <cell r="G186">
            <v>26105</v>
          </cell>
          <cell r="H186">
            <v>34125</v>
          </cell>
          <cell r="I186">
            <v>28742.105263157897</v>
          </cell>
          <cell r="J186">
            <v>32850</v>
          </cell>
          <cell r="K186">
            <v>33308.333333333328</v>
          </cell>
          <cell r="L186">
            <v>32265</v>
          </cell>
          <cell r="M186">
            <v>0</v>
          </cell>
          <cell r="N186">
            <v>0</v>
          </cell>
        </row>
        <row r="187">
          <cell r="C187">
            <v>33995.25</v>
          </cell>
          <cell r="D187">
            <v>33995.25</v>
          </cell>
          <cell r="E187">
            <v>33995.25</v>
          </cell>
          <cell r="F187">
            <v>33995.25</v>
          </cell>
          <cell r="G187">
            <v>33995.25</v>
          </cell>
          <cell r="H187">
            <v>33995.25</v>
          </cell>
          <cell r="I187">
            <v>33995.25</v>
          </cell>
          <cell r="J187">
            <v>33995.25</v>
          </cell>
          <cell r="K187">
            <v>33995.25</v>
          </cell>
          <cell r="L187">
            <v>33995.25</v>
          </cell>
          <cell r="M187">
            <v>33995.25</v>
          </cell>
          <cell r="N187">
            <v>33995.25</v>
          </cell>
        </row>
        <row r="191">
          <cell r="C191">
            <v>22000</v>
          </cell>
          <cell r="D191">
            <v>26000</v>
          </cell>
          <cell r="E191">
            <v>26500</v>
          </cell>
          <cell r="F191">
            <v>18200</v>
          </cell>
          <cell r="G191">
            <v>14600</v>
          </cell>
          <cell r="H191">
            <v>20000</v>
          </cell>
          <cell r="I191">
            <v>26000</v>
          </cell>
          <cell r="J191">
            <v>35000</v>
          </cell>
          <cell r="K191">
            <v>40000</v>
          </cell>
          <cell r="L191">
            <v>40000</v>
          </cell>
          <cell r="M191">
            <v>43700</v>
          </cell>
          <cell r="N191">
            <v>41300</v>
          </cell>
        </row>
        <row r="192">
          <cell r="C192">
            <v>23566.666666666668</v>
          </cell>
          <cell r="D192">
            <v>23725</v>
          </cell>
          <cell r="E192">
            <v>31764</v>
          </cell>
          <cell r="F192">
            <v>26347.368421052633</v>
          </cell>
          <cell r="G192">
            <v>20110</v>
          </cell>
          <cell r="H192">
            <v>26900.000000000004</v>
          </cell>
          <cell r="I192">
            <v>27468.421052631576</v>
          </cell>
          <cell r="J192">
            <v>33725</v>
          </cell>
          <cell r="K192">
            <v>34308.333333333328</v>
          </cell>
          <cell r="L192">
            <v>28110.000000000004</v>
          </cell>
          <cell r="M192">
            <v>0</v>
          </cell>
          <cell r="N192">
            <v>0</v>
          </cell>
        </row>
        <row r="193">
          <cell r="C193">
            <v>47393.25</v>
          </cell>
          <cell r="D193">
            <v>47393.25</v>
          </cell>
          <cell r="E193">
            <v>47393.25</v>
          </cell>
          <cell r="F193">
            <v>47393.25</v>
          </cell>
          <cell r="G193">
            <v>47393.25</v>
          </cell>
          <cell r="H193">
            <v>47393.25</v>
          </cell>
          <cell r="I193">
            <v>47393.25</v>
          </cell>
          <cell r="J193">
            <v>47393.25</v>
          </cell>
          <cell r="K193">
            <v>47393.25</v>
          </cell>
          <cell r="L193">
            <v>47393.25</v>
          </cell>
          <cell r="M193">
            <v>47393.25</v>
          </cell>
          <cell r="N193">
            <v>47393.25</v>
          </cell>
        </row>
        <row r="197">
          <cell r="C197">
            <v>25000</v>
          </cell>
          <cell r="D197">
            <v>30000</v>
          </cell>
          <cell r="E197">
            <v>42000</v>
          </cell>
          <cell r="F197">
            <v>41000</v>
          </cell>
          <cell r="G197">
            <v>33000</v>
          </cell>
          <cell r="H197">
            <v>35000</v>
          </cell>
          <cell r="I197">
            <v>45000</v>
          </cell>
          <cell r="J197">
            <v>50000</v>
          </cell>
          <cell r="K197">
            <v>50000</v>
          </cell>
          <cell r="L197">
            <v>50000</v>
          </cell>
          <cell r="M197">
            <v>48500</v>
          </cell>
          <cell r="N197">
            <v>47500</v>
          </cell>
        </row>
        <row r="198">
          <cell r="C198">
            <v>27459.999999999996</v>
          </cell>
          <cell r="D198">
            <v>28665</v>
          </cell>
          <cell r="E198">
            <v>38100</v>
          </cell>
          <cell r="F198">
            <v>31684.21052631579</v>
          </cell>
          <cell r="G198">
            <v>31740</v>
          </cell>
          <cell r="H198">
            <v>37516.666666666664</v>
          </cell>
          <cell r="I198">
            <v>33710.526315789473</v>
          </cell>
          <cell r="J198">
            <v>47320</v>
          </cell>
          <cell r="K198">
            <v>48125</v>
          </cell>
          <cell r="L198">
            <v>47960</v>
          </cell>
          <cell r="M198">
            <v>0</v>
          </cell>
          <cell r="N198">
            <v>0</v>
          </cell>
        </row>
        <row r="199">
          <cell r="C199">
            <v>43282.5</v>
          </cell>
          <cell r="D199">
            <v>43282.5</v>
          </cell>
          <cell r="E199">
            <v>43282.5</v>
          </cell>
          <cell r="F199">
            <v>43282.5</v>
          </cell>
          <cell r="G199">
            <v>43282.5</v>
          </cell>
          <cell r="H199">
            <v>43282.5</v>
          </cell>
          <cell r="I199">
            <v>43282.5</v>
          </cell>
          <cell r="J199">
            <v>43282.5</v>
          </cell>
          <cell r="K199">
            <v>43282.5</v>
          </cell>
          <cell r="L199">
            <v>43282.5</v>
          </cell>
          <cell r="M199">
            <v>43282.5</v>
          </cell>
          <cell r="N199">
            <v>43282.5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row r="237">
          <cell r="C237">
            <v>320</v>
          </cell>
          <cell r="D237">
            <v>315</v>
          </cell>
          <cell r="E237">
            <v>140</v>
          </cell>
          <cell r="F237">
            <v>140</v>
          </cell>
          <cell r="G237">
            <v>150</v>
          </cell>
          <cell r="H237">
            <v>250</v>
          </cell>
          <cell r="I237">
            <v>170</v>
          </cell>
          <cell r="J237">
            <v>170</v>
          </cell>
          <cell r="K237">
            <v>630</v>
          </cell>
          <cell r="L237">
            <v>410</v>
          </cell>
          <cell r="M237">
            <v>550</v>
          </cell>
          <cell r="N237">
            <v>310</v>
          </cell>
        </row>
        <row r="238">
          <cell r="C238">
            <v>426.66666666666669</v>
          </cell>
          <cell r="D238">
            <v>205</v>
          </cell>
          <cell r="E238">
            <v>244</v>
          </cell>
          <cell r="F238">
            <v>347.36842105263156</v>
          </cell>
          <cell r="G238">
            <v>225</v>
          </cell>
          <cell r="H238">
            <v>183.33333333333334</v>
          </cell>
          <cell r="I238">
            <v>231.57894736842107</v>
          </cell>
          <cell r="J238">
            <v>315</v>
          </cell>
          <cell r="K238">
            <v>633.33333333333326</v>
          </cell>
          <cell r="L238">
            <v>320</v>
          </cell>
          <cell r="M238">
            <v>0</v>
          </cell>
          <cell r="N238">
            <v>0</v>
          </cell>
        </row>
        <row r="239">
          <cell r="C239">
            <v>0</v>
          </cell>
          <cell r="D239">
            <v>0</v>
          </cell>
          <cell r="E239">
            <v>0</v>
          </cell>
          <cell r="F239">
            <v>0</v>
          </cell>
          <cell r="G239">
            <v>0</v>
          </cell>
          <cell r="H239">
            <v>0</v>
          </cell>
          <cell r="I239">
            <v>0</v>
          </cell>
          <cell r="J239">
            <v>0</v>
          </cell>
          <cell r="K239">
            <v>0</v>
          </cell>
          <cell r="L239">
            <v>0</v>
          </cell>
          <cell r="M239">
            <v>0</v>
          </cell>
          <cell r="N23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IncidentsEAP"/>
      <sheetName val="Cntmrs-Recruit"/>
      <sheetName val="FEB summary"/>
      <sheetName val="DATA"/>
      <sheetName val="ARTARG"/>
      <sheetName val="2000"/>
      <sheetName val="Actuals by Mth"/>
      <sheetName val="Forecast"/>
      <sheetName val="Plan By Mth"/>
      <sheetName val="Actuals YTD-Mth"/>
      <sheetName val="Plan YTD-Mth"/>
      <sheetName val="91_INDUSTRIAL_SALES_REPORT"/>
      <sheetName val="Control"/>
      <sheetName val="Input"/>
      <sheetName val="Sheet1"/>
      <sheetName val="Actual &amp; Forecast"/>
      <sheetName val="Initiation"/>
      <sheetName val="Rates"/>
      <sheetName val="Work hours"/>
      <sheetName val="Defaults"/>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SAL-2000"/>
      <sheetName val="2002_PD_RJ_Channel_July"/>
      <sheetName val="2002_PD_Top_42_July"/>
      <sheetName val="Sheet6"/>
      <sheetName val="Inventory"/>
      <sheetName val="Cntmrs"/>
      <sheetName val="072902_NA_Sales_Hist"/>
      <sheetName val="D"/>
      <sheetName val="Act"/>
      <sheetName val="Index"/>
      <sheetName val="Prev Fcst"/>
      <sheetName val="Actuals-Mth"/>
      <sheetName val="Actuals-YTD"/>
      <sheetName val="Pln by mth"/>
      <sheetName val="Pln YTD"/>
      <sheetName val="Ames 2001 KPIs"/>
      <sheetName val="Matrix-Level 3-Gastonia"/>
      <sheetName val="PLANT COMPLIANC"/>
      <sheetName val="Turns"/>
      <sheetName val="67_WW_SALES_YTD_BY_STATE_AND_MA"/>
      <sheetName val="2003byQtr"/>
      <sheetName val="P&amp;L BUD"/>
      <sheetName val="Data2"/>
      <sheetName val="02 ACT"/>
      <sheetName val="ex GMBH"/>
      <sheetName val="Specification"/>
      <sheetName val="Monthly Allowances"/>
      <sheetName val="Assumptions"/>
      <sheetName val="Instructions"/>
      <sheetName val="Sheet3"/>
      <sheetName val="Sheet2"/>
      <sheetName val="AccountCode"/>
      <sheetName val="TCode"/>
      <sheetName val="Working Capital"/>
      <sheetName val="02_power KPI"/>
      <sheetName val="MasterBowSht 2001"/>
      <sheetName val="24"/>
      <sheetName val="plan"/>
      <sheetName val="PYR"/>
      <sheetName val="2002_PD_RJ_Channel_Aug"/>
      <sheetName val="Annual Revenue"/>
      <sheetName val="Field_Metrics"/>
      <sheetName val="Dashboard"/>
      <sheetName val="Quality_Metrics"/>
      <sheetName val="Definitions"/>
      <sheetName val="Project_Summary"/>
      <sheetName val="Matrix"/>
      <sheetName val="Bowler"/>
      <sheetName val="KPI - Ames"/>
      <sheetName val="KPI - Loveland"/>
      <sheetName val="KPI - LCR Manufacturing"/>
      <sheetName val="KPI - LCM Instruments"/>
      <sheetName val="KPI_-_Ames"/>
      <sheetName val="KPI_-_Loveland"/>
      <sheetName val="KPI_-_LCR_Manufacturing"/>
      <sheetName val="KPI_-_LCM_Instruments"/>
      <sheetName val="Fy"/>
      <sheetName val="Eng $izedRoadmap"/>
      <sheetName val="FY00"/>
      <sheetName val="FY01"/>
      <sheetName val="FY02"/>
      <sheetName val="FY03"/>
      <sheetName val="FY04 Actual"/>
      <sheetName val="FY99"/>
      <sheetName val="Table"/>
      <sheetName val="OH Service Costs"/>
      <sheetName val="OH G&amp;A (Other)"/>
      <sheetName val="Desktop"/>
      <sheetName val="Forecasts"/>
      <sheetName val="eOpex CY09"/>
      <sheetName val="IB Actual Opex"/>
      <sheetName val="L2 Sales KPI"/>
      <sheetName val="Q2 Salaries"/>
      <sheetName val="OUP Dump"/>
      <sheetName val="Predicted_Work"/>
      <sheetName val="qryDionne_EMVRollout"/>
      <sheetName val="8-PF"/>
      <sheetName val="4upchart"/>
      <sheetName val="Lists"/>
      <sheetName val="Project Activities"/>
      <sheetName val="SAFETY"/>
      <sheetName val="Pemex Cost Savings"/>
      <sheetName val="AMCY Impact"/>
      <sheetName val="4.1&amp;2"/>
      <sheetName val="Matrix-Level_3-Gastonia"/>
      <sheetName val="Operating Statement Data"/>
      <sheetName val="ALL_BK_LOG"/>
      <sheetName val="Consolidated Budget Worksheet"/>
      <sheetName val="src"/>
      <sheetName val="Fcst"/>
      <sheetName val="FEB"/>
      <sheetName val="src-lost"/>
      <sheetName val="046c8491-516e-4c6d-a93b-e2c1b55"/>
      <sheetName val="Notes"/>
      <sheetName val="CloneSheet"/>
      <sheetName val="New Product"/>
      <sheetName val="perf by state"/>
      <sheetName val="CM-Template"/>
      <sheetName val="Charts"/>
      <sheetName val="VPM Product Family Margin"/>
      <sheetName val="VISU Product Margin"/>
      <sheetName val="Level 1 CM"/>
      <sheetName val="Ops Review Agenda"/>
      <sheetName val="Forecast Accy, OTD, and Turns "/>
      <sheetName val="Invent"/>
      <sheetName val="815_LDO_US_SALES_REPORT"/>
      <sheetName val="RAS58 Action Plan"/>
      <sheetName val="Supplier JIT (2)"/>
      <sheetName val="CM KPI 7"/>
      <sheetName val="CM TTI Item 4 &amp; 5"/>
      <sheetName val="by division"/>
      <sheetName val="Tabelle"/>
      <sheetName val="Avg_Day"/>
      <sheetName val="2002_PD_Top_42_Aug"/>
      <sheetName val="MasterBowSht_2001"/>
      <sheetName val="Suppliers"/>
      <sheetName val="RECEIPTS"/>
      <sheetName val="Ignor this tab"/>
      <sheetName val="CM-BACKLOG"/>
      <sheetName val="825_LDO_ROW_SALES_REPORT"/>
      <sheetName val="Actual_&amp;_Forecast"/>
      <sheetName val="Work_hours"/>
      <sheetName val="02_ACT"/>
      <sheetName val="Pln_by_mth"/>
      <sheetName val="Pln_YTD"/>
      <sheetName val="2001 Before Capitalization"/>
      <sheetName val="CRF2a"/>
      <sheetName val="FORMULAS"/>
      <sheetName val="RawData(finance only)"/>
      <sheetName val="#REF"/>
      <sheetName val="DDC"/>
      <sheetName val="DTS actual"/>
      <sheetName val="LW actual"/>
      <sheetName val="PSI"/>
      <sheetName val="Plan2"/>
      <sheetName val="Fin Summary"/>
      <sheetName val="4th level matrix"/>
      <sheetName val="NEW Growth Snapshot"/>
      <sheetName val="Int Analysis"/>
      <sheetName val="KPI Level 2 Total"/>
      <sheetName val="May 97"/>
      <sheetName val="ROB"/>
      <sheetName val="4th Bowling chart PM_Phil"/>
      <sheetName val="Sheet7"/>
      <sheetName val="Key_Inputs"/>
      <sheetName val="Q199 -APRIL"/>
      <sheetName val="Ops_Review_Agenda"/>
      <sheetName val="Monthly_Allowances"/>
      <sheetName val="Forecast_Accy,_OTD,_and_Turns_"/>
      <sheetName val="Data Source"/>
      <sheetName val="Ignor_this_tab"/>
      <sheetName val="Cleveland Data"/>
      <sheetName val="CM-VOC"/>
      <sheetName val="OMFG Hours"/>
      <sheetName val="Initial Inputs -&gt;"/>
      <sheetName val="QA_Analysis_Key Cells Aug"/>
      <sheetName val="Product"/>
      <sheetName val="Process Changes"/>
      <sheetName val="Design Changes"/>
      <sheetName val="VJ 12monthshistory"/>
      <sheetName val="Common Terminology"/>
      <sheetName val="EB Orders mix"/>
      <sheetName val="EB Sales mix"/>
      <sheetName val="Group 1"/>
      <sheetName val="Overdues"/>
      <sheetName val="BU Topline Detail"/>
      <sheetName val="List Data"/>
      <sheetName val="Dept-yr"/>
      <sheetName val="c"/>
      <sheetName val="Consolidated_Budget_Worksheet"/>
      <sheetName val="Action Plan E"/>
      <sheetName val="Action Plan C-Zero Defects"/>
      <sheetName val="CM KPI Item 7 (UP)"/>
      <sheetName val="Plant KPI "/>
      <sheetName val="Regional Projections"/>
      <sheetName val="NM"/>
      <sheetName val="U-2x1"/>
      <sheetName val="U_over_1"/>
      <sheetName val="U_over_2"/>
      <sheetName val="U_over_3"/>
      <sheetName val="V_over_1"/>
      <sheetName val="U-2x2"/>
      <sheetName val="Full Budget 2008"/>
      <sheetName val="Production (C010)"/>
      <sheetName val="Prod Dev (C040)"/>
      <sheetName val="Admin (C060)"/>
      <sheetName val="HR (C062)"/>
      <sheetName val="IT (C067)"/>
      <sheetName val="Mktng (C085)"/>
      <sheetName val="Info and Settings"/>
      <sheetName val="Factors"/>
      <sheetName val="Country Index"/>
      <sheetName val="Bristol"/>
      <sheetName val="Goleta"/>
      <sheetName val="IT"/>
      <sheetName val="Feuil1"/>
      <sheetName val="RCCM"/>
      <sheetName val="Tables"/>
      <sheetName val="Merit Inc. Table"/>
      <sheetName val="Soc Sec %"/>
      <sheetName val="FL8X"/>
      <sheetName val="FL1X"/>
      <sheetName val="FL7X"/>
      <sheetName val="Current Month"/>
      <sheetName val="Entity v Plan"/>
      <sheetName val="SDS-FEED"/>
      <sheetName val="CM Template"/>
      <sheetName val="Top Level Countermeasure"/>
      <sheetName val="L2_Sales_KPI"/>
      <sheetName val="OH_Service_Costs"/>
      <sheetName val="OH_G&amp;A_(Other)"/>
      <sheetName val="FY04_Actual"/>
      <sheetName val="Spofa"/>
      <sheetName val="FEED"/>
      <sheetName val="Data Inputs"/>
      <sheetName val="DateLookup"/>
      <sheetName val="Sheet11"/>
      <sheetName val="Total X-Rite Inventory"/>
      <sheetName val="No Bids or Cancelled"/>
      <sheetName val="2011 Quotes Sent"/>
      <sheetName val="2011 Quotes"/>
      <sheetName val="4 (D3) A III supp-doc 2"/>
      <sheetName val="Eng_$izedRoadmap"/>
      <sheetName val="Project_Activities"/>
      <sheetName val="VJ_12monthshistory"/>
      <sheetName val="1-30 Consolidated "/>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Mid (DE)"/>
      <sheetName val="Calendar"/>
      <sheetName val="Ignored supplier"/>
      <sheetName val="Term of payment"/>
      <sheetName val="New supplier"/>
      <sheetName val="Sheet4"/>
      <sheetName val="Reference"/>
      <sheetName val="CRA-Detail"/>
      <sheetName val="Sheet1 (2)"/>
      <sheetName val="DEMOREPORT"/>
      <sheetName val="valid data lists"/>
      <sheetName val="Matrix_Level 3_Gastonia"/>
      <sheetName val="Setup"/>
      <sheetName val="Formulaholder"/>
      <sheetName val="1031"/>
      <sheetName val="1031R"/>
      <sheetName val="Agro-99BS"/>
      <sheetName val="Top"/>
      <sheetName val="Development - Top"/>
      <sheetName val="Systems Test - Top"/>
      <sheetName val="Parms"/>
      <sheetName val="Modules"/>
      <sheetName val="QRY_Problems"/>
      <sheetName val="Don't Use Tab"/>
      <sheetName val="Consolidated"/>
      <sheetName val="data003"/>
      <sheetName val="New_Product"/>
      <sheetName val="Level_1_CM"/>
      <sheetName val="JE"/>
      <sheetName val="Upload"/>
      <sheetName val="mar05"/>
      <sheetName val="mai05"/>
      <sheetName val="Product type"/>
      <sheetName val="Data Sheet"/>
      <sheetName val="LOOK-UP"/>
      <sheetName val="03 ACT"/>
      <sheetName val="Page1"/>
      <sheetName val="Page4"/>
      <sheetName val="COUNTER MEASURE INVENTORY"/>
      <sheetName val="Page6"/>
      <sheetName val="Page7"/>
      <sheetName val="Page8"/>
      <sheetName val="TB"/>
      <sheetName val="Page3"/>
      <sheetName val="Capital Exp"/>
      <sheetName val="Cover"/>
      <sheetName val="Page2"/>
      <sheetName val="Detail"/>
      <sheetName val="Cntmrs_Recruit"/>
      <sheetName val="KPI"/>
      <sheetName val="TAM_PAM_SAM"/>
      <sheetName val="Revenue"/>
      <sheetName val="Forecast&amp;Demo "/>
      <sheetName val="Category List"/>
      <sheetName val="Top Level Flash "/>
      <sheetName val="Assessment"/>
      <sheetName val="MasterBowSht 2001.xls"/>
      <sheetName val="SVC請求DATA"/>
      <sheetName val="Spend_Summary YTD 0908"/>
      <sheetName val="MasterBowSht%202001.xls"/>
      <sheetName val="CO PA"/>
      <sheetName val="Overhead Rates"/>
      <sheetName val="JUN KPI-C (Bris)"/>
      <sheetName val="Warranty Details"/>
      <sheetName val="PLAN-FCST"/>
      <sheetName val="Nevada"/>
      <sheetName val="Quelle"/>
      <sheetName val="data001"/>
      <sheetName val="data002"/>
      <sheetName val="Initiate"/>
      <sheetName val="Unfunded Plan"/>
      <sheetName val="Dropdown"/>
      <sheetName val="Definition"/>
      <sheetName val="P&amp;L"/>
      <sheetName val="Funnel Analysis"/>
      <sheetName val="21-CC Bridge Service"/>
      <sheetName val="Customer Responsible XT &amp; GL"/>
      <sheetName val="PD Bowler"/>
      <sheetName val="ioplfcast"/>
      <sheetName val="Balsheet"/>
      <sheetName val="Chart of Accounts"/>
      <sheetName val="Summary PL"/>
      <sheetName val="Tradfcast"/>
      <sheetName val="Data_History"/>
      <sheetName val="IPL Input"/>
      <sheetName val="Worldwide - D"/>
      <sheetName val="Greece"/>
      <sheetName val="ZZ_DowntimeIssuesMTD"/>
      <sheetName val="Assy Exc Takt"/>
      <sheetName val="%KanBans"/>
      <sheetName val="Project_Status_Rollup"/>
      <sheetName val="凭证汇总"/>
      <sheetName val="Service Contract Work"/>
      <sheetName val="TOTAL"/>
      <sheetName val="R3"/>
      <sheetName val="TEST HOURS MONTHLY REPORT"/>
      <sheetName val="Contentious Changes"/>
      <sheetName val="budget"/>
      <sheetName val="PSI BUDGET02"/>
      <sheetName val="PIVOT PY"/>
      <sheetName val="Risk_Assessment"/>
      <sheetName val="Service KPI  "/>
      <sheetName val="NA TTI-Media"/>
      <sheetName val="ATV - Back-up"/>
      <sheetName val="1. GVR End Customer Sales"/>
      <sheetName val="Bristol Data"/>
      <sheetName val="add&gt;180"/>
      <sheetName val="TTI"/>
      <sheetName val="Goleta Data"/>
      <sheetName val="Richmond Data"/>
      <sheetName val="total yr comparison vs PM"/>
      <sheetName val="Problem Solving Freight"/>
      <sheetName val="name definition"/>
      <sheetName val="Headcount formatted Dlists"/>
      <sheetName val="Vlookup"/>
      <sheetName val="Date"/>
      <sheetName val="AUG 2012"/>
      <sheetName val="Names"/>
      <sheetName val="Raw_Data"/>
      <sheetName val="List"/>
      <sheetName val="Menu"/>
      <sheetName val="Instrucciones"/>
      <sheetName val="DCI"/>
      <sheetName val="Query2"/>
      <sheetName val="OI  OTD IF"/>
      <sheetName val="Gross Margin Target - Year One "/>
      <sheetName val="Standard Work"/>
      <sheetName val="Design Ideal"/>
      <sheetName val="New PDgm PARTS"/>
      <sheetName val="part analyis 21.02.2014"/>
      <sheetName val="10.02.2014"/>
      <sheetName val="FGWIP"/>
      <sheetName val="Lookup"/>
      <sheetName val="1. Part # Analysis"/>
      <sheetName val="2. Inv Summary"/>
      <sheetName val="3. Action Plan"/>
      <sheetName val="4. Increases-Decreases Plan"/>
      <sheetName val="5. Run Chart"/>
      <sheetName val="5.1 I3"/>
      <sheetName val="5.2 PDGM"/>
      <sheetName val="5.3 FMAX"/>
      <sheetName val="5.4 CART"/>
      <sheetName val="5.5 MISC PARTS"/>
      <sheetName val="6. TOP 20 A&gt;D"/>
      <sheetName val="7. Pareto"/>
      <sheetName val="9. Weekly Action Plan"/>
      <sheetName val="Asia region _AUD"/>
      <sheetName val="MPC Sales unit-product"/>
      <sheetName val="MPC Service unit-account"/>
      <sheetName val="#REF!#REF!-Level 3-Gastonia"/>
      <sheetName val="CM_OTD1"/>
      <sheetName val="CM_-_Inv1"/>
      <sheetName val="CM_-_LCR_PPV1"/>
      <sheetName val="Non-LCR_PPV1"/>
      <sheetName val="Action_Plan_PPV_Master1"/>
      <sheetName val="ABC_Data1"/>
      <sheetName val="Matrix-Level_3-Gastonia1"/>
      <sheetName val="Ops_Review_Agenda1"/>
      <sheetName val="Monthly_Allowances1"/>
      <sheetName val="FEB_summary1"/>
      <sheetName val="Actual_&amp;_Forecast1"/>
      <sheetName val="Work_hours1"/>
      <sheetName val="Forecast_Accy,_OTD,_and_Turns_1"/>
      <sheetName val="02_ACT1"/>
      <sheetName val="Level_1_CM1"/>
      <sheetName val="MasterBowSht_20011"/>
      <sheetName val="RAS58_Action_Plan"/>
      <sheetName val="CM_KPI_7"/>
      <sheetName val="CM_TTI_Item_4_&amp;_5"/>
      <sheetName val="Fin_Summary"/>
      <sheetName val="4th_level_matrix"/>
      <sheetName val="NEW_Growth_Snapshot"/>
      <sheetName val="Supplier_JIT_(2)"/>
      <sheetName val="by_division"/>
      <sheetName val="perf_by_state"/>
      <sheetName val="Int_Analysis"/>
      <sheetName val="RawData(finance_only)"/>
      <sheetName val="Plant_KPI_"/>
      <sheetName val="Actuals_by_Mth1"/>
      <sheetName val="Plan_By_Mth1"/>
      <sheetName val="Actuals_YTD-Mth1"/>
      <sheetName val="Plan_YTD-Mth1"/>
      <sheetName val="Pln_by_mth1"/>
      <sheetName val="Pln_YTD1"/>
      <sheetName val="Prev_Fcst"/>
      <sheetName val="P&amp;L_BUD"/>
      <sheetName val="Ames_2001_KPIs"/>
      <sheetName val="PLANT_COMPLIANC"/>
      <sheetName val="ex_GMBH"/>
      <sheetName val="02_power_KPI"/>
      <sheetName val="New_Product1"/>
      <sheetName val="Eng_$izedRoadmap1"/>
      <sheetName val="VPM_Product_Family_Margin"/>
      <sheetName val="VISU_Product_Margin"/>
      <sheetName val="DTS_actual"/>
      <sheetName val="LW_actual"/>
      <sheetName val="Consolidated_Budget_Worksheet1"/>
      <sheetName val="Operating_Statement_Data"/>
      <sheetName val="List_Data"/>
      <sheetName val="Ignor_this_tab1"/>
      <sheetName val="KPI_-_Ames1"/>
      <sheetName val="KPI_-_Loveland1"/>
      <sheetName val="KPI_-_LCR_Manufacturing1"/>
      <sheetName val="KPI_-_LCM_Instruments1"/>
      <sheetName val="Project_Activities1"/>
      <sheetName val="FY04_Actual1"/>
      <sheetName val="OH_Service_Costs1"/>
      <sheetName val="OH_G&amp;A_(Other)1"/>
      <sheetName val="VJ_12monthshistory1"/>
      <sheetName val="Common_Terminology"/>
      <sheetName val="IB_Actual_Opex"/>
      <sheetName val="eOpex_CY09"/>
      <sheetName val="OMFG_Hours"/>
      <sheetName val="Initial_Inputs_-&gt;"/>
      <sheetName val="L2_Sales_KPI1"/>
      <sheetName val="Top_Level_Countermeasure"/>
      <sheetName val="Regional_Projections"/>
      <sheetName val="Product_type"/>
      <sheetName val="Q199_-APRIL"/>
      <sheetName val="Data_Sheet"/>
      <sheetName val="QA_Analysis_Key_Cells_Aug"/>
      <sheetName val="Process_Changes"/>
      <sheetName val="Design_Changes"/>
      <sheetName val="EB_Orders_mix"/>
      <sheetName val="EB_Sales_mix"/>
      <sheetName val="Tech_Supp"/>
      <sheetName val="VR_Inst"/>
      <sheetName val="Gil_Inst"/>
      <sheetName val="Data_Source"/>
      <sheetName val="03_ACT"/>
      <sheetName val="OUP_Dump"/>
      <sheetName val="Q2_Salaries"/>
      <sheetName val="Pemex_Cost_Savings"/>
      <sheetName val="AMCY_Impact"/>
      <sheetName val="4_1&amp;2"/>
      <sheetName val="Working_Capital"/>
      <sheetName val="Annual_Revenue"/>
      <sheetName val="Group_1"/>
      <sheetName val="BU_Topline_Detail"/>
      <sheetName val="Cleveland_Data"/>
      <sheetName val="Development_-_Top"/>
      <sheetName val="Systems_Test_-_Top"/>
      <sheetName val="valid_data_lists"/>
      <sheetName val="Don't_Use_Tab"/>
      <sheetName val="Action_Plan_E"/>
      <sheetName val="Action_Plan_C-Zero_Defects"/>
      <sheetName val="CM_KPI_Item_7_(UP)"/>
      <sheetName val="Current_Month"/>
      <sheetName val="Entity_v_Plan"/>
      <sheetName val="Matrix_Level_3_Gastonia"/>
      <sheetName val="CSM Content"/>
      <sheetName val="CanStk"/>
      <sheetName val="Case and Palt"/>
      <sheetName val="Frcst pivot"/>
      <sheetName val="leadtime"/>
      <sheetName val="Monthend+Intransit Pivot"/>
      <sheetName val="Monthend + Intransit"/>
      <sheetName val="Melb "/>
      <sheetName val="Newcastle "/>
      <sheetName val="Sheet46"/>
      <sheetName val="Heat"/>
      <sheetName val="Mirror"/>
      <sheetName val="Plater"/>
      <sheetName val="Vib_BO"/>
      <sheetName val="Ref data proj"/>
      <sheetName val="Europe_Essbase"/>
      <sheetName val="Layout"/>
      <sheetName val="L2 Key Accounts"/>
      <sheetName val="Direct Data"/>
      <sheetName val="Indirect Data"/>
      <sheetName val="Lookups"/>
      <sheetName val="SW Quality"/>
      <sheetName val="2a. Assumptions"/>
      <sheetName val="CF1"/>
      <sheetName val="score vlooks"/>
      <sheetName val="Tabelle1"/>
      <sheetName val="CodeList"/>
      <sheetName val="DetailedOpex_KhalixTemplate"/>
      <sheetName val="master"/>
      <sheetName val="Sales &amp; Orders by Division"/>
      <sheetName val="Countermeasures New Absolute"/>
      <sheetName val="Expense"/>
      <sheetName val="JAN"/>
      <sheetName val="G&amp;A"/>
      <sheetName val="Marketing"/>
      <sheetName val="R&amp;D"/>
      <sheetName val="P&amp;L Summary"/>
      <sheetName val="StratMeas"/>
      <sheetName val="SAS"/>
      <sheetName val="NAS"/>
      <sheetName val="Global"/>
      <sheetName val="regional divisions"/>
      <sheetName val="L1 PD Matrix"/>
      <sheetName val="Analyis"/>
      <sheetName val="BV"/>
      <sheetName val="Elim-907"/>
      <sheetName val="Source List"/>
      <sheetName val="[MasterBowSht 2001.xls]__xrit_4"/>
      <sheetName val="\Users\rkunik\Library\Caches\Te"/>
      <sheetName val="2001_Before_Capitalization"/>
      <sheetName val="KPI_Level_2_Total"/>
      <sheetName val="May_97"/>
      <sheetName val="4th_Bowling_chart_PM_Phil"/>
      <sheetName val="Total_X-Rite_Inventory"/>
      <sheetName val="No_Bids_or_Cancelled"/>
      <sheetName val="2011_Quotes_Sent"/>
      <sheetName val="2011_Quotes"/>
      <sheetName val="4_(D3)_A_III_supp-doc_2"/>
      <sheetName val="1-30_Consolidated_"/>
      <sheetName val="Mid_(DE)"/>
      <sheetName val="Merit_Inc__Table"/>
      <sheetName val="Soc_Sec_%"/>
      <sheetName val="Ignored_supplier"/>
      <sheetName val="Term_of_payment"/>
      <sheetName val="New_supplier"/>
      <sheetName val="CM_Template"/>
      <sheetName val="Headcount_formatted_Dlists"/>
      <sheetName val="Assy_Exc_Takt"/>
      <sheetName val="Unfunded_Plan"/>
      <sheetName val="JUN_KPI-C_(Bris)"/>
      <sheetName val="Problem_Solving_Freight"/>
      <sheetName val="Forecast&amp;Demo_"/>
      <sheetName val="Category_List"/>
      <sheetName val="Sheet1_(2)"/>
      <sheetName val="Warranty_Details"/>
      <sheetName val="Funnel_Analysis"/>
      <sheetName val="21-CC_Bridge_Service"/>
      <sheetName val="Customer_Responsible_XT_&amp;_GL"/>
      <sheetName val="Spend_Summary_YTD_0908"/>
      <sheetName val="CO_PA"/>
      <sheetName val="PD_Bowler"/>
      <sheetName val="Worldwide_-_D"/>
      <sheetName val="Full_Budget_2008"/>
      <sheetName val="Production_(C010)"/>
      <sheetName val="Prod_Dev_(C040)"/>
      <sheetName val="Admin_(C060)"/>
      <sheetName val="HR_(C062)"/>
      <sheetName val="IT_(C067)"/>
      <sheetName val="Mktng_(C085)"/>
      <sheetName val="Info_and_Settings"/>
      <sheetName val="Country_Index"/>
      <sheetName val="Data_Inputs"/>
      <sheetName val="Service_Contract_Work"/>
      <sheetName val="AUG_2012"/>
      <sheetName val="Bristol_Data"/>
      <sheetName val="Goleta_Data"/>
      <sheetName val="Richmond_Data"/>
      <sheetName val="total_yr_comparison_vs_PM"/>
      <sheetName val="TEST_HOURS_MONTHLY_REPORT"/>
      <sheetName val="Contentious_Changes"/>
      <sheetName val="PSI_BUDGET02"/>
      <sheetName val="PIVOT_PY"/>
      <sheetName val="Service_KPI__"/>
      <sheetName val="NA_TTI-Media"/>
      <sheetName val="ATV_-_Back-up"/>
      <sheetName val="1__GVR_End_Customer_Sales"/>
      <sheetName val="Details"/>
      <sheetName val="ASSESSMENT GRID GM"/>
      <sheetName val="EUR PRICING Data"/>
      <sheetName val="Chart_of_Accounts"/>
      <sheetName val="Summary_PL"/>
      <sheetName val="IPL_Input"/>
      <sheetName val="COUNTER_MEASURE_INVENTORY"/>
      <sheetName val="Capital_Exp"/>
      <sheetName val="CUID"/>
      <sheetName val="ITMB"/>
      <sheetName val="Cntmrs-Chgo Accid"/>
      <sheetName val="RCCM OTD &amp; PD February"/>
      <sheetName val="DEFECT CODES"/>
      <sheetName val="LOCATION CODES"/>
      <sheetName val="ControlB"/>
      <sheetName val="Actual"/>
      <sheetName val="Country List"/>
      <sheetName val="Currency List"/>
      <sheetName val="Stages List"/>
      <sheetName val="MasterBowSht_2001_xls"/>
      <sheetName val="MasterBowSht%202001_xls"/>
      <sheetName val="Top_Level_Flash_"/>
      <sheetName val="para"/>
      <sheetName val="CONTROL TAB"/>
      <sheetName val="Recurring Expenses"/>
      <sheetName val="USA_POS_FC_2015 2 "/>
      <sheetName val="Data lookup"/>
      <sheetName val="Tab"/>
      <sheetName val="Drop Downs"/>
      <sheetName val="LOA"/>
      <sheetName val="Plan8"/>
      <sheetName val="CommodityLookup"/>
      <sheetName val="LCR Lookup"/>
      <sheetName val="1cyc"/>
      <sheetName val="LSI=1"/>
      <sheetName val="Reference Sheet"/>
      <sheetName val="P&amp;L Statement"/>
      <sheetName val="FormulaData"/>
      <sheetName val="CHART"/>
      <sheetName val="Metrics"/>
      <sheetName val="Drop-Down"/>
      <sheetName val="Master PSI"/>
      <sheetName val="Revenue Stretch by Product Line"/>
      <sheetName val="Count_Table"/>
      <sheetName val="Dept_Table"/>
      <sheetName val="Status_Table"/>
      <sheetName val="Term_Table"/>
      <sheetName val="Months"/>
      <sheetName val="Tibitoc Bluesheet"/>
      <sheetName val="VIQUA Master"/>
      <sheetName val="RA YTD 2004"/>
      <sheetName val="Parameters"/>
      <sheetName val="se"/>
      <sheetName val="D1"/>
      <sheetName val="D2"/>
      <sheetName val="D3"/>
      <sheetName val="vol2002"/>
      <sheetName val="Start"/>
      <sheetName val=" "/>
      <sheetName val="省份城市"/>
      <sheetName val="Analyse"/>
      <sheetName val="5430"/>
      <sheetName val="MPC by prod"/>
      <sheetName val="MPC service"/>
      <sheetName val="8. Data 3 "/>
      <sheetName val="PAGE S8 2002"/>
      <sheetName val="[MasterBowSht 2001.xls]__xrit_2"/>
      <sheetName val="[MasterBowSht 2001.xls]__xrit_3"/>
      <sheetName val="[MasterBowSht 2001.xls]__xrit_6"/>
      <sheetName val="[MasterBowSht 2001.xls]__xrit_5"/>
      <sheetName val="[MasterBowSht 2001.xls]__xrit_7"/>
      <sheetName val="[MasterBowSht 2001.xls]__xrit_8"/>
      <sheetName val="[MasterBowSht 2001.xls]__xrit_9"/>
      <sheetName val="[MasterBowSht 2001.xls]__xri_12"/>
      <sheetName val="[MasterBowSht 2001.xls]__xri_10"/>
      <sheetName val="[MasterBowSht 2001.xls]__xri_11"/>
      <sheetName val="[MasterBowSht 2001.xls]__xri_18"/>
      <sheetName val="[MasterBowSht 2001.xls]__xri_13"/>
      <sheetName val="[MasterBowSht 2001.xls]__xri_14"/>
      <sheetName val="[MasterBowSht 2001.xls]__xri_15"/>
      <sheetName val="[MasterBowSht 2001.xls]__xri_16"/>
      <sheetName val="[MasterBowSht 2001.xls]__xri_17"/>
      <sheetName val="[MasterBowSht 2001.xls]__xri_56"/>
      <sheetName val="[MasterBowSht 2001.xls]__xri_25"/>
      <sheetName val="[MasterBowSht 2001.xls]__xri_19"/>
      <sheetName val="[MasterBowSht 2001.xls]__xri_20"/>
      <sheetName val="[MasterBowSht 2001.xls]__xri_21"/>
      <sheetName val="[MasterBowSht 2001.xls]__xri_22"/>
      <sheetName val="[MasterBowSht 2001.xls]__xri_23"/>
      <sheetName val="[MasterBowSht 2001.xls]__xri_24"/>
      <sheetName val="[MasterBowSht 2001.xls]__xri_50"/>
      <sheetName val="[MasterBowSht 2001.xls]__xri_32"/>
      <sheetName val="[MasterBowSht 2001.xls]__xri_26"/>
      <sheetName val="[MasterBowSht 2001.xls]__xri_27"/>
      <sheetName val="[MasterBowSht 2001.xls]__xri_28"/>
      <sheetName val="[MasterBowSht 2001.xls]__xri_29"/>
      <sheetName val="[MasterBowSht 2001.xls]__xri_30"/>
      <sheetName val="[MasterBowSht 2001.xls]__xri_31"/>
      <sheetName val="[MasterBowSht 2001.xls]__xri_33"/>
      <sheetName val="[MasterBowSht 2001.xls]__xri_34"/>
      <sheetName val="[MasterBowSht 2001.xls]__xri_35"/>
      <sheetName val="[MasterBowSht 2001.xls]__xri_36"/>
      <sheetName val="[MasterBowSht 2001.xls]__xri_37"/>
      <sheetName val="[MasterBowSht 2001.xls]__xri_38"/>
      <sheetName val="[MasterBowSht 2001.xls]__xri_41"/>
      <sheetName val="[MasterBowSht 2001.xls]__xri_39"/>
      <sheetName val="[MasterBowSht 2001.xls]__xri_40"/>
      <sheetName val="[MasterBowSht 2001.xls]__xri_45"/>
      <sheetName val="[MasterBowSht 2001.xls]__xri_43"/>
      <sheetName val="[MasterBowSht 2001.xls]__xri_42"/>
      <sheetName val="[MasterBowSht 2001.xls]__xri_44"/>
      <sheetName val="[MasterBowSht 2001.xls]__xri_46"/>
      <sheetName val="[MasterBowSht 2001.xls]__xri_47"/>
      <sheetName val="[MasterBowSht 2001.xls]__xri_48"/>
      <sheetName val="[MasterBowSht 2001.xls]__xri_49"/>
      <sheetName val="[MasterBowSht 2001.xls]__xri_52"/>
      <sheetName val="[MasterBowSht 2001.xls]__xri_51"/>
      <sheetName val="[MasterBowSht 2001.xls]__xri_53"/>
      <sheetName val="[MasterBowSht 2001.xls]__xri_55"/>
      <sheetName val="[MasterBowSht 2001.xls]__xri_54"/>
      <sheetName val="[MasterBowSht 2001.xls]__xri_57"/>
      <sheetName val="[MasterBowSht 2001.xls]__xri_58"/>
      <sheetName val="[MasterBowSht 2001.xls]__xri_88"/>
      <sheetName val="[MasterBowSht 2001.xls]__xri_59"/>
      <sheetName val="[MasterBowSht 2001.xls]__xri_60"/>
      <sheetName val="[MasterBowSht 2001.xls]__xri_61"/>
      <sheetName val="[MasterBowSht 2001.xls]__xri_62"/>
      <sheetName val="[MasterBowSht 2001.xls]__xri_63"/>
      <sheetName val="[MasterBowSht 2001.xls]__xri_64"/>
      <sheetName val="[MasterBowSht 2001.xls]__xri_65"/>
      <sheetName val="[MasterBowSht 2001.xls]__xri_66"/>
      <sheetName val="[MasterBowSht 2001.xls]__xri_67"/>
      <sheetName val="[MasterBowSht 2001.xls]__xri_68"/>
      <sheetName val="[MasterBowSht 2001.xls]__xri_69"/>
      <sheetName val="[MasterBowSht 2001.xls]__xri_70"/>
      <sheetName val="[MasterBowSht 2001.xls]__xri_71"/>
      <sheetName val="[MasterBowSht 2001.xls]__xri_80"/>
      <sheetName val="[MasterBowSht 2001.xls]__xri_72"/>
      <sheetName val="[MasterBowSht 2001.xls]__xri_73"/>
      <sheetName val="[MasterBowSht 2001.xls]__xri_79"/>
      <sheetName val="[MasterBowSht 2001.xls]__xri_74"/>
      <sheetName val="[MasterBowSht 2001.xls]__xri_75"/>
      <sheetName val="[MasterBowSht 2001.xls]__xri_76"/>
      <sheetName val="[MasterBowSht 2001.xls]__xri_77"/>
      <sheetName val="[MasterBowSht 2001.xls]__xri_78"/>
      <sheetName val="[MasterBowSht 2001.xls]__xri_81"/>
      <sheetName val="[MasterBowSht 2001.xls]__xri_82"/>
      <sheetName val="[MasterBowSht 2001.xls]__xri_83"/>
      <sheetName val="[MasterBowSht 2001.xls]__xri_85"/>
      <sheetName val="[MasterBowSht 2001.xls]__xri_84"/>
      <sheetName val="[MasterBowSht 2001.xls]__xri_86"/>
      <sheetName val="[MasterBowSht 2001.xls]__xri_87"/>
      <sheetName val="[MasterBowSht 2001.xls]__xri_90"/>
      <sheetName val="[MasterBowSht 2001.xls]__xri_89"/>
      <sheetName val="[MasterBowSht 2001.xls]__xri_92"/>
      <sheetName val="[MasterBowSht 2001.xls]__xri_91"/>
      <sheetName val="[MasterBowSht 2001.xls]__xr_109"/>
      <sheetName val="[MasterBowSht 2001.xls]__xri_93"/>
      <sheetName val="[MasterBowSht 2001.xls]__xri_97"/>
      <sheetName val="[MasterBowSht 2001.xls]__xri_95"/>
      <sheetName val="[MasterBowSht 2001.xls]__xri_94"/>
      <sheetName val="[MasterBowSht 2001.xls]__xri_96"/>
      <sheetName val="[MasterBowSht 2001.xls]__xri_98"/>
      <sheetName val="[MasterBowSht 2001.xls]__xri_99"/>
      <sheetName val="[MasterBowSht 2001.xls]__xr_100"/>
      <sheetName val="[MasterBowSht 2001.xls]__xr_101"/>
      <sheetName val="[MasterBowSht 2001.xls]__xr_105"/>
      <sheetName val="[MasterBowSht 2001.xls]__xr_102"/>
      <sheetName val="[MasterBowSht 2001.xls]__xr_103"/>
      <sheetName val="[MasterBowSht 2001.xls]__xr_104"/>
      <sheetName val="[MasterBowSht 2001.xls]__xr_106"/>
      <sheetName val="[MasterBowSht 2001.xls]__xr_107"/>
      <sheetName val="[MasterBowSht 2001.xls]__xr_108"/>
      <sheetName val="[MasterBowSht 2001.xls]__xr_110"/>
      <sheetName val="[MasterBowSht 2001.xls]__xr_111"/>
      <sheetName val="[MasterBowSht 2001.xls]__xr_112"/>
      <sheetName val="[MasterBowSht 2001.xls]__xr_113"/>
      <sheetName val="[MasterBowSht 2001.xls]__xr_114"/>
      <sheetName val="[MasterBowSht 2001.xls]__xr_123"/>
      <sheetName val="[MasterBowSht 2001.xls]__xr_119"/>
      <sheetName val="[MasterBowSht 2001.xls]__xr_116"/>
      <sheetName val="[MasterBowSht 2001.xls]__xr_115"/>
      <sheetName val="[MasterBowSht 2001.xls]__xr_117"/>
      <sheetName val="[MasterBowSht 2001.xls]__xr_118"/>
      <sheetName val="[MasterBowSht 2001.xls]__xr_120"/>
      <sheetName val="[MasterBowSht 2001.xls]__xr_121"/>
      <sheetName val="[MasterBowSht 2001.xls]__xr_122"/>
      <sheetName val="[MasterBowSht 2001.xls]__xr_124"/>
      <sheetName val="[MasterBowSht 2001.xls]__xr_126"/>
      <sheetName val="[MasterBowSht 2001.xls]__xr_125"/>
      <sheetName val="[MasterBowSht 2001.xls]__xr_138"/>
      <sheetName val="[MasterBowSht 2001.xls]__xr_133"/>
      <sheetName val="[MasterBowSht 2001.xls]__xr_127"/>
      <sheetName val="[MasterBowSht 2001.xls]__xr_129"/>
      <sheetName val="[MasterBowSht 2001.xls]__xr_128"/>
      <sheetName val="[MasterBowSht 2001.xls]__xr_132"/>
      <sheetName val="[MasterBowSht 2001.xls]__xr_130"/>
      <sheetName val="[MasterBowSht 2001.xls]__xr_131"/>
      <sheetName val="[MasterBowSht 2001.xls]__xr_136"/>
      <sheetName val="[MasterBowSht 2001.xls]__xr_134"/>
      <sheetName val="[MasterBowSht 2001.xls]__xr_135"/>
      <sheetName val="[MasterBowSht 2001.xls]__xr_137"/>
      <sheetName val="[MasterBowSht 2001.xls]__xr_139"/>
      <sheetName val="[MasterBowSht 2001.xls]__xr_140"/>
      <sheetName val="[MasterBowSht 2001.xls]__xr_141"/>
      <sheetName val="[MasterBowSht 2001.xls]__xr_142"/>
      <sheetName val="[MasterBowSht 2001.xls]__xr_144"/>
      <sheetName val="[MasterBowSht 2001.xls]__xr_143"/>
      <sheetName val="[MasterBowSht 2001.xls]__xr_145"/>
      <sheetName val="[MasterBowSht 2001.xls]__xr_148"/>
      <sheetName val="[MasterBowSht 2001.xls]__xr_146"/>
      <sheetName val="[MasterBowSht 2001.xls]__xr_147"/>
      <sheetName val="[MasterBowSht 2001.xls]__xr_150"/>
      <sheetName val="[MasterBowSht 2001.xls]__xr_149"/>
      <sheetName val="[MasterBowSht 2001.xls]__xr_151"/>
      <sheetName val="[MasterBowSht 2001.xls]__xr_153"/>
      <sheetName val="[MasterBowSht 2001.xls]__xr_152"/>
      <sheetName val="[MasterBowSht 2001.xls]__xr_154"/>
      <sheetName val="[MasterBowSht 2001.xls]__xr_155"/>
      <sheetName val="[MasterBowSht 2001.xls]__xr_157"/>
      <sheetName val="[MasterBowSht 2001.xls]__xr_156"/>
      <sheetName val="[MasterBowSht 2001.xls]__xr_158"/>
      <sheetName val="[MasterBowSht 2001.xls]__xr_159"/>
      <sheetName val="[MasterBowSht 2001.xls]__xr_160"/>
      <sheetName val="[MasterBowSht 2001.xls]__xr_162"/>
      <sheetName val="[MasterBowSht 2001.xls]__xr_161"/>
      <sheetName val="[MasterBowSht 2001.xls]__xr_163"/>
      <sheetName val="[MasterBowSht 2001.xls]__xr_170"/>
      <sheetName val="[MasterBowSht 2001.xls]__xr_166"/>
      <sheetName val="[MasterBowSht 2001.xls]__xr_164"/>
      <sheetName val="[MasterBowSht 2001.xls]__xr_165"/>
      <sheetName val="[MasterBowSht 2001.xls]__xr_169"/>
      <sheetName val="[MasterBowSht 2001.xls]__xr_167"/>
      <sheetName val="[MasterBowSht 2001.xls]__xr_168"/>
      <sheetName val="[MasterBowSht 2001.xls]__xr_171"/>
      <sheetName val="[MasterBowSht 2001.xls]__xr_172"/>
      <sheetName val="[MasterBowSht 2001.xls]__xr_173"/>
      <sheetName val="[MasterBowSht 2001.xls]__xr_174"/>
      <sheetName val="[MasterBowSht 2001.xls]__xr_176"/>
      <sheetName val="[MasterBowSht 2001.xls]__xr_175"/>
      <sheetName val="[MasterBowSht 2001.xls]__xr_177"/>
      <sheetName val="[MasterBowSht 2001.xls]__xr_179"/>
      <sheetName val="[MasterBowSht 2001.xls]__xr_178"/>
      <sheetName val="[MasterBowSht 2001.xls]__xr_182"/>
      <sheetName val="[MasterBowSht 2001.xls]__xr_180"/>
      <sheetName val="[MasterBowSht 2001.xls]__xr_181"/>
      <sheetName val="[MasterBowSht 2001.xls]__xr_183"/>
      <sheetName val="[MasterBowSht 2001.xls]__xr_184"/>
      <sheetName val="[MasterBowSht 2001.xls]__xr_185"/>
      <sheetName val="[MasterBowSht 2001.xls]__xr_187"/>
      <sheetName val="[MasterBowSht 2001.xls]__xr_186"/>
      <sheetName val="[MasterBowSht 2001.xls]__xr_188"/>
      <sheetName val="[MasterBowSht 2001.xls]__xr_189"/>
      <sheetName val="[MasterBowSht 2001.xls]__xr_190"/>
      <sheetName val="BaseTables"/>
      <sheetName val="dropdown lists"/>
      <sheetName val="Pareto"/>
      <sheetName val="Selection for Droplists"/>
      <sheetName val="Monthly Sales Dashboard"/>
      <sheetName val="ACCOUNTS"/>
      <sheetName val=""/>
      <sheetName val="Lists1"/>
      <sheetName val="[MasterBowSht 2001.xls]__xr_191"/>
      <sheetName val="[MasterBowSht 2001.xls]__xr_193"/>
      <sheetName val="[MasterBowSht 2001.xls]__xr_192"/>
      <sheetName val="[MasterBowSht 2001.xls]__xr_195"/>
      <sheetName val="[MasterBowSht 2001.xls]__xr_194"/>
      <sheetName val="[MasterBowSht 2001.xls]__xr_196"/>
      <sheetName val="[MasterBowSht 2001.xls]__xr_198"/>
      <sheetName val="[MasterBowSht 2001.xls]__xr_197"/>
      <sheetName val="[MasterBowSht 2001.xls]__xr_200"/>
      <sheetName val="[MasterBowSht 2001.xls]__xr_199"/>
      <sheetName val="[MasterBowSht 2001.xls]__xr_201"/>
      <sheetName val="[MasterBowSht 2001.xls]__xr_202"/>
      <sheetName val="[MasterBowSht 2001.xls]__xr_203"/>
      <sheetName val="[MasterBowSht 2001.xls]__xr_204"/>
      <sheetName val="[MasterBowSht 2001.xls]__xr_205"/>
      <sheetName val="[MasterBowSht 2001.xls]__xr_207"/>
      <sheetName val="[MasterBowSht 2001.xls]__xr_206"/>
      <sheetName val="[MasterBowSht 2001.xls]__xr_208"/>
      <sheetName val="[MasterBowSht 2001.xls]__xr_209"/>
      <sheetName val="[MasterBowSht 2001.xls]__xr_210"/>
      <sheetName val="[MasterBowSht 2001.xls]__xr_211"/>
      <sheetName val="[MasterBowSht 2001.xls]__xr_212"/>
      <sheetName val="[MasterBowSht 2001.xls]__xr_213"/>
      <sheetName val="[MasterBowSht 2001.xls]__xr_214"/>
      <sheetName val="[MasterBowSht 2001.xls]__xr_217"/>
      <sheetName val="[MasterBowSht 2001.xls]__xr_215"/>
      <sheetName val="[MasterBowSht 2001.xls]__xr_216"/>
      <sheetName val="[MasterBowSht 2001.xls]__xr_218"/>
      <sheetName val="[MasterBowSht 2001.xls]__xr_219"/>
      <sheetName val="[MasterBowSht 2001.xls]__xr_220"/>
      <sheetName val="[MasterBowSht 2001.xls]__xr_221"/>
      <sheetName val="[MasterBowSht 2001.xls]__xr_222"/>
      <sheetName val="[MasterBowSht 2001.xls]__xr_223"/>
      <sheetName val="[MasterBowSht 2001.xls]__xr_224"/>
      <sheetName val="[MasterBowSht 2001.xls]__xr_225"/>
      <sheetName val="[MasterBowSht 2001.xls]__xr_226"/>
      <sheetName val="[MasterBowSht 2001.xls]__xr_227"/>
      <sheetName val="[MasterBowSht 2001.xls]__xr_228"/>
      <sheetName val="[MasterBowSht 2001.xls]__xr_305"/>
      <sheetName val="[MasterBowSht 2001.xls]__xr_230"/>
      <sheetName val="[MasterBowSht 2001.xls]__xr_229"/>
      <sheetName val="[MasterBowSht 2001.xls]__xr_231"/>
      <sheetName val="[MasterBowSht 2001.xls]__xr_233"/>
      <sheetName val="[MasterBowSht 2001.xls]__xr_232"/>
      <sheetName val="[MasterBowSht 2001.xls]__xr_234"/>
      <sheetName val="[MasterBowSht 2001.xls]__xr_236"/>
      <sheetName val="[MasterBowSht 2001.xls]__xr_235"/>
      <sheetName val="[MasterBowSht 2001.xls]__xr_238"/>
      <sheetName val="[MasterBowSht 2001.xls]__xr_237"/>
      <sheetName val="[MasterBowSht 2001.xls]__xr_240"/>
      <sheetName val="[MasterBowSht 2001.xls]__xr_239"/>
      <sheetName val="[MasterBowSht 2001.xls]__xr_241"/>
      <sheetName val="[MasterBowSht 2001.xls]__xr_243"/>
      <sheetName val="[MasterBowSht 2001.xls]__xr_242"/>
      <sheetName val="[MasterBowSht 2001.xls]__xr_244"/>
      <sheetName val="[MasterBowSht 2001.xls]__xr_246"/>
      <sheetName val="[MasterBowSht 2001.xls]__xr_245"/>
      <sheetName val="[MasterBowSht 2001.xls]__xr_247"/>
      <sheetName val="[MasterBowSht 2001.xls]__xr_248"/>
      <sheetName val="[MasterBowSht 2001.xls]__xr_254"/>
      <sheetName val="[MasterBowSht 2001.xls]__xr_250"/>
      <sheetName val="[MasterBowSht 2001.xls]__xr_249"/>
      <sheetName val="[MasterBowSht 2001.xls]__xr_251"/>
      <sheetName val="[MasterBowSht 2001.xls]__xr_252"/>
      <sheetName val="[MasterBowSht 2001.xls]__xr_253"/>
      <sheetName val="[MasterBowSht 2001.xls]__xr_255"/>
      <sheetName val="[MasterBowSht 2001.xls]__xr_259"/>
      <sheetName val="[MasterBowSht 2001.xls]__xr_256"/>
      <sheetName val="[MasterBowSht 2001.xls]__xr_257"/>
      <sheetName val="[MasterBowSht 2001.xls]__xr_258"/>
      <sheetName val="[MasterBowSht 2001.xls]__xr_267"/>
      <sheetName val="[MasterBowSht 2001.xls]__xr_262"/>
      <sheetName val="[MasterBowSht 2001.xls]__xr_260"/>
      <sheetName val="[MasterBowSht 2001.xls]__xr_261"/>
      <sheetName val="[MasterBowSht 2001.xls]__xr_263"/>
      <sheetName val="[MasterBowSht 2001.xls]__xr_264"/>
      <sheetName val="[MasterBowSht 2001.xls]__xr_265"/>
      <sheetName val="[MasterBowSht 2001.xls]__xr_266"/>
      <sheetName val="[MasterBowSht 2001.xls]__xr_271"/>
      <sheetName val="[MasterBowSht 2001.xls]__xr_268"/>
      <sheetName val="[MasterBowSht 2001.xls]__xr_269"/>
      <sheetName val="[MasterBowSht 2001.xls]__xr_270"/>
      <sheetName val="[MasterBowSht 2001.xls]__xr_272"/>
      <sheetName val="[MasterBowSht 2001.xls]__xr_273"/>
      <sheetName val="[MasterBowSht 2001.xls]__xr_274"/>
      <sheetName val="[MasterBowSht 2001.xls]__xr_275"/>
      <sheetName val="[MasterBowSht 2001.xls]__xr_276"/>
      <sheetName val="[MasterBowSht 2001.xls]__xr_278"/>
      <sheetName val="[MasterBowSht 2001.xls]__xr_277"/>
      <sheetName val="[MasterBowSht 2001.xls]__xr_279"/>
      <sheetName val="[MasterBowSht 2001.xls]__xr_280"/>
      <sheetName val="[MasterBowSht 2001.xls]__xr_281"/>
      <sheetName val="[MasterBowSht 2001.xls]__xr_282"/>
      <sheetName val="[MasterBowSht 2001.xls]__xr_286"/>
      <sheetName val="[MasterBowSht 2001.xls]__xr_283"/>
      <sheetName val="[MasterBowSht 2001.xls]__xr_284"/>
      <sheetName val="[MasterBowSht 2001.xls]__xr_285"/>
      <sheetName val="[MasterBowSht 2001.xls]__xr_289"/>
      <sheetName val="[MasterBowSht 2001.xls]__xr_287"/>
      <sheetName val="[MasterBowSht 2001.xls]__xr_288"/>
      <sheetName val="[MasterBowSht 2001.xls]__xr_290"/>
      <sheetName val="[MasterBowSht 2001.xls]__xr_292"/>
      <sheetName val="[MasterBowSht 2001.xls]__xr_291"/>
      <sheetName val="[MasterBowSht 2001.xls]__xr_293"/>
      <sheetName val="[MasterBowSht 2001.xls]__xr_295"/>
      <sheetName val="[MasterBowSht 2001.xls]__xr_294"/>
      <sheetName val="[MasterBowSht 2001.xls]__xr_296"/>
      <sheetName val="[MasterBowSht 2001.xls]__xr_299"/>
      <sheetName val="[MasterBowSht 2001.xls]__xr_297"/>
      <sheetName val="[MasterBowSht 2001.xls]__xr_298"/>
      <sheetName val="[MasterBowSht 2001.xls]__xr_300"/>
      <sheetName val="[MasterBowSht 2001.xls]__xr_301"/>
      <sheetName val="[MasterBowSht 2001.xls]__xr_302"/>
      <sheetName val="[MasterBowSht 2001.xls]__xr_303"/>
      <sheetName val="[MasterBowSht 2001.xls]__xr_304"/>
      <sheetName val="[MasterBowSht 2001.xls]__xr_306"/>
      <sheetName val="[MasterBowSht 2001.xls]__xr_307"/>
      <sheetName val="[MasterBowSht 2001.xls]__xr_308"/>
      <sheetName val="[MasterBowSht 2001.xls]__xr_309"/>
      <sheetName val="[MasterBowSht 2001.xls]__xr_310"/>
      <sheetName val="[MasterBowSht 2001.xls]__xr_311"/>
      <sheetName val="CM_OTD2"/>
      <sheetName val="CM_-_Inv2"/>
      <sheetName val="CM_-_LCR_PPV2"/>
      <sheetName val="Non-LCR_PPV2"/>
      <sheetName val="Action_Plan_PPV_Master2"/>
      <sheetName val="ABC_Data2"/>
      <sheetName val="FEB_summary2"/>
      <sheetName val="Actuals_by_Mth2"/>
      <sheetName val="Plan_By_Mth2"/>
      <sheetName val="Actuals_YTD-Mth2"/>
      <sheetName val="Plan_YTD-Mth2"/>
      <sheetName val="Actual_&amp;_Forecast2"/>
      <sheetName val="Work_hours2"/>
      <sheetName val="Prev_Fcst1"/>
      <sheetName val="Pln_by_mth2"/>
      <sheetName val="Pln_YTD2"/>
      <sheetName val="Ames_2001_KPIs1"/>
      <sheetName val="Matrix-Level_3-Gastonia2"/>
      <sheetName val="PLANT_COMPLIANC1"/>
      <sheetName val="P&amp;L_BUD1"/>
      <sheetName val="02_ACT2"/>
      <sheetName val="ex_GMBH1"/>
      <sheetName val="Working_Capital1"/>
      <sheetName val="02_power_KPI1"/>
      <sheetName val="MasterBowSht_20012"/>
      <sheetName val="Annual_Revenue1"/>
      <sheetName val="KPI_-_Ames2"/>
      <sheetName val="KPI_-_Loveland2"/>
      <sheetName val="KPI_-_LCR_Manufacturing2"/>
      <sheetName val="KPI_-_LCM_Instruments2"/>
      <sheetName val="eOpex_CY091"/>
      <sheetName val="IB_Actual_Opex1"/>
      <sheetName val="Q2_Salaries1"/>
      <sheetName val="OUP_Dump1"/>
      <sheetName val="Pemex_Cost_Savings1"/>
      <sheetName val="AMCY_Impact1"/>
      <sheetName val="4_1&amp;21"/>
      <sheetName val="Operating_Statement_Data1"/>
      <sheetName val="perf_by_state1"/>
      <sheetName val="VPM_Product_Family_Margin1"/>
      <sheetName val="VISU_Product_Margin1"/>
      <sheetName val="RAS58_Action_Plan1"/>
      <sheetName val="Supplier_JIT_(2)1"/>
      <sheetName val="CM_KPI_71"/>
      <sheetName val="CM_TTI_Item_4_&amp;_51"/>
      <sheetName val="by_division1"/>
      <sheetName val="2001_Before_Capitalization1"/>
      <sheetName val="RawData(finance_only)1"/>
      <sheetName val="DTS_actual1"/>
      <sheetName val="LW_actual1"/>
      <sheetName val="Fin_Summary1"/>
      <sheetName val="4th_level_matrix1"/>
      <sheetName val="NEW_Growth_Snapshot1"/>
      <sheetName val="Int_Analysis1"/>
      <sheetName val="KPI_Level_2_Total1"/>
      <sheetName val="May_971"/>
      <sheetName val="4th_Bowling_chart_PM_Phil1"/>
      <sheetName val="[MasterBowSht 2001.xls]__xr_312"/>
      <sheetName val="[MasterBowSht 2001.xls]__xr_313"/>
      <sheetName val="[MasterBowSht 2001.xls]__xr_314"/>
      <sheetName val="[MasterBowSht 2001.xls]__xr_315"/>
      <sheetName val="[MasterBowSht 2001.xls]__xr_316"/>
      <sheetName val="[MasterBowSht 2001.xls]__xr_317"/>
      <sheetName val="[MasterBowSht 2001.xls]__xr_318"/>
      <sheetName val="[MasterBowSht 2001.xls]__xr_319"/>
      <sheetName val="1"/>
      <sheetName val="[MasterBowSht 2001.xls]__xr_320"/>
      <sheetName val="[MasterBowSht 2001.xls]__xr_321"/>
      <sheetName val="[MasterBowSht 2001.xls]__xr_326"/>
      <sheetName val="[MasterBowSht 2001.xls]__xr_322"/>
      <sheetName val="[MasterBowSht 2001.xls]__xr_323"/>
      <sheetName val="[MasterBowSht 2001.xls]__xr_324"/>
      <sheetName val="[MasterBowSht 2001.xls]__xr_325"/>
      <sheetName val="[MasterBowSht 2001.xls]__xr_327"/>
      <sheetName val="[MasterBowSht 2001.xls]__xr_328"/>
      <sheetName val="[MasterBowSht 2001.xls]__xr_329"/>
      <sheetName val="[MasterBowSht 2001.xls]__xr_331"/>
      <sheetName val="[MasterBowSht 2001.xls]__xr_330"/>
      <sheetName val="[MasterBowSht 2001.xls]__xr_337"/>
      <sheetName val="[MasterBowSht 2001.xls]__xr_332"/>
      <sheetName val="[MasterBowSht 2001.xls]__xr_333"/>
      <sheetName val="[MasterBowSht 2001.xls]__xr_334"/>
      <sheetName val="[MasterBowSht 2001.xls]__xr_335"/>
      <sheetName val="[MasterBowSht 2001.xls]__xr_336"/>
      <sheetName val="[MasterBowSht 2001.xls]__xr_339"/>
      <sheetName val="[MasterBowSht 2001.xls]__xr_338"/>
      <sheetName val="[MasterBowSht 2001.xls]__xr_340"/>
      <sheetName val="[MasterBowSht 2001.xls]__xr_343"/>
      <sheetName val="[MasterBowSht 2001.xls]__xr_341"/>
      <sheetName val="[MasterBowSht 2001.xls]__xr_342"/>
      <sheetName val="[MasterBowSht 2001.xls]__xr_344"/>
      <sheetName val="[MasterBowSht 2001.xls]__xr_345"/>
      <sheetName val="[MasterBowSht 2001.xls]__xr_347"/>
      <sheetName val="[MasterBowSht 2001.xls]__xr_346"/>
      <sheetName val="[MasterBowSht 2001.xls]__xr_348"/>
      <sheetName val="[MasterBowSht 2001.xls]__xr_349"/>
      <sheetName val="[MasterBowSht 2001.xls]__xr_350"/>
      <sheetName val="[MasterBowSht 2001.xls]__xr_351"/>
      <sheetName val="[MasterBowSht 2001.xls]__xr_352"/>
      <sheetName val="[MasterBowSht 2001.xls]__xr_353"/>
      <sheetName val="[MasterBowSht 2001.xls]__xr_354"/>
      <sheetName val="[MasterBowSht 2001.xls]__xr_355"/>
      <sheetName val="[MasterBowSht 2001.xls]__xr_362"/>
      <sheetName val="[MasterBowSht 2001.xls]__xr_356"/>
      <sheetName val="[MasterBowSht 2001.xls]__xr_357"/>
      <sheetName val="[MasterBowSht 2001.xls]__xr_358"/>
      <sheetName val="[MasterBowSht 2001.xls]__xr_359"/>
      <sheetName val="[MasterBowSht 2001.xls]__xr_360"/>
      <sheetName val="[MasterBowSht 2001.xls]__xr_361"/>
      <sheetName val="[MasterBowSht 2001.xls]__xr_363"/>
      <sheetName val="[MasterBowSht 2001.xls]__xr_365"/>
      <sheetName val="[MasterBowSht 2001.xls]__xr_364"/>
      <sheetName val="[MasterBowSht 2001.xls]__xr_366"/>
      <sheetName val="[MasterBowSht 2001.xls]__xr_368"/>
      <sheetName val="[MasterBowSht 2001.xls]__xr_367"/>
      <sheetName val="Ord"/>
      <sheetName val="Key Data"/>
      <sheetName val="[MasterBowSht 2001.xls]__xr_369"/>
      <sheetName val="[MasterBowSht 2001.xls]__xr_371"/>
      <sheetName val="[MasterBowSht 2001.xls]__xr_370"/>
      <sheetName val="[MasterBowSht 2001.xls]__xr_372"/>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sheetData sheetId="609" refreshError="1"/>
      <sheetData sheetId="610" refreshError="1"/>
      <sheetData sheetId="611"/>
      <sheetData sheetId="612"/>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sheetData sheetId="647"/>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
      <sheetName val="Bowler"/>
      <sheetName val="KPI - Ames"/>
      <sheetName val="KPI - Loveland"/>
      <sheetName val="KPI - LCR Manufacturing"/>
      <sheetName val="KPI - LCM Instruments"/>
      <sheetName val="Cntmrs-Recruit"/>
      <sheetName val="Matrix-Level 3-Gastonia"/>
      <sheetName val="plan"/>
      <sheetName val="PYR"/>
      <sheetName val="Eng $izedRoadmap"/>
      <sheetName val="Fy"/>
      <sheetName val="Cntmrs"/>
      <sheetName val="SAL-2000"/>
      <sheetName val="Monthly Allowances"/>
      <sheetName val="Sheet1"/>
      <sheetName val="DATA"/>
      <sheetName val="KPI_-_Ames"/>
      <sheetName val="KPI_-_Loveland"/>
      <sheetName val="KPI_-_LCR_Manufacturing"/>
      <sheetName val="KPI_-_LCM_Instruments"/>
      <sheetName val="IncidentsEAP"/>
      <sheetName val="FY00"/>
      <sheetName val="FY01"/>
      <sheetName val="FY02"/>
      <sheetName val="FY03"/>
      <sheetName val="FY04 Actual"/>
      <sheetName val="FY99"/>
      <sheetName val="D"/>
      <sheetName val="Table"/>
      <sheetName val="MasterBowSht 2001"/>
      <sheetName val="Forecasts"/>
      <sheetName val="eOpex CY09"/>
      <sheetName val="IB Actual Opex"/>
      <sheetName val="OH Service Costs"/>
      <sheetName val="OH G&amp;A (Other)"/>
      <sheetName val="Project Activities"/>
      <sheetName val="CM-VOC"/>
      <sheetName val="OMFG Hours"/>
      <sheetName val="Initial Inputs -&gt;"/>
      <sheetName val="2000"/>
      <sheetName val="4th level matrix"/>
      <sheetName val="LW actual"/>
      <sheetName val="DTS actual"/>
      <sheetName val="Sheet2"/>
      <sheetName val="2003byQtr"/>
      <sheetName val="KPI_-_Ames1"/>
      <sheetName val="KPI_-_Loveland1"/>
      <sheetName val="KPI_-_LCR_Manufacturing1"/>
      <sheetName val="KPI_-_LCM_Instruments1"/>
      <sheetName val="Matrix-Level_3-Gastonia"/>
      <sheetName val="Eng_$izedRoadmap"/>
      <sheetName val="Monthly_Allowances"/>
      <sheetName val="FY04_Actual"/>
      <sheetName val="MasterBowSht_2001"/>
      <sheetName val="eOpex_CY09"/>
      <sheetName val="IB_Actual_Opex"/>
      <sheetName val="OH_Service_Costs"/>
      <sheetName val="OH_G&amp;A_(Other)"/>
      <sheetName val="Project_Activities"/>
      <sheetName val="OMFG_Hours"/>
      <sheetName val="Initial_Inputs_-&gt;"/>
      <sheetName val="4th_level_matrix"/>
      <sheetName val="LW_actual"/>
      <sheetName val="DTS_actual"/>
      <sheetName val="KPI_-_Ames2"/>
      <sheetName val="KPI_-_Loveland2"/>
      <sheetName val="KPI_-_LCR_Manufacturing2"/>
      <sheetName val="KPI_-_LCM_Instruments2"/>
      <sheetName val="Matrix-Level_3-Gastonia1"/>
      <sheetName val="Eng_$izedRoadmap1"/>
      <sheetName val="Monthly_Allowances1"/>
      <sheetName val="FY04_Actual1"/>
      <sheetName val="MasterBowSht_20011"/>
      <sheetName val="eOpex_CY091"/>
      <sheetName val="IB_Actual_Opex1"/>
      <sheetName val="OH_Service_Costs1"/>
      <sheetName val="OH_G&amp;A_(Other)1"/>
      <sheetName val="Project_Activities1"/>
      <sheetName val="OMFG_Hours1"/>
      <sheetName val="Initial_Inputs_-&gt;1"/>
      <sheetName val="4th_level_matrix1"/>
      <sheetName val="LW_actual1"/>
      <sheetName val="DTS_actual1"/>
      <sheetName val="Sept-67901"/>
      <sheetName val="Obj Accts - labour Jul -Sept"/>
      <sheetName val="#REF"/>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Sheet1"/>
      <sheetName val="Sheet2"/>
      <sheetName val="Sheet3"/>
      <sheetName val="A"/>
      <sheetName val="[2001_x0014___123Graph_XChart 1A6P_x0018_ig"/>
      <sheetName val="D"/>
      <sheetName val="Cntmrs-Recruit"/>
      <sheetName val="IncidentsEAP"/>
      <sheetName val="Matrix-Level 3-Gastonia"/>
      <sheetName val="Ames 2001 KPIs"/>
      <sheetName val="_2001_x0014___123Graph_XChart 1A6P_x0018_ig"/>
      <sheetName val="AFTRM"/>
      <sheetName val="DIS Equip Aftrm"/>
      <sheetName val="IG Equip Aftrm"/>
      <sheetName val="TP Equip Aftrm"/>
      <sheetName val="EQUIP"/>
      <sheetName val="P&amp;L"/>
      <sheetName val="Monthly Allowances"/>
      <sheetName val="Index"/>
      <sheetName val="Input"/>
      <sheetName val="Ignor this tab"/>
      <sheetName val="2000"/>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ARTARG"/>
      <sheetName val="Page6"/>
      <sheetName val="Page1"/>
      <sheetName val="Page4"/>
      <sheetName val="COUNTER MEASURE INVENTORY"/>
      <sheetName val="Page7"/>
      <sheetName val="Page8"/>
      <sheetName val="Cover"/>
      <sheetName val="TB"/>
      <sheetName val="Page3"/>
      <sheetName val="Capital Exp"/>
      <sheetName val="Page2"/>
      <sheetName val="Adj"/>
      <sheetName val="Aging"/>
      <sheetName val="Parameters"/>
      <sheetName val="FA"/>
      <sheetName val="General"/>
      <sheetName val="HR"/>
      <sheetName val="MKT"/>
      <sheetName val="SI"/>
      <sheetName val="SLS"/>
      <sheetName val="STG"/>
      <sheetName val="TBDataFill"/>
      <sheetName val="TEC"/>
      <sheetName val="Income"/>
      <sheetName val="data_Page1_1_1"/>
      <sheetName val="data_Page1_1_2"/>
      <sheetName val="ALL_BK_LOG"/>
      <sheetName val="Invent"/>
      <sheetName val="SAL-2000"/>
      <sheetName val="Initiate"/>
      <sheetName val="Lookup"/>
      <sheetName val="Information Input"/>
      <sheetName val="DDC"/>
      <sheetName val="Consolidated Budget Worksheet"/>
      <sheetName val="Inventory"/>
      <sheetName val="Data"/>
      <sheetName val="by division"/>
      <sheetName val="Forecast Accy, OTD, and Turns "/>
      <sheetName val="POV"/>
      <sheetName val="2nd_Level_Matrix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20(3)"/>
      <sheetName val="Ames_2001_KPIs"/>
      <sheetName val="Cleveland_Data"/>
      <sheetName val="Milestone_Report"/>
      <sheetName val="ex_GMBH"/>
      <sheetName val="Inv_Trend_"/>
      <sheetName val="[2001__123Graph_XChart_1A6Pig"/>
      <sheetName val="Matrix-Level_3-Gastonia"/>
      <sheetName val="_2001__123Graph_XChart_1A6Pig"/>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art num"/>
      <sheetName val="classification"/>
      <sheetName val="2001PD-GRUBER JULY01"/>
      <sheetName val="VJ RawData"/>
      <sheetName val="W RawData"/>
      <sheetName val="FormulaData"/>
      <sheetName val="JE"/>
      <sheetName val="ZFICA008"/>
      <sheetName val="Code"/>
      <sheetName val="825_LDO_ROW_SALES_REPORT"/>
      <sheetName val="2002_PD_RJ_Channel_July"/>
      <sheetName val="2002_PD_Top_42_July"/>
      <sheetName val="CM KPI 7"/>
      <sheetName val="CM TTI Item 4 &amp; 5"/>
      <sheetName val="Lists"/>
      <sheetName val="SETTINGS"/>
      <sheetName val="PS Form - Template R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03 ACT"/>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useless"/>
      <sheetName val="TtmX"/>
      <sheetName val="CHT 13"/>
      <sheetName val="Tool"/>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India Mapping"/>
      <sheetName val="faregs"/>
      <sheetName val="2014 Fiscal Calendar"/>
      <sheetName val="Eq. Mobilization"/>
      <sheetName val="Cases"/>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FX Rates"/>
      <sheetName val="Selections"/>
      <sheetName val="GP YTD Bridge Perú"/>
      <sheetName val="2003 Budget"/>
      <sheetName val="2002"/>
      <sheetName val="FX_Rates"/>
      <sheetName val="GP_YTD_Bridge_Perú"/>
      <sheetName val=""/>
      <sheetName val="Aging May 31"/>
      <sheetName val="Total road area"/>
      <sheetName val="Defn"/>
      <sheetName val="Database"/>
      <sheetName val="Menu"/>
      <sheetName val="Feuil3"/>
      <sheetName val="BU21-nov.fcs 19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ow r="19">
          <cell r="B19" t="str">
            <v>JAN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row r="19">
          <cell r="B19" t="str">
            <v>UK</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row r="19">
          <cell r="B19" t="str">
            <v>JAN</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sheetData sheetId="471"/>
      <sheetData sheetId="472"/>
      <sheetData sheetId="473"/>
      <sheetData sheetId="474"/>
      <sheetData sheetId="475"/>
      <sheetData sheetId="476"/>
      <sheetData sheetId="477"/>
      <sheetData sheetId="478">
        <row r="19">
          <cell r="B19" t="str">
            <v>JAN</v>
          </cell>
        </row>
      </sheetData>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19">
          <cell r="B19" t="str">
            <v>UK</v>
          </cell>
        </row>
      </sheetData>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sheetData sheetId="596"/>
      <sheetData sheetId="597" refreshError="1"/>
      <sheetData sheetId="598" refreshError="1"/>
      <sheetData sheetId="599" refreshError="1"/>
      <sheetData sheetId="600" refreshError="1"/>
      <sheetData sheetId="601" refreshError="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ow r="19">
          <cell r="B19" t="str">
            <v>JAN</v>
          </cell>
        </row>
      </sheetData>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refreshError="1"/>
      <sheetData sheetId="695" refreshError="1"/>
      <sheetData sheetId="696" refreshError="1"/>
      <sheetData sheetId="697" refreshError="1"/>
      <sheetData sheetId="698" refreshError="1"/>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Sheet1"/>
      <sheetName val="Sheet2"/>
      <sheetName val="Sheet3"/>
      <sheetName val="A"/>
      <sheetName val="[2001_x0014___123Graph_XChart 1A6P_x0018_ig"/>
      <sheetName val="Cntmrs-Recruit"/>
      <sheetName val="IncidentsEAP"/>
      <sheetName val="D"/>
      <sheetName val="Matrix-Level 3-Gastonia"/>
      <sheetName val="Ames 2001 KPIs"/>
      <sheetName val="_2001_x0014___123Graph_XChart 1A6P_x0018_ig"/>
      <sheetName val="ARTARG"/>
      <sheetName val="ALL_BK_LOG"/>
      <sheetName val="Invent"/>
      <sheetName val="Monthly Allowances"/>
      <sheetName val="SAL-2000"/>
      <sheetName val="Initiate"/>
      <sheetName val="Lookup"/>
      <sheetName val="Information Input"/>
      <sheetName val="DDC"/>
      <sheetName val="Consolidated Budget Worksheet"/>
      <sheetName val="Inventory"/>
      <sheetName val="Data"/>
      <sheetName val="by division"/>
      <sheetName val="Forecast Accy, OTD, and Turns "/>
      <sheetName val="AFTRM"/>
      <sheetName val="DIS Equip Aftrm"/>
      <sheetName val="IG Equip Aftrm"/>
      <sheetName val="TP Equip Aftrm"/>
      <sheetName val="EQUIP"/>
      <sheetName val="P&amp;L"/>
      <sheetName val="Page6"/>
      <sheetName val="Page1"/>
      <sheetName val="Page4"/>
      <sheetName val="COUNTER MEASURE INVENTORY"/>
      <sheetName val="Page7"/>
      <sheetName val="Page8"/>
      <sheetName val="Cover"/>
      <sheetName val="TB"/>
      <sheetName val="Page3"/>
      <sheetName val="Capital Exp"/>
      <sheetName val="Page2"/>
      <sheetName val="Adj"/>
      <sheetName val="Aging"/>
      <sheetName val="Parameters"/>
      <sheetName val="FA"/>
      <sheetName val="General"/>
      <sheetName val="HR"/>
      <sheetName val="MKT"/>
      <sheetName val="SI"/>
      <sheetName val="SLS"/>
      <sheetName val="STG"/>
      <sheetName val="TBDataFill"/>
      <sheetName val="TEC"/>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Income"/>
      <sheetName val="data_Page1_1_1"/>
      <sheetName val="data_Page1_1_2"/>
      <sheetName val="Index"/>
      <sheetName val="Input"/>
      <sheetName val="Ignor this tab"/>
      <sheetName val="2000"/>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nd_Level_Matrix1"/>
      <sheetName val="2nd_Level_Bowling_Chart1"/>
      <sheetName val="ap__Lean_Tools_BB1"/>
      <sheetName val="ap__36_kaizens1"/>
      <sheetName val="2_smed,_3_std_wrk1"/>
      <sheetName val="6_sigma1"/>
      <sheetName val="Top_Level_$_cntrmsr1"/>
      <sheetName val="Top_20(3)"/>
      <sheetName val="500_KPI1"/>
      <sheetName val="Wkly_Sales1"/>
      <sheetName val="Wkly_Bookings1"/>
      <sheetName val="Close_Rate1"/>
      <sheetName val="Ames_2001_KPIs"/>
      <sheetName val="Cleveland_Data"/>
      <sheetName val="Milestone_Report"/>
      <sheetName val="ex_GMBH"/>
      <sheetName val="Inv_Trend_"/>
      <sheetName val="[2001__123Graph_XChart_1A6Pig"/>
      <sheetName val="Matrix-Level_3-Gastonia"/>
      <sheetName val="_2001__123Graph_XChart_1A6Pig"/>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OV"/>
      <sheetName val="part num"/>
      <sheetName val="classification"/>
      <sheetName val="2001PD-GRUBER JULY01"/>
      <sheetName val="VJ RawData"/>
      <sheetName val="W RawData"/>
      <sheetName val="FormulaData"/>
      <sheetName val="JE"/>
      <sheetName val="ZFICA008"/>
      <sheetName val="Code"/>
      <sheetName val="825_LDO_ROW_SALES_REPOR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2002_PD_RJ_Channel_July"/>
      <sheetName val="2002_PD_Top_42_July"/>
      <sheetName val="CM KPI 7"/>
      <sheetName val="CM TTI Item 4 &amp; 5"/>
      <sheetName val="03 ACT"/>
      <sheetName val="Lists"/>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SETTINGS"/>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PS Form - Template R2"/>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faregs"/>
      <sheetName val="2014 Fiscal Calendar"/>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useless"/>
      <sheetName val="CHT 13"/>
      <sheetName val="Tool"/>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TtmX"/>
      <sheetName val="Cases"/>
      <sheetName val="FX Rates"/>
      <sheetName val="Selections"/>
      <sheetName val="GP YTD Bridge Perú"/>
      <sheetName val="2003 Budget"/>
      <sheetName val="2002"/>
      <sheetName val="FX_Rates"/>
      <sheetName val="GP_YTD_Bridge_Perú"/>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Eq. Mobilization"/>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Total road area"/>
      <sheetName val="Defn"/>
      <sheetName val="Database"/>
      <sheetName val="Menu"/>
      <sheetName val="India Mapping"/>
      <sheetName val="Feuil3"/>
      <sheetName val="BU21-nov.fcs 1999"/>
      <sheetName val="dropdown lists"/>
      <sheetName val="ref"/>
      <sheetName val="INSTRUCTIONS"/>
      <sheetName val="Installing Smart View"/>
      <sheetName val="Planning pulls (Rev) AM"/>
      <sheetName val="Planning pulls (Rev) (AR) AM"/>
      <sheetName val="Planning pulls (Rev) EMEA"/>
      <sheetName val="Planning pulls (Rev) (AR) EMEA"/>
      <sheetName val="Planning pulls (Rev)"/>
      <sheetName val="Planning pulls (Rev) (AR)"/>
      <sheetName val="Planning pulls (Rev) IPAC"/>
      <sheetName val="Planning pulls (Rev) (AR) IPAC"/>
      <sheetName val="Planning pulls (Rev) JP"/>
      <sheetName val="Planning pulls (Rev) (AR) JP"/>
      <sheetName val="Revenue_2009-2014_GC"/>
      <sheetName val="Revenue_2009-2014_IPAC"/>
      <sheetName val="Revenue_2009-2014_JP"/>
      <sheetName val="List sheet"/>
      <sheetName val="data CE"/>
      <sheetName val="data SPS"/>
      <sheetName val="Monate"/>
      <sheetName val="data chart"/>
      <sheetName val="Aquisition"/>
      <sheetName val="Base"/>
      <sheetName val="Card Systems"/>
      <sheetName val="Divesture"/>
      <sheetName val="Electronic Security"/>
      <sheetName val="Physical Security"/>
      <sheetName val="Total SEC"/>
      <sheetName val="OPT OUTSDNG"/>
      <sheetName val="Bookings &amp; Revenue Scroll"/>
      <sheetName val="Data List"/>
      <sheetName val="Finance Inputs (hide)"/>
      <sheetName val="List_sheet"/>
      <sheetName val="Card_Systems"/>
      <sheetName val="Electronic_Security"/>
      <sheetName val="Physical_Security"/>
      <sheetName val="Total_SEC"/>
      <sheetName val="Planning_pulls_(Rev)_AM"/>
      <sheetName val="Planning_pulls_(Rev)_(AR)_AM"/>
      <sheetName val="Planning_pulls_(Rev)_EMEA"/>
      <sheetName val="Planning_pulls_(Rev)_(AR)_EMEA"/>
      <sheetName val="Planning_pulls_(Rev)"/>
      <sheetName val="Planning_pulls_(Rev)_(AR)"/>
      <sheetName val="Planning_pulls_(Rev)_IPAC"/>
      <sheetName val="Planning_pulls_(Rev)_(AR)_IPAC"/>
      <sheetName val="Planning_pulls_(Rev)_JP"/>
      <sheetName val="Planning_pulls_(Rev)_(AR)_JP"/>
      <sheetName val="data_CE"/>
      <sheetName val="data_SPS"/>
      <sheetName val="data_chart"/>
      <sheetName val="Bookings_&amp;_Revenue_Scroll"/>
      <sheetName val="Installing_Smart_View"/>
      <sheetName val="OPT_OUTSDNG"/>
      <sheetName val="Data_List"/>
      <sheetName val="Finance_Inputs_(hide)"/>
      <sheetName val="[2001_x005f_x0014___123Graph_XChart_1"/>
      <sheetName val="_2001_x005f_x0014___123Graph_XChart_1"/>
      <sheetName val="Template Lists"/>
      <sheetName val="AOS Health PSP Trend"/>
      <sheetName val="Design Changes"/>
      <sheetName val="Process Changes"/>
      <sheetName val="Details"/>
      <sheetName val="List_sheet1"/>
      <sheetName val="Card_Systems1"/>
      <sheetName val="Electronic_Security1"/>
      <sheetName val="Physical_Security1"/>
      <sheetName val="Total_SEC1"/>
      <sheetName val="Planning_pulls_(Rev)_AM1"/>
      <sheetName val="Planning_pulls_(Rev)_(AR)_AM1"/>
      <sheetName val="Planning_pulls_(Rev)_EMEA1"/>
      <sheetName val="Planning_pulls_(Rev)_(AR)_EMEA1"/>
      <sheetName val="Planning_pulls_(Rev)1"/>
      <sheetName val="Planning_pulls_(Rev)_(AR)1"/>
      <sheetName val="Planning_pulls_(Rev)_IPAC1"/>
      <sheetName val="Planning_pulls_(Rev)_(AR)_IPAC1"/>
      <sheetName val="Planning_pulls_(Rev)_JP1"/>
      <sheetName val="Planning_pulls_(Rev)_(AR)_JP1"/>
      <sheetName val="data_CE1"/>
      <sheetName val="data_SPS1"/>
      <sheetName val="data_chart1"/>
      <sheetName val="Bookings_&amp;_Revenue_Scroll1"/>
      <sheetName val="Installing_Smart_View1"/>
      <sheetName val="OPT_OUTSDNG1"/>
      <sheetName val="List_sheet2"/>
      <sheetName val="Card_Systems2"/>
      <sheetName val="Electronic_Security2"/>
      <sheetName val="Physical_Security2"/>
      <sheetName val="Total_SEC2"/>
      <sheetName val="Planning_pulls_(Rev)_AM2"/>
      <sheetName val="Planning_pulls_(Rev)_(AR)_AM2"/>
      <sheetName val="Planning_pulls_(Rev)_EMEA2"/>
      <sheetName val="Planning_pulls_(Rev)_(AR)_EMEA2"/>
      <sheetName val="Planning_pulls_(Rev)2"/>
      <sheetName val="Planning_pulls_(Rev)_(AR)2"/>
      <sheetName val="Planning_pulls_(Rev)_IPAC2"/>
      <sheetName val="Planning_pulls_(Rev)_(AR)_IPAC2"/>
      <sheetName val="Planning_pulls_(Rev)_JP2"/>
      <sheetName val="Planning_pulls_(Rev)_(AR)_JP2"/>
      <sheetName val="data_CE2"/>
      <sheetName val="data_SPS2"/>
      <sheetName val="data_chart2"/>
      <sheetName val="Bookings_&amp;_Revenue_Scroll2"/>
      <sheetName val="Installing_Smart_View2"/>
      <sheetName val="OPT_OUTSDNG2"/>
      <sheetName val="[2001_x005f_x0014___123Graph_XChart_2"/>
      <sheetName val="_2001_x005f_x0014___123Graph_XChart_2"/>
      <sheetName val="Data_List1"/>
      <sheetName val="Finance_Inputs_(hide)1"/>
      <sheetName val="dropdown_lists"/>
      <sheetName val="List_sheet3"/>
      <sheetName val="Card_Systems3"/>
      <sheetName val="Electronic_Security3"/>
      <sheetName val="Physical_Security3"/>
      <sheetName val="Total_SEC3"/>
      <sheetName val="Planning_pulls_(Rev)_AM3"/>
      <sheetName val="Planning_pulls_(Rev)_(AR)_AM3"/>
      <sheetName val="Planning_pulls_(Rev)_EMEA3"/>
      <sheetName val="Planning_pulls_(Rev)_(AR)_EMEA3"/>
      <sheetName val="Planning_pulls_(Rev)3"/>
      <sheetName val="Planning_pulls_(Rev)_(AR)3"/>
      <sheetName val="Planning_pulls_(Rev)_IPAC3"/>
      <sheetName val="Planning_pulls_(Rev)_(AR)_IPAC3"/>
      <sheetName val="Planning_pulls_(Rev)_JP3"/>
      <sheetName val="Planning_pulls_(Rev)_(AR)_JP3"/>
      <sheetName val="data_CE3"/>
      <sheetName val="data_SPS3"/>
      <sheetName val="data_chart3"/>
      <sheetName val="Bookings_&amp;_Revenue_Scroll3"/>
      <sheetName val="Installing_Smart_View3"/>
      <sheetName val="OPT_OUTSDNG3"/>
      <sheetName val="2005_Dates1"/>
      <sheetName val="ASI_PASS1"/>
      <sheetName val="Kerr_NCR's1"/>
      <sheetName val="OH_Service_Costs1"/>
      <sheetName val="OH_G&amp;A_(Other)1"/>
      <sheetName val="Bristol_Data1"/>
      <sheetName val="Drop_Down_List1"/>
      <sheetName val="Annexure_3"/>
      <sheetName val="RawData(finance_only)"/>
      <sheetName val="KPI_Bowler"/>
      <sheetName val="Material_Cost"/>
      <sheetName val="Buy_vs_Lease"/>
      <sheetName val="PSI_BUDGET02"/>
      <sheetName val="VJ_12monthshistory1"/>
      <sheetName val="CO_PA"/>
      <sheetName val="Assy_Exc_Takt"/>
      <sheetName val="Q199_-APRIL"/>
      <sheetName val="2001_Before_Capitalization"/>
      <sheetName val="AOS_Health_PSP_Trend"/>
      <sheetName val="Design_Changes"/>
      <sheetName val="Contentious_Changes"/>
      <sheetName val="Process_Changes"/>
      <sheetName val="[2001_x005f_x0014___123Graph_XChart_3"/>
      <sheetName val="_2001_x005f_x0014___123Graph_XChart_3"/>
      <sheetName val="Template_Lists"/>
      <sheetName val="CHT_13"/>
      <sheetName val="Core"/>
      <sheetName val="List"/>
      <sheetName val="U"/>
      <sheetName val="PSBU Graph Data"/>
      <sheetName val="Model"/>
      <sheetName val="2003 Act_Fcst"/>
      <sheetName val="FX_Rates1"/>
      <sheetName val="GP_YTD_Bridge_Perú1"/>
      <sheetName val="2003_Budget"/>
      <sheetName val="PSBU_Graph_Data"/>
      <sheetName val="Suppliers"/>
      <sheetName val="[2001_x0014___123Graph_XChart 1"/>
      <sheetName val="_2001_x0014___123Graph_XChart 1"/>
      <sheetName val="Hárok1"/>
      <sheetName val="Adoption Decision"/>
      <sheetName val="Run Model"/>
      <sheetName val="S-curves"/>
      <sheetName val="Fuel Prices"/>
      <sheetName val="Payback Lookup"/>
      <sheetName val="MAP Violation Trends"/>
      <sheetName val="Constants"/>
      <sheetName val="RAS58_Action_Plan"/>
      <sheetName val="[2001__123Graph_XChart_1"/>
      <sheetName val="_2001__123Graph_XChart_1"/>
      <sheetName val="2014_Fiscal_Calendar"/>
      <sheetName val="Adoption_Decision"/>
      <sheetName val="Run_Model"/>
      <sheetName val="Fuel_Prices"/>
      <sheetName val="Payback_Lookup"/>
      <sheetName val="DataInput"/>
      <sheetName val="Load"/>
      <sheetName val="Summary LOB PL"/>
      <sheetName val="Budget"/>
      <sheetName val=""/>
      <sheetName val="BOOK2PERP2004"/>
      <sheetName val="Slides 1-3"/>
      <sheetName val="Process and Instructions"/>
      <sheetName val="TP Summary"/>
      <sheetName val="TP Health Check"/>
      <sheetName val="Section 11 Mfg Activity"/>
      <sheetName val="Corp"/>
      <sheetName val="Safety SV"/>
      <sheetName val="Quality"/>
      <sheetName val="Quality SV"/>
      <sheetName val="Delivery Performance"/>
      <sheetName val="Delivery SV"/>
      <sheetName val="Inventory SV (2)"/>
      <sheetName val="HM Cost"/>
      <sheetName val="HM SV"/>
      <sheetName val="HM SV 2"/>
      <sheetName val="HM Tons SV"/>
      <sheetName val="LS Cost"/>
      <sheetName val="LS SV"/>
      <sheetName val="LS SV 2"/>
      <sheetName val="LS Tons SV"/>
      <sheetName val="Slab Cost"/>
      <sheetName val="Slab SV"/>
      <sheetName val="Slab SV 2"/>
      <sheetName val="Slab Tons SV"/>
      <sheetName val="HRB Cost"/>
      <sheetName val="HRB SV"/>
      <sheetName val="HRB SV 2"/>
      <sheetName val="HRB Tons SV"/>
      <sheetName val="Fuel Rates"/>
      <sheetName val="Fuel Rates SV1"/>
      <sheetName val="Fuel Rates SV3"/>
      <sheetName val="Spending"/>
      <sheetName val="Spending SV"/>
      <sheetName val="Energy"/>
      <sheetName val="Energy SV"/>
      <sheetName val="Production"/>
      <sheetName val="Production SV"/>
      <sheetName val="Yield"/>
      <sheetName val="Yield SV"/>
      <sheetName val="Labor"/>
      <sheetName val="Labor SV"/>
      <sheetName val="Mtce Productivity"/>
      <sheetName val="Mtce SV"/>
      <sheetName val="Unplanned Delay Rate by Unit"/>
      <sheetName val="Delay Rate SV"/>
      <sheetName val="Consumption Rates"/>
      <sheetName val="Consumption Rate SV"/>
      <sheetName val="Inventory By Plant"/>
      <sheetName val="Inventory Data"/>
      <sheetName val="Inventory SV"/>
      <sheetName val="Selections_Lookups"/>
      <sheetName val="Cost Solidity"/>
      <sheetName val="10"/>
      <sheetName val="Feuil2"/>
      <sheetName val="Aging May 31"/>
      <sheetName val="OPERATING EX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row r="19">
          <cell r="B19" t="str">
            <v>UK</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ow r="19">
          <cell r="B19" t="str">
            <v>JAN</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row r="19">
          <cell r="B19" t="str">
            <v>JAN</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row r="19">
          <cell r="B19" t="str">
            <v>UK</v>
          </cell>
        </row>
      </sheetData>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refreshError="1"/>
      <sheetData sheetId="645" refreshError="1"/>
      <sheetData sheetId="646" refreshError="1"/>
      <sheetData sheetId="647" refreshError="1"/>
      <sheetData sheetId="648" refreshError="1"/>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ow r="19">
          <cell r="B19" t="str">
            <v>JAN</v>
          </cell>
        </row>
      </sheetData>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refreshError="1"/>
      <sheetData sheetId="950" refreshError="1"/>
      <sheetData sheetId="951" refreshError="1"/>
      <sheetData sheetId="952" refreshError="1"/>
      <sheetData sheetId="953" refreshError="1"/>
      <sheetData sheetId="95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G"/>
      <sheetName val="H"/>
      <sheetName val="ETR Data"/>
      <sheetName val="Sheet3"/>
      <sheetName val="Lists"/>
      <sheetName val="PopCache"/>
      <sheetName val="ADI"/>
      <sheetName val="Classification"/>
      <sheetName val="GTS Program Listing"/>
      <sheetName val="Sheet1"/>
      <sheetName val="UAT Options(変更不可)"/>
      <sheetName val="1403"/>
      <sheetName val="Validation"/>
      <sheetName val="Stock Chart"/>
      <sheetName val="Liabilities Assumptions"/>
      <sheetName val="reports"/>
      <sheetName val="A - Raw Data"/>
      <sheetName val="F - CEF-VFS Summary"/>
      <sheetName val="9digit CDR Summary 303-001"/>
      <sheetName val="GE_CORP_CODE_Parameter"/>
      <sheetName val="G - Summary 303-001"/>
      <sheetName val="Gold Report"/>
      <sheetName val="Buscode transfer"/>
      <sheetName val="LE Closed"/>
      <sheetName val="Utah - Non Bank"/>
      <sheetName val="Utah Bank True Up Needed"/>
      <sheetName val="ATS.01242011.A"/>
      <sheetName val="P1_PD&amp;LGD_Feb2011"/>
      <sheetName val="JE10310X"/>
      <sheetName val="ENTREE JOURNAL"/>
      <sheetName val="Potential DTV matches"/>
      <sheetName val="LCGRAPH"/>
      <sheetName val="PITT 0929"/>
      <sheetName val="Borrowing Base"/>
      <sheetName val="Business Summary Reports"/>
      <sheetName val="Aug6MTM"/>
      <sheetName val="Business Lookup"/>
      <sheetName val="Period, scenario, Index, spread"/>
      <sheetName val="ETR_Data"/>
      <sheetName val="Stock_Chart"/>
      <sheetName val="Liabilities_Assumptions"/>
      <sheetName val="A_-_Raw_Data"/>
      <sheetName val="F_-_CEF-VFS_Summary"/>
      <sheetName val="9digit_CDR_Summary_303-001"/>
      <sheetName val="G_-_Summary_303-001"/>
      <sheetName val="Gold_Report"/>
      <sheetName val="Buscode_transfer"/>
      <sheetName val="LE_Closed"/>
      <sheetName val="Utah_-_Non_Bank"/>
      <sheetName val="Utah_Bank_True_Up_Needed"/>
      <sheetName val="ATS_01242011_A"/>
      <sheetName val="Business_Summary_Reports"/>
      <sheetName val="PITT_0929"/>
      <sheetName val="CURRENT MONTH"/>
      <sheetName val="2Q03_Oracle_Data_v2"/>
      <sheetName val="3800-004"/>
      <sheetName val="3800-003"/>
      <sheetName val="Assumptions"/>
      <sheetName val="Program"/>
      <sheetName val="Assump"/>
      <sheetName val="Stats"/>
      <sheetName val="Bank Account Listing"/>
      <sheetName val="VA89_CHG"/>
      <sheetName val="PROFIT"/>
      <sheetName val="Sch A1"/>
      <sheetName val="ACCT REC"/>
      <sheetName val="Download"/>
      <sheetName val="Core Requirements"/>
      <sheetName val="ICI"/>
      <sheetName val="APR 05"/>
      <sheetName val="030002002054-001"/>
      <sheetName val="DATA - INCOME STATEMENTSII"/>
      <sheetName val="시산표"/>
      <sheetName val="Avg Eqty"/>
      <sheetName val="pitch"/>
      <sheetName val="Mapping"/>
      <sheetName val="P&amp;L'08"/>
      <sheetName val="P&amp;L'09"/>
      <sheetName val="P&amp;L'09 SII"/>
      <sheetName val="Function"/>
      <sheetName val="Set-Up"/>
      <sheetName val="BGNV02"/>
      <sheetName val="Waterfall"/>
      <sheetName val="23. 1Q'06 Outlook"/>
      <sheetName val="Important 10. G&amp;A"/>
      <sheetName val="MACRO1"/>
      <sheetName val="Comm Mtg"/>
      <sheetName val="TPN"/>
      <sheetName val="BACKUP"/>
      <sheetName val="ENTRYSHEET"/>
      <sheetName val="Biz Submission Checklist"/>
      <sheetName val="Controls"/>
      <sheetName val="EMEA_platform_business"/>
      <sheetName val="Model"/>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G90BAOP1"/>
      <sheetName val="List"/>
      <sheetName val="Set Lists"/>
      <sheetName val="Look-up II"/>
      <sheetName val="Data val"/>
      <sheetName val="Taxrate4"/>
      <sheetName val="CONTROL"/>
      <sheetName val="CurrentyrsJEs"/>
      <sheetName val="Var., Debt &amp; Tax Rates"/>
      <sheetName val="CDR"/>
      <sheetName val="PrioryrsJEs"/>
      <sheetName val="Rates - 98"/>
      <sheetName val="P&amp;L Summary Page"/>
      <sheetName val="Commodities"/>
      <sheetName val="Impairments"/>
      <sheetName val="SPREAD 96"/>
      <sheetName val="Spares ($MM)"/>
      <sheetName val="Data Validation"/>
      <sheetName val="Worksheet"/>
      <sheetName val="Transaction type lists"/>
      <sheetName val="13 Op Plan PL"/>
      <sheetName val="Database"/>
      <sheetName val="Hyperion Codes"/>
      <sheetName val="Index"/>
      <sheetName val="VARIABLES"/>
      <sheetName val="FX"/>
      <sheetName val="TY Spares Inc Stmt"/>
      <sheetName val="Data Validation Lookup"/>
      <sheetName val="Income Expenses Lead 3.3.1.2"/>
      <sheetName val="Geographic"/>
      <sheetName val="Acct, PC, &amp; Contract References"/>
      <sheetName val="Master Source - Lists"/>
      <sheetName val="Data"/>
      <sheetName val="Interco loan RP"/>
      <sheetName val="ETR_Data1"/>
      <sheetName val="UAT_Options(変更不可)"/>
      <sheetName val="GTS_Program_Listing"/>
      <sheetName val="Stock_Chart1"/>
      <sheetName val="Liabilities_Assumptions1"/>
      <sheetName val="A_-_Raw_Data1"/>
      <sheetName val="F_-_CEF-VFS_Summary1"/>
      <sheetName val="9digit_CDR_Summary_303-0011"/>
      <sheetName val="G_-_Summary_303-0011"/>
      <sheetName val="Gold_Report1"/>
      <sheetName val="Buscode_transfer1"/>
      <sheetName val="LE_Closed1"/>
      <sheetName val="Utah_-_Non_Bank1"/>
      <sheetName val="Utah_Bank_True_Up_Needed1"/>
      <sheetName val="ATS_01242011_A1"/>
      <sheetName val="ENTREE_JOURNAL"/>
      <sheetName val="Potential_DTV_matches"/>
      <sheetName val="PITT_09291"/>
      <sheetName val="Borrowing_Base"/>
      <sheetName val="Business_Summary_Reports1"/>
      <sheetName val="Business_Lookup"/>
      <sheetName val="Period,_scenario,_Index,_spread"/>
      <sheetName val="CURRENT_MONTH"/>
      <sheetName val="Bank_Account_Listing"/>
      <sheetName val="Sch_A1"/>
      <sheetName val="ACCT_REC"/>
      <sheetName val="Core_Requirements"/>
      <sheetName val="APR_05"/>
      <sheetName val="DATA_-_INCOME_STATEMENTSII"/>
      <sheetName val="Avg_Eqty"/>
      <sheetName val="P&amp;L'09_SII"/>
      <sheetName val="23__1Q'06_Outlook"/>
      <sheetName val="Important_10__G&amp;A"/>
      <sheetName val="Comm_Mtg"/>
      <sheetName val="Biz_Submission_Checklist"/>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Set_Lists"/>
      <sheetName val="Look-up_II"/>
      <sheetName val="Data_val"/>
      <sheetName val="Var_,_Debt_&amp;_Tax_Rates"/>
      <sheetName val="Rates_-_98"/>
      <sheetName val="P&amp;L_Summary_Page"/>
      <sheetName val="SPREAD_96"/>
      <sheetName val="Spares_($MM)"/>
      <sheetName val="Data_Validation"/>
      <sheetName val="Transaction_type_lists"/>
      <sheetName val="13_Op_Plan_PL"/>
      <sheetName val="Hyperion_Codes"/>
      <sheetName val="TY_Spares_Inc_Stmt"/>
      <sheetName val="Data_Validation_Lookup"/>
      <sheetName val="Income_Expenses_Lead_3_3_1_2"/>
      <sheetName val="Setting"/>
      <sheetName val="Account list"/>
      <sheetName val="AR Graph"/>
      <sheetName val="R&amp;O Choices"/>
      <sheetName val="Details"/>
      <sheetName val="TB MXP "/>
      <sheetName val="Informacoes"/>
      <sheetName val="MARS Accounts"/>
      <sheetName val="FORMULAS"/>
      <sheetName val="Header"/>
      <sheetName val="P1398"/>
      <sheetName val="P1397"/>
      <sheetName val="eb seb_data"/>
      <sheetName val="Open Item"/>
      <sheetName val="Balanza 323"/>
      <sheetName val="Cover"/>
      <sheetName val="TB_MXP_"/>
      <sheetName val="X026 Bal Recon"/>
      <sheetName val="vlookups"/>
      <sheetName val="MARS_Accounts"/>
      <sheetName val="eb_seb_data"/>
      <sheetName val="Balanza_323"/>
      <sheetName val="TA Sample"/>
      <sheetName val="Catalog"/>
      <sheetName val="Summary"/>
      <sheetName val="Capex Details"/>
      <sheetName val="Drop Down Data"/>
      <sheetName val="Sheet2"/>
      <sheetName val="VOP Reasons"/>
      <sheetName val="Backfill"/>
      <sheetName val="Qtr4-00"/>
      <sheetName val="IAFIJO96"/>
      <sheetName val="Data Validation Lists"/>
      <sheetName val="Data Validation Lists (2)"/>
      <sheetName val="Input - Acq&amp;ExNonEx"/>
      <sheetName val="External VS 2014 YTD"/>
      <sheetName val="Masters"/>
      <sheetName val="Engineering QMI Update"/>
      <sheetName val="display"/>
      <sheetName val="VPW walk"/>
      <sheetName val="Quarterly Splits"/>
      <sheetName val="Working_Tabs_-----------------1"/>
      <sheetName val="Engine_Cost_&amp;_Price1"/>
      <sheetName val="Engine_Shop_Cost1"/>
      <sheetName val="Engine_Shop_Cost_-_Supply_Chai1"/>
      <sheetName val="RTS_3-16-091"/>
      <sheetName val="SII_Summary1"/>
      <sheetName val="Input_Christopherson1"/>
      <sheetName val="Knopping_Spares1"/>
      <sheetName val="Spares_Summary1"/>
      <sheetName val="Engines,_Development_&amp;_Other1"/>
      <sheetName val="Set_Lists1"/>
      <sheetName val="Data_Validation1"/>
      <sheetName val="Acct,_PC,_&amp;_Contract_References"/>
      <sheetName val="Account_list"/>
      <sheetName val="AR_Graph"/>
      <sheetName val="R&amp;O_Choices"/>
      <sheetName val="MARS_Accounts1"/>
      <sheetName val="TB_MXP_1"/>
      <sheetName val="Borrowing_Base1"/>
      <sheetName val="DATA_-_INCOME_STATEMENTSII1"/>
      <sheetName val="eb_seb_data1"/>
      <sheetName val="Balanza_3231"/>
      <sheetName val="Open_Item"/>
      <sheetName val="Input_-_Acq&amp;ExNonEx"/>
      <sheetName val="External_VS_2014_YTD"/>
      <sheetName val="X026_Bal_Recon"/>
      <sheetName val="TA_Sample"/>
      <sheetName val="Capex_Details"/>
      <sheetName val="Drop_Down_Data"/>
      <sheetName val="VOP_Reasons"/>
      <sheetName val="Data_Validation_Lists"/>
      <sheetName val="Data_Validation_Lists_(2)"/>
      <sheetName val="#REF"/>
      <sheetName val="HEURES"/>
      <sheetName val="Codes"/>
      <sheetName val="Q3 - GECF"/>
      <sheetName val="Daily Trans - CAN-CAD"/>
      <sheetName val="detail pf exp"/>
      <sheetName val="Economic Inputs"/>
      <sheetName val="March07 PMS"/>
      <sheetName val="data sheet febe- area defined"/>
      <sheetName val="P&amp;L S1"/>
      <sheetName val="P&amp;L S2"/>
      <sheetName val="Acquisition Mgmt Rev 1"/>
      <sheetName val="Acquisition Mgmt Rev 2"/>
      <sheetName val="Acqusition NI Walk"/>
      <sheetName val="Acquisition Qtr Pack 1"/>
      <sheetName val="Acquisition Qtr Pack 2"/>
      <sheetName val="BS"/>
      <sheetName val="BS Adj"/>
      <sheetName val="BS LY"/>
      <sheetName val="BS LY Adj"/>
      <sheetName val="BS OP"/>
      <sheetName val="BS OP Adj"/>
      <sheetName val="Europe Qtr Pack 1"/>
      <sheetName val="ECLG Mgmt Rev 1"/>
      <sheetName val="ECLG Mgmt Rev 2"/>
      <sheetName val="ECLG NI Walk"/>
      <sheetName val="ECLG Qtr Pack 1"/>
      <sheetName val="ECLG Qtr Pack 2"/>
      <sheetName val="Enabling Mgmt Rev 1"/>
      <sheetName val="Enabling Mgmt Rev 2"/>
      <sheetName val="Enabling NI Walk"/>
      <sheetName val="Enabling Qtr Pack 1"/>
      <sheetName val="Enabling Qtr Pack 2"/>
      <sheetName val="Europe Mgmt Rev 1"/>
      <sheetName val="Europe Mgmt Rev 2"/>
      <sheetName val="Europe Mgmt Rev 3"/>
      <sheetName val="Europe Mgmt Rev 4"/>
      <sheetName val="Europe NI Walk"/>
      <sheetName val="Europe NI Walk (2)"/>
      <sheetName val="Consolidated Qtr Pack 2"/>
      <sheetName val="OP Stretch"/>
      <sheetName val="France NI Walk"/>
      <sheetName val="France Qtr Pack 1"/>
      <sheetName val="France Qtr Pack 2"/>
      <sheetName val="Germany Mgmt Rev 1"/>
      <sheetName val="Germany Mgmt Rev 2"/>
      <sheetName val="Germany NI Walk"/>
      <sheetName val="Germany Qtr Pack 1"/>
      <sheetName val="Germany Qtr Pack 2"/>
      <sheetName val="Italy Mgmt Rev 1"/>
      <sheetName val="Italy Mgmt Rev 2"/>
      <sheetName val="Italy NI Walk"/>
      <sheetName val="Italy Qtr Pack 1"/>
      <sheetName val="Italy Qtr Pack 2"/>
      <sheetName val="JV Mgmt Rev 1"/>
      <sheetName val="JV Mgmt Rev 2"/>
      <sheetName val="JV NI Walk"/>
      <sheetName val="JV Qtr Pack 1"/>
      <sheetName val="JV Qtr Pack 2"/>
      <sheetName val="Metrics"/>
      <sheetName val="Metrics Adj"/>
      <sheetName val="Metrics LY"/>
      <sheetName val="Metrics OP"/>
      <sheetName val="Metrics OP Adj"/>
      <sheetName val="P&amp;L"/>
      <sheetName val="P&amp;L Trans"/>
      <sheetName val="P&amp;L Adj"/>
      <sheetName val="P&amp;L LY"/>
      <sheetName val="P&amp;L LY Adj"/>
      <sheetName val="P&amp;L OP"/>
      <sheetName val="P&amp;L OP Adj"/>
      <sheetName val="P&amp;L Adj Trans"/>
      <sheetName val="Programs Mgmt Rev 1"/>
      <sheetName val="Programs Mgmt Rev 2"/>
      <sheetName val="Programs NI Walk"/>
      <sheetName val="Programs Qtr Pack 1"/>
      <sheetName val="Programs Qtr Pack 2"/>
      <sheetName val="TPS Mgmt Rev 1"/>
      <sheetName val="TPS Mgmt Rev 2"/>
      <sheetName val="TPS NI Walk"/>
      <sheetName val="TPS Qtr Pack 1"/>
      <sheetName val="TPS Qtr Pack 2"/>
      <sheetName val="UK Mgmt Rev 1"/>
      <sheetName val="UK Mgmt Rev 2"/>
      <sheetName val="UK NI Walk"/>
      <sheetName val="UK Qtr Pack 1"/>
      <sheetName val="UK Qtr Pack 2"/>
      <sheetName val="VLY P&amp;L"/>
      <sheetName val="VOP P&amp;L"/>
      <sheetName val="LINK GAP"/>
      <sheetName val="LINK MOR"/>
      <sheetName val="4. CARS upload"/>
      <sheetName val="Q80-D80 mismatch"/>
      <sheetName val="15DigitData"/>
      <sheetName val="Pivots"/>
      <sheetName val="Data Validation Tab"/>
      <sheetName val="Business names"/>
      <sheetName val="Biz List"/>
      <sheetName val="39C"/>
      <sheetName val="ETR_Data2"/>
      <sheetName val="Working_Tabs_-----------------2"/>
      <sheetName val="Engine_Cost_&amp;_Price2"/>
      <sheetName val="Engine_Shop_Cost2"/>
      <sheetName val="Engine_Shop_Cost_-_Supply_Chai2"/>
      <sheetName val="RTS_3-16-092"/>
      <sheetName val="SII_Summary2"/>
      <sheetName val="Input_Christopherson2"/>
      <sheetName val="Knopping_Spares2"/>
      <sheetName val="Spares_Summary2"/>
      <sheetName val="Engines,_Development_&amp;_Other2"/>
      <sheetName val="Stock_Chart2"/>
      <sheetName val="Look-up_II1"/>
      <sheetName val="Set_Lists2"/>
      <sheetName val="Data_val1"/>
      <sheetName val="Spares_($MM)1"/>
      <sheetName val="Data_Validation2"/>
      <sheetName val="Hyperion_Codes1"/>
      <sheetName val="Transaction_type_lists1"/>
      <sheetName val="13_Op_Plan_PL1"/>
      <sheetName val="Data_Validation_Lookup1"/>
      <sheetName val="Acct,_PC,_&amp;_Contract_Reference1"/>
      <sheetName val="TY_Spares_Inc_Stmt1"/>
      <sheetName val="Liabilities_Assumptions2"/>
      <sheetName val="A_-_Raw_Data2"/>
      <sheetName val="F_-_CEF-VFS_Summary2"/>
      <sheetName val="9digit_CDR_Summary_303-0012"/>
      <sheetName val="G_-_Summary_303-0012"/>
      <sheetName val="Gold_Report2"/>
      <sheetName val="Buscode_transfer2"/>
      <sheetName val="LE_Closed2"/>
      <sheetName val="Utah_-_Non_Bank2"/>
      <sheetName val="Utah_Bank_True_Up_Needed2"/>
      <sheetName val="ATS_01242011_A2"/>
      <sheetName val="Biz_Submission_Checklist1"/>
      <sheetName val="Account_list1"/>
      <sheetName val="AR_Graph1"/>
      <sheetName val="R&amp;O_Choices1"/>
      <sheetName val="Business_Lookup1"/>
      <sheetName val="Period,_scenario,_Index,_sprea1"/>
      <sheetName val="Business_Summary_Reports2"/>
      <sheetName val="MARS_Accounts2"/>
      <sheetName val="TB_MXP_2"/>
      <sheetName val="Borrowing_Base2"/>
      <sheetName val="DATA_-_INCOME_STATEMENTSII2"/>
      <sheetName val="eb_seb_data2"/>
      <sheetName val="Balanza_3232"/>
      <sheetName val="PITT_09292"/>
      <sheetName val="ENTREE_JOURNAL1"/>
      <sheetName val="Potential_DTV_matches1"/>
      <sheetName val="CURRENT_MONTH1"/>
      <sheetName val="APR_051"/>
      <sheetName val="Sch_A11"/>
      <sheetName val="ACCT_REC1"/>
      <sheetName val="Core_Requirements1"/>
      <sheetName val="Bank_Account_Listing1"/>
      <sheetName val="Avg_Eqty1"/>
      <sheetName val="P&amp;L'09_SII1"/>
      <sheetName val="23__1Q'06_Outlook1"/>
      <sheetName val="Important_10__G&amp;A1"/>
      <sheetName val="Comm_Mtg1"/>
      <sheetName val="Var_,_Debt_&amp;_Tax_Rates1"/>
      <sheetName val="Rates_-_981"/>
      <sheetName val="P&amp;L_Summary_Page1"/>
      <sheetName val="Open_Item1"/>
      <sheetName val="External_VS_2014_YTD1"/>
      <sheetName val="Input_-_Acq&amp;ExNonEx1"/>
      <sheetName val="Engineering_QMI_Update"/>
      <sheetName val="VPW_walk"/>
      <sheetName val="Quarterly_Splits"/>
      <sheetName val="X026_Bal_Recon1"/>
      <sheetName val="SPREAD_961"/>
      <sheetName val="TA_Sample1"/>
      <sheetName val="Capex_Details1"/>
      <sheetName val="Drop_Down_Data1"/>
      <sheetName val="VOP_Reasons1"/>
      <sheetName val="Data_Validation_Lists1"/>
      <sheetName val="Data_Validation_Lists_(2)1"/>
      <sheetName val="UAT_Options(変更不可)1"/>
      <sheetName val="GTS_Program_Listing1"/>
      <sheetName val="Business_names"/>
      <sheetName val="Biz_List"/>
      <sheetName val="Trimester priorities"/>
      <sheetName val="NAM Approach"/>
      <sheetName val="Weekly deliverables"/>
      <sheetName val="Wk 7"/>
      <sheetName val="Wk 8"/>
      <sheetName val="Wk 9"/>
      <sheetName val="WWW Pillar"/>
      <sheetName val="Personal development"/>
      <sheetName val="Towers SC analysis"/>
      <sheetName val="Towers Gemba"/>
      <sheetName val="Account Rec Summ"/>
      <sheetName val="Revaluation"/>
      <sheetName val="Reclassification"/>
      <sheetName val="Anual Pitalito"/>
      <sheetName val="Provision"/>
      <sheetName val="JE"/>
      <sheetName val="ANEXO"/>
      <sheetName val="Balance Sheet "/>
      <sheetName val="POWER-DEPT"/>
      <sheetName val="Currency"/>
      <sheetName val="Backup 1"/>
      <sheetName val="Backup|Fondo Ahorro"/>
      <sheetName val="Backup|Credito Infonavit"/>
      <sheetName val="Backup|Payment"/>
      <sheetName val="Independent Backup|Pivot 1Q"/>
      <sheetName val="Backup JA|2074103000"/>
      <sheetName val="Balance Sheet"/>
      <sheetName val="Trial Balance"/>
      <sheetName val="Backup JA|2270403232"/>
      <sheetName val="ICA Withholding Customers"/>
      <sheetName val="JE AC_1511401010"/>
      <sheetName val="SF AÑOS ANTERIORES"/>
      <sheetName val="Paymets 2019"/>
      <sheetName val="BneRibbonProperties"/>
      <sheetName val="BneWorkBookProperties"/>
      <sheetName val="BneLog"/>
      <sheetName val="WebADI"/>
      <sheetName val="Confirm"/>
      <sheetName val="Approve"/>
      <sheetName val="Support"/>
      <sheetName val="Fact Archivo AP"/>
      <sheetName val="Base"/>
      <sheetName val="Independent Backup Summary"/>
      <sheetName val="PV GL"/>
      <sheetName val="ReCharge"/>
      <sheetName val="Final"/>
      <sheetName val="Funding adjustment"/>
      <sheetName val="Support -Defund"/>
      <sheetName val="Reclass to Pension trust"/>
      <sheetName val="Support - DOP"/>
      <sheetName val="Prelim-Match 2"/>
      <sheetName val="Match 2"/>
      <sheetName val="Prelim-Match 1"/>
      <sheetName val="Match 1"/>
      <sheetName val="Prelim-Begining"/>
      <sheetName val="Bank Statement"/>
      <sheetName val="GL Activity"/>
      <sheetName val="GL Balance"/>
      <sheetName val="GPAS"/>
      <sheetName val="CHK vs EFT"/>
      <sheetName val="Defund-I gave OP"/>
      <sheetName val="underfund 138031.60"/>
      <sheetName val="Benefit Payment 233319.43"/>
      <sheetName val="Acct Adjustment - Brend Minton"/>
      <sheetName val="Acct Adjustments- Brenda"/>
      <sheetName val="GPAS-45150.82"/>
      <sheetName val="GPAS-114.14"/>
      <sheetName val="Account_Rec_Summ"/>
      <sheetName val="Anual_Pitalito"/>
      <sheetName val="Balance_Sheet_"/>
      <sheetName val="GL x CJ"/>
      <sheetName val="BKP"/>
      <sheetName val="pivot cje0"/>
      <sheetName val="CJE0"/>
      <sheetName val="fag pivot"/>
      <sheetName val="fag"/>
      <sheetName val="ZF102"/>
      <sheetName val="Independent Backup"/>
      <sheetName val="2070201001"/>
      <sheetName val="KPMG fees 2016"/>
      <sheetName val="KPMG over runs accrual"/>
      <sheetName val="IBS On Hold Accrual"/>
      <sheetName val="Missing Accrual"/>
      <sheetName val="IBS clearing"/>
      <sheetName val="GAP"/>
      <sheetName val="ETR_Data3"/>
      <sheetName val="Working_Tabs_-----------------3"/>
      <sheetName val="Engine_Cost_&amp;_Price3"/>
      <sheetName val="Engine_Shop_Cost3"/>
      <sheetName val="Engine_Shop_Cost_-_Supply_Chai3"/>
      <sheetName val="RTS_3-16-093"/>
      <sheetName val="SII_Summary3"/>
      <sheetName val="Input_Christopherson3"/>
      <sheetName val="Knopping_Spares3"/>
      <sheetName val="Spares_Summary3"/>
      <sheetName val="Engines,_Development_&amp;_Other3"/>
      <sheetName val="Stock_Chart3"/>
      <sheetName val="Set_Lists3"/>
      <sheetName val="Look-up_II2"/>
      <sheetName val="Data_val2"/>
      <sheetName val="Spares_($MM)2"/>
      <sheetName val="Data_Validation3"/>
      <sheetName val="Transaction_type_lists2"/>
      <sheetName val="13_Op_Plan_PL2"/>
      <sheetName val="Hyperion_Codes2"/>
      <sheetName val="Data_Validation_Lookup2"/>
      <sheetName val="Acct,_PC,_&amp;_Contract_Reference2"/>
      <sheetName val="TY_Spares_Inc_Stmt2"/>
      <sheetName val="Liabilities_Assumptions3"/>
      <sheetName val="A_-_Raw_Data3"/>
      <sheetName val="F_-_CEF-VFS_Summary3"/>
      <sheetName val="9digit_CDR_Summary_303-0013"/>
      <sheetName val="G_-_Summary_303-0013"/>
      <sheetName val="Gold_Report3"/>
      <sheetName val="Buscode_transfer3"/>
      <sheetName val="LE_Closed3"/>
      <sheetName val="Utah_-_Non_Bank3"/>
      <sheetName val="Utah_Bank_True_Up_Needed3"/>
      <sheetName val="ATS_01242011_A3"/>
      <sheetName val="Biz_Submission_Checklist2"/>
      <sheetName val="Account_list2"/>
      <sheetName val="AR_Graph2"/>
      <sheetName val="R&amp;O_Choices2"/>
      <sheetName val="Business_Lookup2"/>
      <sheetName val="Period,_scenario,_Index,_sprea2"/>
      <sheetName val="Business_Summary_Reports3"/>
      <sheetName val="MARS_Accounts3"/>
      <sheetName val="TB_MXP_3"/>
      <sheetName val="Borrowing_Base3"/>
      <sheetName val="DATA_-_INCOME_STATEMENTSII3"/>
      <sheetName val="eb_seb_data3"/>
      <sheetName val="Balanza_3233"/>
      <sheetName val="PITT_09293"/>
      <sheetName val="ENTREE_JOURNAL2"/>
      <sheetName val="Potential_DTV_matches2"/>
      <sheetName val="CURRENT_MONTH2"/>
      <sheetName val="APR_052"/>
      <sheetName val="Sch_A12"/>
      <sheetName val="ACCT_REC2"/>
      <sheetName val="Core_Requirements2"/>
      <sheetName val="Bank_Account_Listing2"/>
      <sheetName val="Avg_Eqty2"/>
      <sheetName val="P&amp;L'09_SII2"/>
      <sheetName val="23__1Q'06_Outlook2"/>
      <sheetName val="Important_10__G&amp;A2"/>
      <sheetName val="Comm_Mtg2"/>
      <sheetName val="Var_,_Debt_&amp;_Tax_Rates2"/>
      <sheetName val="Rates_-_982"/>
      <sheetName val="P&amp;L_Summary_Page2"/>
      <sheetName val="Open_Item2"/>
      <sheetName val="Input_-_Acq&amp;ExNonEx2"/>
      <sheetName val="External_VS_2014_YTD2"/>
      <sheetName val="Engineering_QMI_Update1"/>
      <sheetName val="VPW_walk1"/>
      <sheetName val="Quarterly_Splits1"/>
      <sheetName val="X026_Bal_Recon2"/>
      <sheetName val="SPREAD_962"/>
      <sheetName val="TA_Sample2"/>
      <sheetName val="Capex_Details2"/>
      <sheetName val="Drop_Down_Data2"/>
      <sheetName val="VOP_Reasons2"/>
      <sheetName val="Data_Validation_Lists2"/>
      <sheetName val="Data_Validation_Lists_(2)2"/>
      <sheetName val="UAT_Options(変更不可)2"/>
      <sheetName val="GTS_Program_Listing2"/>
      <sheetName val="Business_names1"/>
      <sheetName val="Biz_List1"/>
      <sheetName val="Q3_-_GECF"/>
      <sheetName val="Daily_Trans_-_CAN-CAD"/>
      <sheetName val="detail_pf_exp"/>
      <sheetName val="Economic_Inputs"/>
      <sheetName val="March07_PMS"/>
      <sheetName val="data_sheet_febe-_area_defined"/>
      <sheetName val="P&amp;L_S1"/>
      <sheetName val="P&amp;L_S2"/>
      <sheetName val="Acquisition_Mgmt_Rev_1"/>
      <sheetName val="Acquisition_Mgmt_Rev_2"/>
      <sheetName val="Acqusition_NI_Walk"/>
      <sheetName val="Acquisition_Qtr_Pack_1"/>
      <sheetName val="Acquisition_Qtr_Pack_2"/>
      <sheetName val="BS_Adj"/>
      <sheetName val="BS_LY"/>
      <sheetName val="BS_LY_Adj"/>
      <sheetName val="BS_OP"/>
      <sheetName val="BS_OP_Adj"/>
      <sheetName val="Europe_Qtr_Pack_1"/>
      <sheetName val="ECLG_Mgmt_Rev_1"/>
      <sheetName val="ECLG_Mgmt_Rev_2"/>
      <sheetName val="ECLG_NI_Walk"/>
      <sheetName val="ECLG_Qtr_Pack_1"/>
      <sheetName val="ECLG_Qtr_Pack_2"/>
      <sheetName val="Enabling_Mgmt_Rev_1"/>
      <sheetName val="Enabling_Mgmt_Rev_2"/>
      <sheetName val="Enabling_NI_Walk"/>
      <sheetName val="Enabling_Qtr_Pack_1"/>
      <sheetName val="Enabling_Qtr_Pack_2"/>
      <sheetName val="Europe_Mgmt_Rev_1"/>
      <sheetName val="Europe_Mgmt_Rev_2"/>
      <sheetName val="Europe_Mgmt_Rev_3"/>
      <sheetName val="Europe_Mgmt_Rev_4"/>
      <sheetName val="Europe_NI_Walk"/>
      <sheetName val="Europe_NI_Walk_(2)"/>
      <sheetName val="Consolidated_Qtr_Pack_2"/>
      <sheetName val="OP_Stretch"/>
      <sheetName val="France_NI_Walk"/>
      <sheetName val="France_Qtr_Pack_1"/>
      <sheetName val="France_Qtr_Pack_2"/>
      <sheetName val="Germany_Mgmt_Rev_1"/>
      <sheetName val="Germany_Mgmt_Rev_2"/>
      <sheetName val="Germany_NI_Walk"/>
      <sheetName val="Germany_Qtr_Pack_1"/>
      <sheetName val="Germany_Qtr_Pack_2"/>
      <sheetName val="Italy_Mgmt_Rev_1"/>
      <sheetName val="Italy_Mgmt_Rev_2"/>
      <sheetName val="Italy_NI_Walk"/>
      <sheetName val="Italy_Qtr_Pack_1"/>
      <sheetName val="Italy_Qtr_Pack_2"/>
      <sheetName val="JV_Mgmt_Rev_1"/>
      <sheetName val="JV_Mgmt_Rev_2"/>
      <sheetName val="JV_NI_Walk"/>
      <sheetName val="JV_Qtr_Pack_1"/>
      <sheetName val="JV_Qtr_Pack_2"/>
      <sheetName val="Metrics_Adj"/>
      <sheetName val="Metrics_LY"/>
      <sheetName val="Metrics_OP"/>
      <sheetName val="Metrics_OP_Adj"/>
      <sheetName val="P&amp;L_Trans"/>
      <sheetName val="P&amp;L_Adj"/>
      <sheetName val="P&amp;L_LY"/>
      <sheetName val="P&amp;L_LY_Adj"/>
      <sheetName val="P&amp;L_OP"/>
      <sheetName val="P&amp;L_OP_Adj"/>
      <sheetName val="P&amp;L_Adj_Trans"/>
      <sheetName val="Programs_Mgmt_Rev_1"/>
      <sheetName val="Programs_Mgmt_Rev_2"/>
      <sheetName val="Programs_NI_Walk"/>
      <sheetName val="Programs_Qtr_Pack_1"/>
      <sheetName val="Programs_Qtr_Pack_2"/>
      <sheetName val="TPS_Mgmt_Rev_1"/>
      <sheetName val="TPS_Mgmt_Rev_2"/>
      <sheetName val="TPS_NI_Walk"/>
      <sheetName val="TPS_Qtr_Pack_1"/>
      <sheetName val="TPS_Qtr_Pack_2"/>
      <sheetName val="UK_Mgmt_Rev_1"/>
      <sheetName val="UK_Mgmt_Rev_2"/>
      <sheetName val="UK_NI_Walk"/>
      <sheetName val="UK_Qtr_Pack_1"/>
      <sheetName val="UK_Qtr_Pack_2"/>
      <sheetName val="VLY_P&amp;L"/>
      <sheetName val="VOP_P&amp;L"/>
      <sheetName val="LINK_GAP"/>
      <sheetName val="LINK_MOR"/>
      <sheetName val="4__CARS_upload"/>
      <sheetName val="Q80-D80_mismatch"/>
      <sheetName val="Data_Validation_Tab"/>
      <sheetName val="REC-DEC-19"/>
      <sheetName val="Working"/>
      <sheetName val="REC-Sep-18 (2)"/>
      <sheetName val="Bank St. JAN-20"/>
      <sheetName val="Back UP"/>
      <sheetName val="GL-JAN'20"/>
      <sheetName val="TB-JAN-20"/>
      <sheetName val="Q4- GAP"/>
      <sheetName val="IPTU"/>
      <sheetName val="Base 09-2019"/>
      <sheetName val="Planilha1"/>
      <sheetName val="Open 1"/>
      <sheetName val="Open 2"/>
      <sheetName val="Open 3"/>
      <sheetName val="Open 4"/>
      <sheetName val="Open 5"/>
      <sheetName val="Drop-Down Menus"/>
      <sheetName val="Comps"/>
      <sheetName val="INFLAew"/>
      <sheetName val="BUDGET 03"/>
      <sheetName val="Income_Expenses_Lead_3_3_1_21"/>
      <sheetName val="Master_Source_-_Lists"/>
      <sheetName val="Interco_loan_RP"/>
      <sheetName val="ETR_Data4"/>
      <sheetName val="Stock_Chart4"/>
      <sheetName val="Look-up_II3"/>
      <sheetName val="Data_val3"/>
      <sheetName val="Spares_($MM)3"/>
      <sheetName val="Transaction_type_lists3"/>
      <sheetName val="13_Op_Plan_PL3"/>
      <sheetName val="Hyperion_Codes3"/>
      <sheetName val="Data_Validation_Lookup3"/>
      <sheetName val="Acct,_PC,_&amp;_Contract_Reference3"/>
      <sheetName val="TY_Spares_Inc_Stmt3"/>
      <sheetName val="AR_Graph3"/>
      <sheetName val="Liabilities_Assumptions4"/>
      <sheetName val="A_-_Raw_Data4"/>
      <sheetName val="F_-_CEF-VFS_Summary4"/>
      <sheetName val="9digit_CDR_Summary_303-0014"/>
      <sheetName val="G_-_Summary_303-0014"/>
      <sheetName val="Gold_Report4"/>
      <sheetName val="Buscode_transfer4"/>
      <sheetName val="LE_Closed4"/>
      <sheetName val="Utah_-_Non_Bank4"/>
      <sheetName val="Utah_Bank_True_Up_Needed4"/>
      <sheetName val="ATS_01242011_A4"/>
      <sheetName val="Biz_Submission_Checklist3"/>
      <sheetName val="Account_list3"/>
      <sheetName val="R&amp;O_Choices3"/>
      <sheetName val="Business_Lookup3"/>
      <sheetName val="Period,_scenario,_Index,_sprea3"/>
      <sheetName val="Business_Summary_Reports4"/>
      <sheetName val="PITT_09294"/>
      <sheetName val="ENTREE_JOURNAL3"/>
      <sheetName val="Potential_DTV_matches3"/>
      <sheetName val="CURRENT_MONTH3"/>
      <sheetName val="APR_053"/>
      <sheetName val="Sch_A13"/>
      <sheetName val="ACCT_REC3"/>
      <sheetName val="Core_Requirements3"/>
      <sheetName val="Bank_Account_Listing3"/>
      <sheetName val="Avg_Eqty3"/>
      <sheetName val="P&amp;L'09_SII3"/>
      <sheetName val="23__1Q'06_Outlook3"/>
      <sheetName val="Important_10__G&amp;A3"/>
      <sheetName val="Comm_Mtg3"/>
      <sheetName val="Var_,_Debt_&amp;_Tax_Rates3"/>
      <sheetName val="Rates_-_983"/>
      <sheetName val="P&amp;L_Summary_Page3"/>
      <sheetName val="Open_Item3"/>
      <sheetName val="Business_names2"/>
      <sheetName val="Biz_List2"/>
      <sheetName val="Cntmrs-Recruit"/>
      <sheetName val="Titles"/>
      <sheetName val="Master_Source_-_Lists1"/>
      <sheetName val="ETR_Data5"/>
      <sheetName val="Working_Tabs_-----------------4"/>
      <sheetName val="Engine_Cost_&amp;_Price4"/>
      <sheetName val="Engine_Shop_Cost4"/>
      <sheetName val="Engine_Shop_Cost_-_Supply_Chai4"/>
      <sheetName val="RTS_3-16-094"/>
      <sheetName val="SII_Summary4"/>
      <sheetName val="Input_Christopherson4"/>
      <sheetName val="Knopping_Spares4"/>
      <sheetName val="Spares_Summary4"/>
      <sheetName val="Engines,_Development_&amp;_Other4"/>
      <sheetName val="Stock_Chart5"/>
      <sheetName val="Set_Lists4"/>
      <sheetName val="Look-up_II4"/>
      <sheetName val="Data_val4"/>
      <sheetName val="Spares_($MM)4"/>
      <sheetName val="Data_Validation4"/>
      <sheetName val="Transaction_type_lists4"/>
      <sheetName val="13_Op_Plan_PL4"/>
      <sheetName val="Hyperion_Codes4"/>
      <sheetName val="Data_Validation_Lookup4"/>
      <sheetName val="Acct,_PC,_&amp;_Contract_Reference4"/>
      <sheetName val="TY_Spares_Inc_Stmt4"/>
      <sheetName val="AR_Graph4"/>
      <sheetName val="Liabilities_Assumptions5"/>
      <sheetName val="A_-_Raw_Data5"/>
      <sheetName val="F_-_CEF-VFS_Summary5"/>
      <sheetName val="9digit_CDR_Summary_303-0015"/>
      <sheetName val="G_-_Summary_303-0015"/>
      <sheetName val="Gold_Report5"/>
      <sheetName val="Buscode_transfer5"/>
      <sheetName val="LE_Closed5"/>
      <sheetName val="Utah_-_Non_Bank5"/>
      <sheetName val="Utah_Bank_True_Up_Needed5"/>
      <sheetName val="ATS_01242011_A5"/>
      <sheetName val="Biz_Submission_Checklist4"/>
      <sheetName val="Account_list4"/>
      <sheetName val="R&amp;O_Choices4"/>
      <sheetName val="Business_Lookup4"/>
      <sheetName val="Period,_scenario,_Index,_sprea4"/>
      <sheetName val="Business_Summary_Reports5"/>
      <sheetName val="MARS_Accounts4"/>
      <sheetName val="TB_MXP_4"/>
      <sheetName val="Borrowing_Base4"/>
      <sheetName val="DATA_-_INCOME_STATEMENTSII4"/>
      <sheetName val="eb_seb_data4"/>
      <sheetName val="Balanza_3234"/>
      <sheetName val="PITT_09295"/>
      <sheetName val="ENTREE_JOURNAL4"/>
      <sheetName val="Potential_DTV_matches4"/>
      <sheetName val="CURRENT_MONTH4"/>
      <sheetName val="APR_054"/>
      <sheetName val="Sch_A14"/>
      <sheetName val="ACCT_REC4"/>
      <sheetName val="Core_Requirements4"/>
      <sheetName val="Bank_Account_Listing4"/>
      <sheetName val="Avg_Eqty4"/>
      <sheetName val="P&amp;L'09_SII4"/>
      <sheetName val="23__1Q'06_Outlook4"/>
      <sheetName val="Important_10__G&amp;A4"/>
      <sheetName val="Comm_Mtg4"/>
      <sheetName val="Var_,_Debt_&amp;_Tax_Rates4"/>
      <sheetName val="Rates_-_984"/>
      <sheetName val="P&amp;L_Summary_Page4"/>
      <sheetName val="Open_Item4"/>
      <sheetName val="UAT_Options(変更不可)3"/>
      <sheetName val="GTS_Program_Listing3"/>
      <sheetName val="SPREAD_963"/>
      <sheetName val="X026_Bal_Recon3"/>
      <sheetName val="TA_Sample3"/>
      <sheetName val="Capex_Details3"/>
      <sheetName val="Drop_Down_Data3"/>
      <sheetName val="VOP_Reasons3"/>
      <sheetName val="Data_Validation_Lists3"/>
      <sheetName val="Data_Validation_Lists_(2)3"/>
      <sheetName val="Input_-_Acq&amp;ExNonEx3"/>
      <sheetName val="External_VS_2014_YTD3"/>
      <sheetName val="Engineering_QMI_Update2"/>
      <sheetName val="VPW_walk2"/>
      <sheetName val="Quarterly_Splits2"/>
      <sheetName val="Q3_-_GECF1"/>
      <sheetName val="Daily_Trans_-_CAN-CAD1"/>
      <sheetName val="detail_pf_exp1"/>
      <sheetName val="Economic_Inputs1"/>
      <sheetName val="March07_PMS1"/>
      <sheetName val="data_sheet_febe-_area_defined1"/>
      <sheetName val="P&amp;L_S11"/>
      <sheetName val="P&amp;L_S21"/>
      <sheetName val="Acquisition_Mgmt_Rev_11"/>
      <sheetName val="Acquisition_Mgmt_Rev_21"/>
      <sheetName val="Acqusition_NI_Walk1"/>
      <sheetName val="Acquisition_Qtr_Pack_11"/>
      <sheetName val="Acquisition_Qtr_Pack_21"/>
      <sheetName val="BS_Adj1"/>
      <sheetName val="BS_LY1"/>
      <sheetName val="BS_LY_Adj1"/>
      <sheetName val="BS_OP1"/>
      <sheetName val="BS_OP_Adj1"/>
      <sheetName val="Europe_Qtr_Pack_11"/>
      <sheetName val="ECLG_Mgmt_Rev_11"/>
      <sheetName val="ECLG_Mgmt_Rev_21"/>
      <sheetName val="ECLG_NI_Walk1"/>
      <sheetName val="ECLG_Qtr_Pack_11"/>
      <sheetName val="ECLG_Qtr_Pack_21"/>
      <sheetName val="Enabling_Mgmt_Rev_11"/>
      <sheetName val="Enabling_Mgmt_Rev_21"/>
      <sheetName val="Enabling_NI_Walk1"/>
      <sheetName val="Enabling_Qtr_Pack_11"/>
      <sheetName val="Enabling_Qtr_Pack_21"/>
      <sheetName val="Europe_Mgmt_Rev_11"/>
      <sheetName val="Europe_Mgmt_Rev_21"/>
      <sheetName val="Europe_Mgmt_Rev_31"/>
      <sheetName val="Europe_Mgmt_Rev_41"/>
      <sheetName val="Europe_NI_Walk1"/>
      <sheetName val="Europe_NI_Walk_(2)1"/>
      <sheetName val="Consolidated_Qtr_Pack_21"/>
      <sheetName val="OP_Stretch1"/>
      <sheetName val="France_NI_Walk1"/>
      <sheetName val="France_Qtr_Pack_11"/>
      <sheetName val="France_Qtr_Pack_21"/>
      <sheetName val="Germany_Mgmt_Rev_11"/>
      <sheetName val="Germany_Mgmt_Rev_21"/>
      <sheetName val="Germany_NI_Walk1"/>
      <sheetName val="Germany_Qtr_Pack_11"/>
      <sheetName val="Germany_Qtr_Pack_21"/>
      <sheetName val="Italy_Mgmt_Rev_11"/>
      <sheetName val="Italy_Mgmt_Rev_21"/>
      <sheetName val="Italy_NI_Walk1"/>
      <sheetName val="Italy_Qtr_Pack_11"/>
      <sheetName val="Italy_Qtr_Pack_21"/>
      <sheetName val="JV_Mgmt_Rev_11"/>
      <sheetName val="JV_Mgmt_Rev_21"/>
      <sheetName val="JV_NI_Walk1"/>
      <sheetName val="JV_Qtr_Pack_11"/>
      <sheetName val="JV_Qtr_Pack_21"/>
      <sheetName val="Metrics_Adj1"/>
      <sheetName val="Metrics_LY1"/>
      <sheetName val="Metrics_OP1"/>
      <sheetName val="Metrics_OP_Adj1"/>
      <sheetName val="P&amp;L_Trans1"/>
      <sheetName val="P&amp;L_Adj1"/>
      <sheetName val="P&amp;L_LY1"/>
      <sheetName val="P&amp;L_LY_Adj1"/>
      <sheetName val="P&amp;L_OP1"/>
      <sheetName val="P&amp;L_OP_Adj1"/>
      <sheetName val="P&amp;L_Adj_Trans1"/>
      <sheetName val="Programs_Mgmt_Rev_11"/>
      <sheetName val="Programs_Mgmt_Rev_21"/>
      <sheetName val="Programs_NI_Walk1"/>
      <sheetName val="Programs_Qtr_Pack_11"/>
      <sheetName val="Programs_Qtr_Pack_21"/>
      <sheetName val="TPS_Mgmt_Rev_11"/>
      <sheetName val="TPS_Mgmt_Rev_21"/>
      <sheetName val="TPS_NI_Walk1"/>
      <sheetName val="TPS_Qtr_Pack_11"/>
      <sheetName val="TPS_Qtr_Pack_21"/>
      <sheetName val="UK_Mgmt_Rev_11"/>
      <sheetName val="UK_Mgmt_Rev_21"/>
      <sheetName val="UK_NI_Walk1"/>
      <sheetName val="UK_Qtr_Pack_11"/>
      <sheetName val="UK_Qtr_Pack_21"/>
      <sheetName val="VLY_P&amp;L1"/>
      <sheetName val="VOP_P&amp;L1"/>
      <sheetName val="LINK_GAP1"/>
      <sheetName val="LINK_MOR1"/>
      <sheetName val="4__CARS_upload1"/>
      <sheetName val="Q80-D80_mismatch1"/>
      <sheetName val="Data_Validation_Tab1"/>
      <sheetName val="Business_names3"/>
      <sheetName val="Biz_List3"/>
      <sheetName val="Trimester_priorities"/>
      <sheetName val="NAM_Approach"/>
      <sheetName val="Weekly_deliverables"/>
      <sheetName val="Wk_7"/>
      <sheetName val="Wk_8"/>
      <sheetName val="Wk_9"/>
      <sheetName val="WWW_Pillar"/>
      <sheetName val="Personal_development"/>
      <sheetName val="Towers_SC_analysis"/>
      <sheetName val="Towers_Gemba"/>
      <sheetName val="Account_Rec_Summ1"/>
      <sheetName val="Anual_Pitalito1"/>
      <sheetName val="Balance_Sheet_1"/>
      <sheetName val="Backup_1"/>
      <sheetName val="Backup|Fondo_Ahorro"/>
      <sheetName val="Backup|Credito_Infonavit"/>
      <sheetName val="Independent_Backup|Pivot_1Q"/>
      <sheetName val="Backup_JA|2074103000"/>
      <sheetName val="Balance_Sheet"/>
      <sheetName val="Trial_Balance"/>
      <sheetName val="Backup_JA|2270403232"/>
      <sheetName val="ICA_Withholding_Customers"/>
      <sheetName val="JE_AC_1511401010"/>
      <sheetName val="SF_AÑOS_ANTERIORES"/>
      <sheetName val="Paymets_2019"/>
      <sheetName val="Fact_Archivo_AP"/>
      <sheetName val="Independent_Backup_Summary"/>
      <sheetName val="PV_GL"/>
      <sheetName val="Funding_adjustment"/>
      <sheetName val="Support_-Defund"/>
      <sheetName val="Reclass_to_Pension_trust"/>
      <sheetName val="Support_-_DOP"/>
      <sheetName val="Prelim-Match_2"/>
      <sheetName val="Match_2"/>
      <sheetName val="Prelim-Match_1"/>
      <sheetName val="Match_1"/>
      <sheetName val="Bank_Statement"/>
      <sheetName val="GL_Activity"/>
      <sheetName val="GL_Balance"/>
      <sheetName val="CHK_vs_EFT"/>
      <sheetName val="Defund-I_gave_OP"/>
      <sheetName val="underfund_138031_60"/>
      <sheetName val="Benefit_Payment_233319_43"/>
      <sheetName val="Acct_Adjustment_-_Brend_Minton"/>
      <sheetName val="Acct_Adjustments-_Brenda"/>
      <sheetName val="GPAS-45150_82"/>
      <sheetName val="GPAS-114_14"/>
      <sheetName val="GL_x_CJ"/>
      <sheetName val="pivot_cje0"/>
      <sheetName val="fag_pivot"/>
      <sheetName val="Independent_Backup"/>
      <sheetName val="KPMG_fees_2016"/>
      <sheetName val="KPMG_over_runs_accrual"/>
      <sheetName val="IBS_On_Hold_Accrual"/>
      <sheetName val="Missing_Accrual"/>
      <sheetName val="IBS_clearing"/>
      <sheetName val="REC-Sep-18_(2)"/>
      <sheetName val="Bank_St__JAN-20"/>
      <sheetName val="Back_UP"/>
      <sheetName val="Q4-_GAP"/>
      <sheetName val="Base_09-2019"/>
      <sheetName val="Open_1"/>
      <sheetName val="Open_2"/>
      <sheetName val="Open_3"/>
      <sheetName val="Open_4"/>
      <sheetName val="Open_5"/>
      <sheetName val="Drop-Down_Menus"/>
      <sheetName val="Lead Sheet"/>
      <sheetName val="Ledger"/>
      <sheetName val="Documentation Guidance"/>
      <sheetName val="Market Capture"/>
      <sheetName val="Attributes identifiers"/>
      <sheetName val="HYP_DATA"/>
      <sheetName val="CCO_-_Walk_Full_Data_data"/>
      <sheetName val="R&amp;Os_-_Walk_Full_Data_data"/>
      <sheetName val="Income_Expenses_Lead_3_3_1_22"/>
      <sheetName val="Interco_loan_RP1"/>
      <sheetName val="BUDGET_03"/>
      <sheetName val="ETR_Data6"/>
      <sheetName val="Working_Tabs_-----------------5"/>
      <sheetName val="Engine_Cost_&amp;_Price5"/>
      <sheetName val="Engine_Shop_Cost5"/>
      <sheetName val="Engine_Shop_Cost_-_Supply_Chai5"/>
      <sheetName val="RTS_3-16-095"/>
      <sheetName val="SII_Summary5"/>
      <sheetName val="Input_Christopherson5"/>
      <sheetName val="Knopping_Spares5"/>
      <sheetName val="Spares_Summary5"/>
      <sheetName val="Engines,_Development_&amp;_Other5"/>
      <sheetName val="Stock_Chart6"/>
      <sheetName val="Set_Lists5"/>
      <sheetName val="Look-up_II5"/>
      <sheetName val="Data_val5"/>
      <sheetName val="Spares_($MM)5"/>
      <sheetName val="Data_Validation5"/>
      <sheetName val="Transaction_type_lists5"/>
      <sheetName val="13_Op_Plan_PL5"/>
      <sheetName val="Hyperion_Codes5"/>
      <sheetName val="Data_Validation_Lookup5"/>
      <sheetName val="Acct,_PC,_&amp;_Contract_Reference5"/>
      <sheetName val="TY_Spares_Inc_Stmt5"/>
      <sheetName val="AR_Graph5"/>
      <sheetName val="Liabilities_Assumptions6"/>
      <sheetName val="A_-_Raw_Data6"/>
      <sheetName val="F_-_CEF-VFS_Summary6"/>
      <sheetName val="9digit_CDR_Summary_303-0016"/>
      <sheetName val="G_-_Summary_303-0016"/>
      <sheetName val="Gold_Report6"/>
      <sheetName val="Buscode_transfer6"/>
      <sheetName val="LE_Closed6"/>
      <sheetName val="Utah_-_Non_Bank6"/>
      <sheetName val="Utah_Bank_True_Up_Needed6"/>
      <sheetName val="ATS_01242011_A6"/>
      <sheetName val="Biz_Submission_Checklist5"/>
      <sheetName val="Account_list5"/>
      <sheetName val="R&amp;O_Choices5"/>
      <sheetName val="Business_Summary_Reports6"/>
      <sheetName val="TB_MXP_5"/>
      <sheetName val="MARS_Accounts5"/>
      <sheetName val="Borrowing_Base5"/>
      <sheetName val="DATA_-_INCOME_STATEMENTSII5"/>
      <sheetName val="eb_seb_data5"/>
      <sheetName val="PITT_09296"/>
      <sheetName val="Business_Lookup5"/>
      <sheetName val="Period,_scenario,_Index,_sprea5"/>
      <sheetName val="ENTREE_JOURNAL5"/>
      <sheetName val="Potential_DTV_matches5"/>
      <sheetName val="CURRENT_MONTH5"/>
      <sheetName val="APR_055"/>
      <sheetName val="Sch_A15"/>
      <sheetName val="ACCT_REC5"/>
      <sheetName val="Core_Requirements5"/>
      <sheetName val="Bank_Account_Listing5"/>
      <sheetName val="Avg_Eqty5"/>
      <sheetName val="P&amp;L'09_SII5"/>
      <sheetName val="23__1Q'06_Outlook5"/>
      <sheetName val="Important_10__G&amp;A5"/>
      <sheetName val="Comm_Mtg5"/>
      <sheetName val="Var_,_Debt_&amp;_Tax_Rates5"/>
      <sheetName val="Rates_-_985"/>
      <sheetName val="P&amp;L_Summary_Page5"/>
      <sheetName val="Open_Item5"/>
      <sheetName val="Balanza_3235"/>
      <sheetName val="UAT_Options(変更不可)4"/>
      <sheetName val="GTS_Program_Listing4"/>
      <sheetName val="SPREAD_964"/>
      <sheetName val="X026_Bal_Recon4"/>
      <sheetName val="TA_Sample4"/>
      <sheetName val="Capex_Details4"/>
      <sheetName val="Drop_Down_Data4"/>
      <sheetName val="VOP_Reasons4"/>
      <sheetName val="Data_Validation_Lists4"/>
      <sheetName val="Data_Validation_Lists_(2)4"/>
      <sheetName val="Input_-_Acq&amp;ExNonEx4"/>
      <sheetName val="External_VS_2014_YTD4"/>
      <sheetName val="Engineering_QMI_Update3"/>
      <sheetName val="VPW_walk3"/>
      <sheetName val="Quarterly_Splits3"/>
      <sheetName val="Q3_-_GECF2"/>
      <sheetName val="Daily_Trans_-_CAN-CAD2"/>
      <sheetName val="detail_pf_exp2"/>
      <sheetName val="Economic_Inputs2"/>
      <sheetName val="March07_PMS2"/>
      <sheetName val="data_sheet_febe-_area_defined2"/>
      <sheetName val="P&amp;L_S12"/>
      <sheetName val="P&amp;L_S22"/>
      <sheetName val="Acquisition_Mgmt_Rev_12"/>
      <sheetName val="Acquisition_Mgmt_Rev_22"/>
      <sheetName val="Acqusition_NI_Walk2"/>
      <sheetName val="Acquisition_Qtr_Pack_12"/>
      <sheetName val="Acquisition_Qtr_Pack_22"/>
      <sheetName val="BS_Adj2"/>
      <sheetName val="BS_LY2"/>
      <sheetName val="BS_LY_Adj2"/>
      <sheetName val="BS_OP2"/>
      <sheetName val="BS_OP_Adj2"/>
      <sheetName val="Europe_Qtr_Pack_12"/>
      <sheetName val="ECLG_Mgmt_Rev_12"/>
      <sheetName val="ECLG_Mgmt_Rev_22"/>
      <sheetName val="ECLG_NI_Walk2"/>
      <sheetName val="ECLG_Qtr_Pack_12"/>
      <sheetName val="ECLG_Qtr_Pack_22"/>
      <sheetName val="Enabling_Mgmt_Rev_12"/>
      <sheetName val="Enabling_Mgmt_Rev_22"/>
      <sheetName val="Enabling_NI_Walk2"/>
      <sheetName val="Enabling_Qtr_Pack_12"/>
      <sheetName val="Enabling_Qtr_Pack_22"/>
      <sheetName val="Europe_Mgmt_Rev_12"/>
      <sheetName val="Europe_Mgmt_Rev_22"/>
      <sheetName val="Europe_Mgmt_Rev_32"/>
      <sheetName val="Europe_Mgmt_Rev_42"/>
      <sheetName val="Europe_NI_Walk2"/>
      <sheetName val="Europe_NI_Walk_(2)2"/>
      <sheetName val="Consolidated_Qtr_Pack_22"/>
      <sheetName val="OP_Stretch2"/>
      <sheetName val="France_NI_Walk2"/>
      <sheetName val="France_Qtr_Pack_12"/>
      <sheetName val="France_Qtr_Pack_22"/>
      <sheetName val="Germany_Mgmt_Rev_12"/>
      <sheetName val="Germany_Mgmt_Rev_22"/>
      <sheetName val="Germany_NI_Walk2"/>
      <sheetName val="Germany_Qtr_Pack_12"/>
      <sheetName val="Germany_Qtr_Pack_22"/>
      <sheetName val="Italy_Mgmt_Rev_12"/>
      <sheetName val="Italy_Mgmt_Rev_22"/>
      <sheetName val="Italy_NI_Walk2"/>
      <sheetName val="Italy_Qtr_Pack_12"/>
      <sheetName val="Italy_Qtr_Pack_22"/>
      <sheetName val="JV_Mgmt_Rev_12"/>
      <sheetName val="JV_Mgmt_Rev_22"/>
      <sheetName val="JV_NI_Walk2"/>
      <sheetName val="JV_Qtr_Pack_12"/>
      <sheetName val="JV_Qtr_Pack_22"/>
      <sheetName val="Metrics_Adj2"/>
      <sheetName val="Metrics_LY2"/>
      <sheetName val="Metrics_OP2"/>
      <sheetName val="Metrics_OP_Adj2"/>
      <sheetName val="P&amp;L_Trans2"/>
      <sheetName val="P&amp;L_Adj2"/>
      <sheetName val="P&amp;L_LY2"/>
      <sheetName val="P&amp;L_LY_Adj2"/>
      <sheetName val="P&amp;L_OP2"/>
      <sheetName val="P&amp;L_OP_Adj2"/>
      <sheetName val="P&amp;L_Adj_Trans2"/>
      <sheetName val="Programs_Mgmt_Rev_12"/>
      <sheetName val="Programs_Mgmt_Rev_22"/>
      <sheetName val="Programs_NI_Walk2"/>
      <sheetName val="Programs_Qtr_Pack_12"/>
      <sheetName val="Programs_Qtr_Pack_22"/>
      <sheetName val="TPS_Mgmt_Rev_12"/>
      <sheetName val="TPS_Mgmt_Rev_22"/>
      <sheetName val="TPS_NI_Walk2"/>
      <sheetName val="TPS_Qtr_Pack_12"/>
      <sheetName val="TPS_Qtr_Pack_22"/>
      <sheetName val="UK_Mgmt_Rev_12"/>
      <sheetName val="UK_Mgmt_Rev_22"/>
      <sheetName val="UK_NI_Walk2"/>
      <sheetName val="UK_Qtr_Pack_12"/>
      <sheetName val="UK_Qtr_Pack_22"/>
      <sheetName val="VLY_P&amp;L2"/>
      <sheetName val="VOP_P&amp;L2"/>
      <sheetName val="LINK_GAP2"/>
      <sheetName val="LINK_MOR2"/>
      <sheetName val="4__CARS_upload2"/>
      <sheetName val="Q80-D80_mismatch2"/>
      <sheetName val="Data_Validation_Tab2"/>
      <sheetName val="Business_names4"/>
      <sheetName val="Biz_List4"/>
      <sheetName val="Trimester_priorities1"/>
      <sheetName val="NAM_Approach1"/>
      <sheetName val="Weekly_deliverables1"/>
      <sheetName val="Wk_71"/>
      <sheetName val="Wk_81"/>
      <sheetName val="Wk_91"/>
      <sheetName val="WWW_Pillar1"/>
      <sheetName val="Personal_development1"/>
      <sheetName val="Towers_SC_analysis1"/>
      <sheetName val="Towers_Gemba1"/>
      <sheetName val="Account_Rec_Summ2"/>
      <sheetName val="Anual_Pitalito2"/>
      <sheetName val="Balance_Sheet_2"/>
      <sheetName val="Backup_11"/>
      <sheetName val="Backup|Fondo_Ahorro1"/>
      <sheetName val="Backup|Credito_Infonavit1"/>
      <sheetName val="Independent_Backup|Pivot_1Q1"/>
      <sheetName val="Backup_JA|20741030001"/>
      <sheetName val="Balance_Sheet1"/>
      <sheetName val="Trial_Balance1"/>
      <sheetName val="Backup_JA|22704032321"/>
      <sheetName val="ICA_Withholding_Customers1"/>
      <sheetName val="JE_AC_15114010101"/>
      <sheetName val="SF_AÑOS_ANTERIORES1"/>
      <sheetName val="Paymets_20191"/>
      <sheetName val="Fact_Archivo_AP1"/>
      <sheetName val="Independent_Backup_Summary1"/>
      <sheetName val="PV_GL1"/>
      <sheetName val="Funding_adjustment1"/>
      <sheetName val="Support_-Defund1"/>
      <sheetName val="Reclass_to_Pension_trust1"/>
      <sheetName val="Support_-_DOP1"/>
      <sheetName val="Prelim-Match_21"/>
      <sheetName val="Match_21"/>
      <sheetName val="Prelim-Match_11"/>
      <sheetName val="Match_11"/>
      <sheetName val="Bank_Statement1"/>
      <sheetName val="GL_Activity1"/>
      <sheetName val="GL_Balance1"/>
      <sheetName val="CHK_vs_EFT1"/>
      <sheetName val="Defund-I_gave_OP1"/>
      <sheetName val="underfund_138031_601"/>
      <sheetName val="Benefit_Payment_233319_431"/>
      <sheetName val="Acct_Adjustment_-_Brend_Minton1"/>
      <sheetName val="Acct_Adjustments-_Brenda1"/>
      <sheetName val="GPAS-45150_821"/>
      <sheetName val="GPAS-114_141"/>
      <sheetName val="GL_x_CJ1"/>
      <sheetName val="pivot_cje01"/>
      <sheetName val="fag_pivot1"/>
      <sheetName val="Independent_Backup1"/>
      <sheetName val="KPMG_fees_20161"/>
      <sheetName val="KPMG_over_runs_accrual1"/>
      <sheetName val="IBS_On_Hold_Accrual1"/>
      <sheetName val="Missing_Accrual1"/>
      <sheetName val="IBS_clearing1"/>
      <sheetName val="REC-Sep-18_(2)1"/>
      <sheetName val="Bank_St__JAN-201"/>
      <sheetName val="Back_UP1"/>
      <sheetName val="Q4-_GAP1"/>
      <sheetName val="Base_09-20191"/>
      <sheetName val="Open_11"/>
      <sheetName val="Open_21"/>
      <sheetName val="Open_31"/>
      <sheetName val="Open_41"/>
      <sheetName val="Open_51"/>
      <sheetName val="Drop-Down_Menus1"/>
      <sheetName val="lookup"/>
      <sheetName val="A-Eingang Laender (ändert)"/>
      <sheetName val="Cash-Flow (offen)"/>
      <sheetName val="U-Erloese Laender(ändert)"/>
      <sheetName val="Rates"/>
      <sheetName val="Bank AD"/>
      <sheetName val="Ignor this tab"/>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refreshError="1"/>
      <sheetData sheetId="1282" refreshError="1"/>
      <sheetData sheetId="1283" refreshError="1"/>
      <sheetData sheetId="1284" refreshError="1"/>
      <sheetData sheetId="1285" refreshError="1"/>
      <sheetData sheetId="1286" refreshError="1"/>
      <sheetData sheetId="128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D"/>
      <sheetName val="IncidentsEAP"/>
      <sheetName val="Cntmrs"/>
      <sheetName val="Incremental to DHR"/>
      <sheetName val="Feuil1"/>
      <sheetName val="Feuil2"/>
      <sheetName val="Feuil3"/>
      <sheetName val="A"/>
      <sheetName val="SAL-2000"/>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ROB"/>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Consolidated Budget Worksheet"/>
      <sheetName val="IS Summary-96"/>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ww_2"/>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w__2"/>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_10"/>
      <sheetName val="[2000PD-White-NOV00.xls]_www_10"/>
      <sheetName val="[2000PD-White-NOV00.xls]__www_3"/>
      <sheetName val="[2000PD-White-NOV00.xls]_www__3"/>
      <sheetName val="[2000PD-White-NOV00.xls]__www_4"/>
      <sheetName val="[2000PD-White-NOV00.xls]_www__4"/>
      <sheetName val="[2000PD-White-NOV00.xls]__www_9"/>
      <sheetName val="[2000PD-White-NOV00.xls]_www__9"/>
      <sheetName val="[2000PD-White-NOV00.xls]__www_5"/>
      <sheetName val="[2000PD-White-NOV00.xls]_www__5"/>
      <sheetName val="[2000PD-White-NOV00.xls]__www_6"/>
      <sheetName val="[2000PD-White-NOV00.xls]_www__6"/>
      <sheetName val="[2000PD-White-NOV00.xls]__www_7"/>
      <sheetName val="[2000PD-White-NOV00.xls]_www__7"/>
      <sheetName val="[2000PD-White-NOV00.xls]__www_8"/>
      <sheetName val="[2000PD-White-NOV00.xls]_www__8"/>
      <sheetName val="[2000PD-White-NOV00.xls]__ww_11"/>
      <sheetName val="[2000PD-White-NOV00.xls]_www_11"/>
      <sheetName val="[2000PD-White-NOV00.xls]__ww_12"/>
      <sheetName val="[2000PD-White-NOV00.xls]_www_12"/>
      <sheetName val="[2000PD-White-NOV00.xls]__ww_13"/>
      <sheetName val="[2000PD-White-NOV00.xls]_www_13"/>
      <sheetName val="[2000PD-White-NOV00.xls]__ww_14"/>
      <sheetName val="[2000PD-White-NOV00.xls]_www_14"/>
      <sheetName val="[2000PD-White-NOV00.xls]__ww_21"/>
      <sheetName val="[2000PD-White-NOV00.xls]_www_21"/>
      <sheetName val="[2000PD-White-NOV00.xls]__ww_17"/>
      <sheetName val="[2000PD-White-NOV00.xls]_www_17"/>
      <sheetName val="[2000PD-White-NOV00.xls]__ww_15"/>
      <sheetName val="[2000PD-White-NOV00.xls]_www_15"/>
      <sheetName val="[2000PD-White-NOV00.xls]__ww_16"/>
      <sheetName val="[2000PD-White-NOV00.xls]_www_16"/>
      <sheetName val="[2000PD-White-NOV00.xls]__ww_18"/>
      <sheetName val="[2000PD-White-NOV00.xls]_www_18"/>
      <sheetName val="[2000PD-White-NOV00.xls]__ww_19"/>
      <sheetName val="[2000PD-White-NOV00.xls]_www_19"/>
      <sheetName val="[2000PD-White-NOV00.xls]__ww_20"/>
      <sheetName val="[2000PD-White-NOV00.xls]_www_20"/>
      <sheetName val="[2000PD-White-NOV00.xls]__ww_27"/>
      <sheetName val="[2000PD-White-NOV00.xls]_www_27"/>
      <sheetName val="[2000PD-White-NOV00.xls]__ww_22"/>
      <sheetName val="[2000PD-White-NOV00.xls]_www_22"/>
      <sheetName val="[2000PD-White-NOV00.xls]__ww_23"/>
      <sheetName val="[2000PD-White-NOV00.xls]_www_23"/>
      <sheetName val="[2000PD-White-NOV00.xls]__ww_24"/>
      <sheetName val="[2000PD-White-NOV00.xls]_www_24"/>
      <sheetName val="[2000PD-White-NOV00.xls]__ww_25"/>
      <sheetName val="[2000PD-White-NOV00.xls]_www_25"/>
      <sheetName val="[2000PD-White-NOV00.xls]__ww_26"/>
      <sheetName val="[2000PD-White-NOV00.xls]_www_26"/>
      <sheetName val="[2000PD-White-NOV00.xls]__ww_29"/>
      <sheetName val="[2000PD-White-NOV00.xls]_www_29"/>
      <sheetName val="[2000PD-White-NOV00.xls]__ww_28"/>
      <sheetName val="[2000PD-White-NOV00.xls]_www_28"/>
      <sheetName val="[2000PD-White-NOV00.xls]__ww_30"/>
      <sheetName val="[2000PD-White-NOV00.xls]_www_30"/>
      <sheetName val="[2000PD-White-NOV00.xls]__ww_31"/>
      <sheetName val="[2000PD-White-NOV00.xls]_www_31"/>
      <sheetName val="[2000PD-White-NOV00.xls]__ww_32"/>
      <sheetName val="[2000PD-White-NOV00.xls]_www_32"/>
      <sheetName val="[2000PD-White-NOV00.xls]__ww_33"/>
      <sheetName val="[2000PD-White-NOV00.xls]_www_33"/>
      <sheetName val="[2000PD-White-NOV00.xls]__ww_34"/>
      <sheetName val="[2000PD-White-NOV00.xls]_www_34"/>
      <sheetName val="[2000PD-White-NOV00.xls]__ww_37"/>
      <sheetName val="[2000PD-White-NOV00.xls]_www_37"/>
      <sheetName val="[2000PD-White-NOV00.xls]__ww_36"/>
      <sheetName val="[2000PD-White-NOV00.xls]_www_36"/>
      <sheetName val="[2000PD-White-NOV00.xls]__ww_35"/>
      <sheetName val="[2000PD-White-NOV00.xls]_www_35"/>
      <sheetName val="[2000PD-White-NOV00.xls]__ww_38"/>
      <sheetName val="[2000PD-White-NOV00.xls]_www_38"/>
      <sheetName val="[2000PD-White-NOV00.xls]__ww_40"/>
      <sheetName val="[2000PD-White-NOV00.xls]_www_40"/>
      <sheetName val="[2000PD-White-NOV00.xls]__ww_39"/>
      <sheetName val="[2000PD-White-NOV00.xls]_www_39"/>
      <sheetName val="[2000PD-White-NOV00.xls]__ww_42"/>
      <sheetName val="[2000PD-White-NOV00.xls]_www_42"/>
      <sheetName val="[2000PD-White-NOV00.xls]__ww_41"/>
      <sheetName val="[2000PD-White-NOV00.xls]_www_41"/>
      <sheetName val="[2000PD-White-NOV00.xls]__ww_43"/>
      <sheetName val="[2000PD-White-NOV00.xls]_www_43"/>
      <sheetName val="[2000PD-White-NOV00.xls]__ww_44"/>
      <sheetName val="[2000PD-White-NOV00.xls]_www_44"/>
      <sheetName val="[2000PD-White-NOV00.xls]__ww_45"/>
      <sheetName val="[2000PD-White-NOV00.xls]_www_45"/>
      <sheetName val="[2000PD-White-NOV00.xls]__ww_46"/>
      <sheetName val="[2000PD-White-NOV00.xls]_www_46"/>
      <sheetName val="[2000PD-White-NOV00.xls]__ww_47"/>
      <sheetName val="[2000PD-White-NOV00.xls]_www_47"/>
      <sheetName val="[2000PD-White-NOV00.xls]__ww_48"/>
      <sheetName val="[2000PD-White-NOV00.xls]_www_48"/>
      <sheetName val="[2000PD-White-NOV00.xls]__ww_49"/>
      <sheetName val="[2000PD-White-NOV00.xls]_www_49"/>
      <sheetName val="[2000PD-White-NOV00.xls]__ww_50"/>
      <sheetName val="[2000PD-White-NOV00.xls]_www_50"/>
      <sheetName val="[2000PD-White-NOV00.xls]__ww_51"/>
      <sheetName val="[2000PD-White-NOV00.xls]_www_51"/>
      <sheetName val="[2000PD-White-NOV00.xls]__ww_52"/>
      <sheetName val="[2000PD-White-NOV00.xls]_www_52"/>
      <sheetName val="[2000PD-White-NOV00.xls]__ww_53"/>
      <sheetName val="[2000PD-White-NOV00.xls]_www_53"/>
      <sheetName val="[2000PD-White-NOV00.xls]__ww_54"/>
      <sheetName val="[2000PD-White-NOV00.xls]_www_54"/>
      <sheetName val="[2000PD-White-NOV00.xls]__ww_96"/>
      <sheetName val="[2000PD-White-NOV00.xls]_www_96"/>
      <sheetName val="[2000PD-White-NOV00.xls]__ww_56"/>
      <sheetName val="[2000PD-White-NOV00.xls]_www_56"/>
      <sheetName val="[2000PD-White-NOV00.xls]__ww_55"/>
      <sheetName val="[2000PD-White-NOV00.xls]_www_55"/>
      <sheetName val="[2000PD-White-NOV00.xls]__ww_57"/>
      <sheetName val="[2000PD-White-NOV00.xls]_www_57"/>
      <sheetName val="[2000PD-White-NOV00.xls]__ww_58"/>
      <sheetName val="[2000PD-White-NOV00.xls]_www_58"/>
      <sheetName val="[2000PD-White-NOV00.xls]__ww_59"/>
      <sheetName val="[2000PD-White-NOV00.xls]_www_59"/>
      <sheetName val="[2000PD-White-NOV00.xls]__ww_62"/>
      <sheetName val="[2000PD-White-NOV00.xls]_www_62"/>
      <sheetName val="[2000PD-White-NOV00.xls]__ww_60"/>
      <sheetName val="[2000PD-White-NOV00.xls]_www_60"/>
      <sheetName val="[2000PD-White-NOV00.xls]__ww_61"/>
      <sheetName val="[2000PD-White-NOV00.xls]_www_61"/>
      <sheetName val="[2000PD-White-NOV00.xls]__ww_65"/>
      <sheetName val="[2000PD-White-NOV00.xls]_www_65"/>
      <sheetName val="[2000PD-White-NOV00.xls]__ww_63"/>
      <sheetName val="[2000PD-White-NOV00.xls]_www_63"/>
      <sheetName val="[2000PD-White-NOV00.xls]__ww_64"/>
      <sheetName val="[2000PD-White-NOV00.xls]_www_64"/>
      <sheetName val="[2000PD-White-NOV00.xls]__ww_70"/>
      <sheetName val="[2000PD-White-NOV00.xls]_www_70"/>
      <sheetName val="[2000PD-White-NOV00.xls]__ww_66"/>
      <sheetName val="[2000PD-White-NOV00.xls]_www_66"/>
      <sheetName val="[2000PD-White-NOV00.xls]__ww_67"/>
      <sheetName val="[2000PD-White-NOV00.xls]_www_67"/>
      <sheetName val="[2000PD-White-NOV00.xls]__ww_68"/>
      <sheetName val="[2000PD-White-NOV00.xls]_www_68"/>
      <sheetName val="[2000PD-White-NOV00.xls]__ww_69"/>
      <sheetName val="[2000PD-White-NOV00.xls]_www_69"/>
      <sheetName val="[2000PD-White-NOV00.xls]__ww_71"/>
      <sheetName val="[2000PD-White-NOV00.xls]_www_71"/>
      <sheetName val="[2000PD-White-NOV00.xls]__ww_92"/>
      <sheetName val="[2000PD-White-NOV00.xls]_www_92"/>
      <sheetName val="[2000PD-White-NOV00.xls]__ww_76"/>
      <sheetName val="[2000PD-White-NOV00.xls]_www_76"/>
      <sheetName val="[2000PD-White-NOV00.xls]__ww_75"/>
      <sheetName val="[2000PD-White-NOV00.xls]_www_75"/>
      <sheetName val="[2000PD-White-NOV00.xls]__ww_72"/>
      <sheetName val="[2000PD-White-NOV00.xls]_www_72"/>
      <sheetName val="[2000PD-White-NOV00.xls]__ww_73"/>
      <sheetName val="[2000PD-White-NOV00.xls]_www_73"/>
      <sheetName val="[2000PD-White-NOV00.xls]__ww_74"/>
      <sheetName val="[2000PD-White-NOV00.xls]_www_74"/>
      <sheetName val="[2000PD-White-NOV00.xls]__ww_77"/>
      <sheetName val="[2000PD-White-NOV00.xls]_www_77"/>
      <sheetName val="[2000PD-White-NOV00.xls]__ww_89"/>
      <sheetName val="[2000PD-White-NOV00.xls]_www_89"/>
      <sheetName val="[2000PD-White-NOV00.xls]__ww_78"/>
      <sheetName val="[2000PD-White-NOV00.xls]_www_78"/>
      <sheetName val="[2000PD-White-NOV00.xls]__ww_79"/>
      <sheetName val="[2000PD-White-NOV00.xls]_www_79"/>
      <sheetName val="[2000PD-White-NOV00.xls]__ww_80"/>
      <sheetName val="[2000PD-White-NOV00.xls]_www_80"/>
      <sheetName val="[2000PD-White-NOV00.xls]__ww_81"/>
      <sheetName val="[2000PD-White-NOV00.xls]_www_81"/>
      <sheetName val="[2000PD-White-NOV00.xls]__ww_82"/>
      <sheetName val="[2000PD-White-NOV00.xls]_www_82"/>
      <sheetName val="[2000PD-White-NOV00.xls]__ww_88"/>
      <sheetName val="[2000PD-White-NOV00.xls]_www_88"/>
      <sheetName val="[2000PD-White-NOV00.xls]__ww_83"/>
      <sheetName val="[2000PD-White-NOV00.xls]_www_83"/>
      <sheetName val="[2000PD-White-NOV00.xls]__ww_84"/>
      <sheetName val="[2000PD-White-NOV00.xls]_www_84"/>
      <sheetName val="[2000PD-White-NOV00.xls]__ww_85"/>
      <sheetName val="[2000PD-White-NOV00.xls]_www_85"/>
      <sheetName val="[2000PD-White-NOV00.xls]__ww_86"/>
      <sheetName val="[2000PD-White-NOV00.xls]_www_86"/>
      <sheetName val="[2000PD-White-NOV00.xls]__ww_87"/>
      <sheetName val="[2000PD-White-NOV00.xls]_www_87"/>
      <sheetName val="[2000PD-White-NOV00.xls]__ww_90"/>
      <sheetName val="[2000PD-White-NOV00.xls]_www_90"/>
      <sheetName val="[2000PD-White-NOV00.xls]__ww_91"/>
      <sheetName val="[2000PD-White-NOV00.xls]_www_91"/>
      <sheetName val="[2000PD-White-NOV00.xls]__ww_93"/>
      <sheetName val="[2000PD-White-NOV00.xls]_www_93"/>
      <sheetName val="[2000PD-White-NOV00.xls]__ww_95"/>
      <sheetName val="[2000PD-White-NOV00.xls]_www_95"/>
      <sheetName val="[2000PD-White-NOV00.xls]__ww_94"/>
      <sheetName val="[2000PD-White-NOV00.xls]_www_94"/>
      <sheetName val="[2000PD-White-NOV00.xls]__ww_97"/>
      <sheetName val="[2000PD-White-NOV00.xls]_www_97"/>
      <sheetName val="[2000PD-White-NOV00.xls]__ww_98"/>
      <sheetName val="[2000PD-White-NOV00.xls]_www_98"/>
      <sheetName val="[2000PD-White-NOV00.xls]__ww_99"/>
      <sheetName val="[2000PD-White-NOV00.xls]_www_99"/>
      <sheetName val="[2000PD-White-NOV00.xls]__w_100"/>
      <sheetName val="[2000PD-White-NOV00.xls]_ww_100"/>
      <sheetName val="[2000PD-White-NOV00.xls]__w_101"/>
      <sheetName val="[2000PD-White-NOV00.xls]_ww_101"/>
      <sheetName val="[2000PD-White-NOV00.xls]__w_102"/>
      <sheetName val="[2000PD-White-NOV00.xls]_ww_102"/>
      <sheetName val="[2000PD-White-NOV00.xls]__w_103"/>
      <sheetName val="[2000PD-White-NOV00.xls]_ww_103"/>
      <sheetName val="[2000PD-White-NOV00.xls]__w_104"/>
      <sheetName val="[2000PD-White-NOV00.xls]_ww_104"/>
      <sheetName val="[2000PD-White-NOV00.xls]__w_105"/>
      <sheetName val="[2000PD-White-NOV00.xls]_ww_105"/>
      <sheetName val="[2000PD-White-NOV00.xls]__w_106"/>
      <sheetName val="[2000PD-White-NOV00.xls]_ww_106"/>
      <sheetName val="[2000PD-White-NOV00.xls]__w_107"/>
      <sheetName val="[2000PD-White-NOV00.xls]_ww_107"/>
      <sheetName val="[2000PD-White-NOV00.xls]__w_108"/>
      <sheetName val="[2000PD-White-NOV00.xls]_ww_108"/>
      <sheetName val="[2000PD-White-NOV00.xls]__w_109"/>
      <sheetName val="[2000PD-White-NOV00.xls]_ww_109"/>
      <sheetName val="[2000PD-White-NOV00.xls]__w_110"/>
      <sheetName val="[2000PD-White-NOV00.xls]_ww_110"/>
      <sheetName val="[2000PD-White-NOV00.xls]__w_111"/>
      <sheetName val="[2000PD-White-NOV00.xls]_ww_111"/>
      <sheetName val="[2000PD-White-NOV00.xls]__w_112"/>
      <sheetName val="[2000PD-White-NOV00.xls]_ww_112"/>
      <sheetName val="[2000PD-White-NOV00.xls]__w_113"/>
      <sheetName val="[2000PD-White-NOV00.xls]_ww_113"/>
      <sheetName val="[2000PD-White-NOV00.xls]__w_114"/>
      <sheetName val="[2000PD-White-NOV00.xls]_ww_114"/>
      <sheetName val="[2000PD-White-NOV00.xls]__w_115"/>
      <sheetName val="[2000PD-White-NOV00.xls]_ww_115"/>
      <sheetName val="[2000PD-White-NOV00.xls]__w_116"/>
      <sheetName val="[2000PD-White-NOV00.xls]_ww_116"/>
      <sheetName val="[2000PD-White-NOV00.xls]__w_124"/>
      <sheetName val="[2000PD-White-NOV00.xls]_ww_124"/>
      <sheetName val="[2000PD-White-NOV00.xls]__w_117"/>
      <sheetName val="[2000PD-White-NOV00.xls]_ww_117"/>
      <sheetName val="[2000PD-White-NOV00.xls]__w_122"/>
      <sheetName val="[2000PD-White-NOV00.xls]_ww_122"/>
      <sheetName val="[2000PD-White-NOV00.xls]__w_118"/>
      <sheetName val="[2000PD-White-NOV00.xls]_ww_118"/>
      <sheetName val="[2000PD-White-NOV00.xls]__w_119"/>
      <sheetName val="[2000PD-White-NOV00.xls]_ww_119"/>
      <sheetName val="[2000PD-White-NOV00.xls]__w_120"/>
      <sheetName val="[2000PD-White-NOV00.xls]_ww_120"/>
      <sheetName val="[2000PD-White-NOV00.xls]__w_121"/>
      <sheetName val="[2000PD-White-NOV00.xls]_ww_121"/>
      <sheetName val="[2000PD-White-NOV00.xls]__w_123"/>
      <sheetName val="[2000PD-White-NOV00.xls]_ww_123"/>
      <sheetName val="[2000PD-White-NOV00.xls]__w_125"/>
      <sheetName val="[2000PD-White-NOV00.xls]_ww_125"/>
      <sheetName val="[2000PD-White-NOV00.xls]__w_127"/>
      <sheetName val="[2000PD-White-NOV00.xls]_ww_127"/>
      <sheetName val="[2000PD-White-NOV00.xls]__w_126"/>
      <sheetName val="[2000PD-White-NOV00.xls]_ww_126"/>
      <sheetName val="[2000PD-White-NOV00.xls]__w_129"/>
      <sheetName val="[2000PD-White-NOV00.xls]_ww_129"/>
      <sheetName val="[2000PD-White-NOV00.xls]__w_128"/>
      <sheetName val="[2000PD-White-NOV00.xls]_ww_128"/>
      <sheetName val="[2000PD-White-NOV00.xls]__w_130"/>
      <sheetName val="[2000PD-White-NOV00.xls]_ww_130"/>
      <sheetName val="[2000PD-White-NOV00.xls]__w_132"/>
      <sheetName val="[2000PD-White-NOV00.xls]_ww_132"/>
      <sheetName val="[2000PD-White-NOV00.xls]__w_131"/>
      <sheetName val="[2000PD-White-NOV00.xls]_ww_131"/>
      <sheetName val="[2000PD-White-NOV00.xls]__w_133"/>
      <sheetName val="[2000PD-White-NOV00.xls]_ww_133"/>
      <sheetName val="[2000PD-White-NOV00.xls]__w_136"/>
      <sheetName val="[2000PD-White-NOV00.xls]_ww_136"/>
      <sheetName val="[2000PD-White-NOV00.xls]__w_134"/>
      <sheetName val="[2000PD-White-NOV00.xls]_ww_134"/>
      <sheetName val="[2000PD-White-NOV00.xls]__w_135"/>
      <sheetName val="[2000PD-White-NOV00.xls]_ww_135"/>
      <sheetName val="[2000PD-White-NOV00.xls]__w_137"/>
      <sheetName val="[2000PD-White-NOV00.xls]_ww_137"/>
      <sheetName val="[2000PD-White-NOV00.xls]__w_138"/>
      <sheetName val="[2000PD-White-NOV00.xls]_ww_138"/>
      <sheetName val="[2000PD-White-NOV00.xls]__w_139"/>
      <sheetName val="[2000PD-White-NOV00.xls]_ww_139"/>
      <sheetName val="[2000PD-White-NOV00.xls]__w_140"/>
      <sheetName val="[2000PD-White-NOV00.xls]_ww_140"/>
      <sheetName val="[2000PD-White-NOV00.xls]__w_141"/>
      <sheetName val="[2000PD-White-NOV00.xls]_ww_141"/>
      <sheetName val="[2000PD-White-NOV00.xls]__w_142"/>
      <sheetName val="[2000PD-White-NOV00.xls]_ww_142"/>
      <sheetName val="[2000PD-White-NOV00.xls]__w_143"/>
      <sheetName val="[2000PD-White-NOV00.xls]_ww_143"/>
      <sheetName val="[2000PD-White-NOV00.xls]__w_144"/>
      <sheetName val="[2000PD-White-NOV00.xls]_ww_144"/>
      <sheetName val="[2000PD-White-NOV00.xls]__w_145"/>
      <sheetName val="[2000PD-White-NOV00.xls]_ww_145"/>
      <sheetName val="[2000PD-White-NOV00.xls]__w_146"/>
      <sheetName val="[2000PD-White-NOV00.xls]_ww_146"/>
      <sheetName val="[2000PD-White-NOV00.xls]__w_148"/>
      <sheetName val="[2000PD-White-NOV00.xls]_ww_148"/>
      <sheetName val="[2000PD-White-NOV00.xls]__w_147"/>
      <sheetName val="[2000PD-White-NOV00.xls]_ww_147"/>
      <sheetName val="[2000PD-White-NOV00.xls]__w_149"/>
      <sheetName val="[2000PD-White-NOV00.xls]_ww_149"/>
      <sheetName val="[2000PD-White-NOV00.xls]__w_152"/>
      <sheetName val="[2000PD-White-NOV00.xls]_ww_152"/>
      <sheetName val="[2000PD-White-NOV00.xls]__w_150"/>
      <sheetName val="[2000PD-White-NOV00.xls]_ww_150"/>
      <sheetName val="[2000PD-White-NOV00.xls]__w_151"/>
      <sheetName val="[2000PD-White-NOV00.xls]_ww_151"/>
      <sheetName val="[2000PD-White-NOV00.xls]__w_154"/>
      <sheetName val="[2000PD-White-NOV00.xls]_ww_154"/>
      <sheetName val="[2000PD-White-NOV00.xls]__w_153"/>
      <sheetName val="[2000PD-White-NOV00.xls]_ww_153"/>
      <sheetName val="[2000PD-White-NOV00.xls]__w_155"/>
      <sheetName val="[2000PD-White-NOV00.xls]_ww_155"/>
      <sheetName val="[2000PD-White-NOV00.xls]__w_157"/>
      <sheetName val="[2000PD-White-NOV00.xls]_ww_157"/>
      <sheetName val="[2000PD-White-NOV00.xls]__w_156"/>
      <sheetName val="[2000PD-White-NOV00.xls]_ww_156"/>
      <sheetName val="[2000PD-White-NOV00.xls]__w_158"/>
      <sheetName val="[2000PD-White-NOV00.xls]_ww_158"/>
      <sheetName val="[2000PD-White-NOV00.xls]__w_159"/>
      <sheetName val="[2000PD-White-NOV00.xls]_ww_159"/>
      <sheetName val="[2000PD-White-NOV00.xls]__w_161"/>
      <sheetName val="[2000PD-White-NOV00.xls]_ww_161"/>
      <sheetName val="[2000PD-White-NOV00.xls]__w_160"/>
      <sheetName val="[2000PD-White-NOV00.xls]_ww_160"/>
      <sheetName val="[2000PD-White-NOV00.xls]__w_162"/>
      <sheetName val="[2000PD-White-NOV00.xls]_ww_162"/>
      <sheetName val="[2000PD-White-NOV00.xls]__w_163"/>
      <sheetName val="[2000PD-White-NOV00.xls]_ww_163"/>
      <sheetName val="[2000PD-White-NOV00.xls]__w_164"/>
      <sheetName val="[2000PD-White-NOV00.xls]_ww_164"/>
      <sheetName val="[2000PD-White-NOV00.xls]__w_165"/>
      <sheetName val="[2000PD-White-NOV00.xls]_ww_165"/>
      <sheetName val="[2000PD-White-NOV00.xls]__w_166"/>
      <sheetName val="[2000PD-White-NOV00.xls]_ww_166"/>
      <sheetName val="[2000PD-White-NOV00.xls]__w_167"/>
      <sheetName val="[2000PD-White-NOV00.xls]_ww_167"/>
      <sheetName val="[2000PD-White-NOV00.xls]__w_168"/>
      <sheetName val="[2000PD-White-NOV00.xls]_ww_168"/>
      <sheetName val="[2000PD-White-NOV00.xls]__w_170"/>
      <sheetName val="[2000PD-White-NOV00.xls]_ww_170"/>
      <sheetName val="[2000PD-White-NOV00.xls]__w_169"/>
      <sheetName val="[2000PD-White-NOV00.xls]_ww_169"/>
      <sheetName val="[2000PD-White-NOV00.xls]__w_171"/>
      <sheetName val="[2000PD-White-NOV00.xls]_ww_171"/>
      <sheetName val="[2000PD-White-NOV00.xls]__w_172"/>
      <sheetName val="[2000PD-White-NOV00.xls]_ww_172"/>
      <sheetName val="[2000PD-White-NOV00.xls]__w_173"/>
      <sheetName val="[2000PD-White-NOV00.xls]_ww_173"/>
      <sheetName val="[2000PD-White-NOV00.xls]__w_180"/>
      <sheetName val="[2000PD-White-NOV00.xls]_ww_180"/>
      <sheetName val="[2000PD-White-NOV00.xls]__w_176"/>
      <sheetName val="[2000PD-White-NOV00.xls]_ww_176"/>
      <sheetName val="[2000PD-White-NOV00.xls]__w_174"/>
      <sheetName val="[2000PD-White-NOV00.xls]_ww_174"/>
      <sheetName val="[2000PD-White-NOV00.xls]__w_175"/>
      <sheetName val="[2000PD-White-NOV00.xls]_ww_175"/>
      <sheetName val="[2000PD-White-NOV00.xls]__w_179"/>
      <sheetName val="[2000PD-White-NOV00.xls]_ww_179"/>
      <sheetName val="[2000PD-White-NOV00.xls]__w_177"/>
      <sheetName val="[2000PD-White-NOV00.xls]_ww_177"/>
      <sheetName val="[2000PD-White-NOV00.xls]__w_178"/>
      <sheetName val="[2000PD-White-NOV00.xls]_ww_178"/>
      <sheetName val="[2000PD-White-NOV00.xls]__w_181"/>
      <sheetName val="[2000PD-White-NOV00.xls]_ww_181"/>
      <sheetName val="[2000PD-White-NOV00.xls]__w_182"/>
      <sheetName val="[2000PD-White-NOV00.xls]_ww_182"/>
      <sheetName val="[2000PD-White-NOV00.xls]__w_185"/>
      <sheetName val="[2000PD-White-NOV00.xls]_ww_185"/>
      <sheetName val="[2000PD-White-NOV00.xls]__w_183"/>
      <sheetName val="[2000PD-White-NOV00.xls]_ww_183"/>
      <sheetName val="[2000PD-White-NOV00.xls]__w_184"/>
      <sheetName val="[2000PD-White-NOV00.xls]_ww_184"/>
      <sheetName val="[2000PD-White-NOV00.xls]__w_186"/>
      <sheetName val="[2000PD-White-NOV00.xls]_ww_186"/>
      <sheetName val="[2000PD-White-NOV00.xls]__w_188"/>
      <sheetName val="[2000PD-White-NOV00.xls]_ww_188"/>
      <sheetName val="[2000PD-White-NOV00.xls]__w_187"/>
      <sheetName val="[2000PD-White-NOV00.xls]_ww_187"/>
      <sheetName val="[2000PD-White-NOV00.xls]__w_189"/>
      <sheetName val="[2000PD-White-NOV00.xls]_ww_189"/>
      <sheetName val="[2000PD-White-NOV00.xls]__w_191"/>
      <sheetName val="[2000PD-White-NOV00.xls]_ww_191"/>
      <sheetName val="[2000PD-White-NOV00.xls]__w_190"/>
      <sheetName val="[2000PD-White-NOV00.xls]_ww_190"/>
      <sheetName val="[2000PD-White-NOV00.xls]__w_194"/>
      <sheetName val="[2000PD-White-NOV00.xls]_ww_194"/>
      <sheetName val="[2000PD-White-NOV00.xls]__w_192"/>
      <sheetName val="[2000PD-White-NOV00.xls]_ww_192"/>
      <sheetName val="[2000PD-White-NOV00.xls]__w_193"/>
      <sheetName val="[2000PD-White-NOV00.xls]_ww_193"/>
      <sheetName val="[2000PD-White-NOV00.xls]__w_195"/>
      <sheetName val="[2000PD-White-NOV00.xls]_ww_195"/>
      <sheetName val="[2000PD-White-NOV00.xls]__w_196"/>
      <sheetName val="[2000PD-White-NOV00.xls]_ww_196"/>
      <sheetName val="[2000PD-White-NOV00.xls]__w_197"/>
      <sheetName val="[2000PD-White-NOV00.xls]_ww_197"/>
      <sheetName val="[2000PD-White-NOV00.xls]__w_199"/>
      <sheetName val="[2000PD-White-NOV00.xls]_ww_199"/>
      <sheetName val="[2000PD-White-NOV00.xls]__w_198"/>
      <sheetName val="[2000PD-White-NOV00.xls]_ww_198"/>
      <sheetName val="[2000PD-White-NOV00.xls]__w_200"/>
      <sheetName val="[2000PD-White-NOV00.xls]_ww_200"/>
      <sheetName val="[2000PD-White-NOV00.xls]__w_201"/>
      <sheetName val="[2000PD-White-NOV00.xls]_ww_201"/>
      <sheetName val="[2000PD-White-NOV00.xls]__w_202"/>
      <sheetName val="[2000PD-White-NOV00.xls]_ww_20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_w_203"/>
      <sheetName val="[2000PD-White-NOV00.xls]_ww_203"/>
      <sheetName val="[2000PD-White-NOV00.xls]__w_205"/>
      <sheetName val="[2000PD-White-NOV00.xls]_ww_205"/>
      <sheetName val="[2000PD-White-NOV00.xls]__w_204"/>
      <sheetName val="[2000PD-White-NOV00.xls]_ww_204"/>
      <sheetName val="[2000PD-White-NOV00.xls]__w_207"/>
      <sheetName val="[2000PD-White-NOV00.xls]_ww_207"/>
      <sheetName val="[2000PD-White-NOV00.xls]__w_206"/>
      <sheetName val="[2000PD-White-NOV00.xls]_ww_206"/>
      <sheetName val="[2000PD-White-NOV00.xls]__w_208"/>
      <sheetName val="[2000PD-White-NOV00.xls]_ww_208"/>
      <sheetName val="[2000PD-White-NOV00.xls]__w_209"/>
      <sheetName val="[2000PD-White-NOV00.xls]_ww_209"/>
      <sheetName val="[2000PD-White-NOV00.xls]__w_210"/>
      <sheetName val="[2000PD-White-NOV00.xls]_ww_210"/>
      <sheetName val="[2000PD-White-NOV00.xls]__w_211"/>
      <sheetName val="[2000PD-White-NOV00.xls]_ww_211"/>
      <sheetName val="[2000PD-White-NOV00.xls]__w_212"/>
      <sheetName val="[2000PD-White-NOV00.xls]_ww_212"/>
      <sheetName val="[2000PD-White-NOV00.xls]__w_213"/>
      <sheetName val="[2000PD-White-NOV00.xls]_ww_213"/>
      <sheetName val="[2000PD-White-NOV00.xls]__w_214"/>
      <sheetName val="[2000PD-White-NOV00.xls]_ww_214"/>
      <sheetName val="[2000PD-White-NOV00.xls]__w_215"/>
      <sheetName val="[2000PD-White-NOV00.xls]_ww_215"/>
      <sheetName val="[2000PD-White-NOV00.xls]__w_216"/>
      <sheetName val="[2000PD-White-NOV00.xls]_ww_216"/>
      <sheetName val="[2000PD-White-NOV00.xls]__w_217"/>
      <sheetName val="[2000PD-White-NOV00.xls]_ww_217"/>
      <sheetName val="[2000PD-White-NOV00.xls]__w_219"/>
      <sheetName val="[2000PD-White-NOV00.xls]_ww_219"/>
      <sheetName val="[2000PD-White-NOV00.xls]__w_218"/>
      <sheetName val="[2000PD-White-NOV00.xls]_ww_218"/>
      <sheetName val="[2000PD-White-NOV00.xls]__w_220"/>
      <sheetName val="[2000PD-White-NOV00.xls]_ww_220"/>
      <sheetName val="[2000PD-White-NOV00.xls]__w_222"/>
      <sheetName val="[2000PD-White-NOV00.xls]_ww_222"/>
      <sheetName val="[2000PD-White-NOV00.xls]__w_221"/>
      <sheetName val="[2000PD-White-NOV00.xls]_ww_221"/>
      <sheetName val="[2000PD-White-NOV00.xls]__w_223"/>
      <sheetName val="[2000PD-White-NOV00.xls]_ww_223"/>
      <sheetName val="[2000PD-White-NOV00.xls]__w_224"/>
      <sheetName val="[2000PD-White-NOV00.xls]_ww_224"/>
      <sheetName val="[2000PD-White-NOV00.xls]__w_226"/>
      <sheetName val="[2000PD-White-NOV00.xls]_ww_226"/>
      <sheetName val="[2000PD-White-NOV00.xls]__w_225"/>
      <sheetName val="[2000PD-White-NOV00.xls]_ww_225"/>
      <sheetName val="[2000PD-White-NOV00.xls]__w_228"/>
      <sheetName val="[2000PD-White-NOV00.xls]_ww_228"/>
      <sheetName val="[2000PD-White-NOV00.xls]__w_227"/>
      <sheetName val="[2000PD-White-NOV00.xls]_ww_227"/>
      <sheetName val="[2000PD-White-NOV00.xls]__w_229"/>
      <sheetName val="[2000PD-White-NOV00.xls]_ww_229"/>
      <sheetName val="[2000PD-White-NOV00.xls]__w_230"/>
      <sheetName val="[2000PD-White-NOV00.xls]_ww_230"/>
      <sheetName val="[2000PD-White-NOV00.xls]__w_231"/>
      <sheetName val="[2000PD-White-NOV00.xls]_ww_231"/>
      <sheetName val="[2000PD-White-NOV00.xls]__w_232"/>
      <sheetName val="[2000PD-White-NOV00.xls]_ww_232"/>
      <sheetName val="[2000PD-White-NOV00.xls]__w_233"/>
      <sheetName val="[2000PD-White-NOV00.xls]_ww_233"/>
      <sheetName val="[2000PD-White-NOV00.xls]__w_234"/>
      <sheetName val="[2000PD-White-NOV00.xls]_ww_234"/>
      <sheetName val="[2000PD-White-NOV00.xls]__w_235"/>
      <sheetName val="[2000PD-White-NOV00.xls]_ww_235"/>
      <sheetName val="[2000PD-White-NOV00.xls]__w_236"/>
      <sheetName val="[2000PD-White-NOV00.xls]_ww_236"/>
      <sheetName val="[2000PD-White-NOV00.xls]__w_237"/>
      <sheetName val="[2000PD-White-NOV00.xls]_ww_237"/>
      <sheetName val="[2000PD-White-NOV00.xls]__w_238"/>
      <sheetName val="[2000PD-White-NOV00.xls]_ww_238"/>
      <sheetName val="[2000PD-White-NOV00.xls]__w_296"/>
      <sheetName val="[2000PD-White-NOV00.xls]_ww_296"/>
      <sheetName val="[2000PD-White-NOV00.xls]__w_239"/>
      <sheetName val="[2000PD-White-NOV00.xls]_ww_239"/>
      <sheetName val="[2000PD-White-NOV00.xls]__w_245"/>
      <sheetName val="[2000PD-White-NOV00.xls]_ww_245"/>
      <sheetName val="[2000PD-White-NOV00.xls]__w_241"/>
      <sheetName val="[2000PD-White-NOV00.xls]_ww_241"/>
      <sheetName val="[2000PD-White-NOV00.xls]__w_240"/>
      <sheetName val="[2000PD-White-NOV00.xls]_ww_240"/>
      <sheetName val="[2000PD-White-NOV00.xls]__w_242"/>
      <sheetName val="[2000PD-White-NOV00.xls]_ww_242"/>
      <sheetName val="[2000PD-White-NOV00.xls]__w_243"/>
      <sheetName val="[2000PD-White-NOV00.xls]_ww_243"/>
      <sheetName val="[2000PD-White-NOV00.xls]__w_244"/>
      <sheetName val="[2000PD-White-NOV00.xls]_ww_244"/>
      <sheetName val="[2000PD-White-NOV00.xls]__w_246"/>
      <sheetName val="[2000PD-White-NOV00.xls]_ww_246"/>
      <sheetName val="[2000PD-White-NOV00.xls]__w_250"/>
      <sheetName val="[2000PD-White-NOV00.xls]_ww_250"/>
      <sheetName val="[2000PD-White-NOV00.xls]__w_247"/>
      <sheetName val="[2000PD-White-NOV00.xls]_ww_247"/>
      <sheetName val="[2000PD-White-NOV00.xls]__w_248"/>
      <sheetName val="[2000PD-White-NOV00.xls]_ww_248"/>
      <sheetName val="[2000PD-White-NOV00.xls]__w_249"/>
      <sheetName val="[2000PD-White-NOV00.xls]_ww_249"/>
      <sheetName val="Pick_List"/>
      <sheetName val="All_Data"/>
      <sheetName val="Asset_mgmt"/>
      <sheetName val="/www_mydanaher_com/Documents_an"/>
      <sheetName val="//www_mydanaher_com/Documents_a"/>
      <sheetName val="[2000PD-White-NOV00.xls]http_23"/>
      <sheetName val="AP-Weekly"/>
      <sheetName val="Pick_List1"/>
      <sheetName val="All_Data1"/>
      <sheetName val="Asset_mgmt1"/>
      <sheetName val="CM_KPI_71"/>
      <sheetName val="CM_TTI_Item_4_&amp;_51"/>
      <sheetName val="/www_mydanaher_com/Documents_a1"/>
      <sheetName val="ex_GMBH1"/>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T4 DMB"/>
      <sheetName val="Origem de Dados"/>
      <sheetName val="item"/>
      <sheetName val="SRS"/>
      <sheetName val="BU99"/>
      <sheetName val="Vol &amp; Assumpt"/>
      <sheetName val="L3 GA Customer Support B_x0003_wler"/>
      <sheetName val="Bowling_ChartLevel_2_RS__x0003_ales"/>
      <sheetName val="[2000PD-White-NOV00.xls]https_2"/>
      <sheetName val="[2000PD-White-NOV00.xls]https_3"/>
      <sheetName val="[2000PD-White-NOV00.xls]https_4"/>
      <sheetName val="[2000PD-White-NOV00.xls]https_7"/>
      <sheetName val="[2000PD-White-NOV00.xls]https_5"/>
      <sheetName val="[2000PD-White-NOV00.xls]https_6"/>
      <sheetName val="[2000PD-White-NOV00.xls]http_10"/>
      <sheetName val="[2000PD-White-NOV00.xls]https_8"/>
      <sheetName val="[2000PD-White-NOV00.xls]https_9"/>
      <sheetName val="[2000PD-White-NOV00.xls]http_12"/>
      <sheetName val="[2000PD-White-NOV00.xls]http_11"/>
      <sheetName val="[2000PD-White-NOV00.xls]http_14"/>
      <sheetName val="[2000PD-White-NOV00.xls]http_13"/>
      <sheetName val="[2000PD-White-NOV00.xls]http_15"/>
      <sheetName val="[2000PD-White-NOV00.xls]http_16"/>
      <sheetName val="[2000PD-White-NOV00.xls]http_17"/>
      <sheetName val="[2000PD-White-NOV00.xls]http_18"/>
      <sheetName val="[2000PD-White-NOV00.xls]http_19"/>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2000PD-White-NOV00.xls]http_20"/>
      <sheetName val="[2000PD-White-NOV00.xls]http_21"/>
      <sheetName val="[2000PD-White-NOV00.xls]http_22"/>
      <sheetName val="[2000PD-White-NOV00.xls]http_24"/>
      <sheetName val="[2000PD-White-NOV00.xls]__w_258"/>
      <sheetName val="[2000PD-White-NOV00.xls]_ww_258"/>
      <sheetName val="[2000PD-White-NOV00.xls]__w_253"/>
      <sheetName val="[2000PD-White-NOV00.xls]_ww_253"/>
      <sheetName val="[2000PD-White-NOV00.xls]__w_251"/>
      <sheetName val="[2000PD-White-NOV00.xls]_ww_251"/>
      <sheetName val="[2000PD-White-NOV00.xls]__w_252"/>
      <sheetName val="[2000PD-White-NOV00.xls]_ww_252"/>
      <sheetName val="[2000PD-White-NOV00.xls]__w_254"/>
      <sheetName val="[2000PD-White-NOV00.xls]_ww_254"/>
      <sheetName val="[2000PD-White-NOV00.xls]__w_255"/>
      <sheetName val="[2000PD-White-NOV00.xls]_ww_255"/>
      <sheetName val="[2000PD-White-NOV00.xls]__w_256"/>
      <sheetName val="[2000PD-White-NOV00.xls]_ww_256"/>
      <sheetName val="[2000PD-White-NOV00.xls]__w_257"/>
      <sheetName val="[2000PD-White-NOV00.xls]_ww_257"/>
      <sheetName val="[2000PD-White-NOV00.xls]__w_262"/>
      <sheetName val="[2000PD-White-NOV00.xls]_ww_262"/>
      <sheetName val="[2000PD-White-NOV00.xls]__w_259"/>
      <sheetName val="[2000PD-White-NOV00.xls]_ww_259"/>
      <sheetName val="[2000PD-White-NOV00.xls]__w_260"/>
      <sheetName val="[2000PD-White-NOV00.xls]_ww_260"/>
      <sheetName val="[2000PD-White-NOV00.xls]__w_261"/>
      <sheetName val="[2000PD-White-NOV00.xls]_ww_261"/>
      <sheetName val="[2000PD-White-NOV00.xls]__w_263"/>
      <sheetName val="[2000PD-White-NOV00.xls]_ww_263"/>
      <sheetName val="[2000PD-White-NOV00.xls]__w_264"/>
      <sheetName val="[2000PD-White-NOV00.xls]_ww_264"/>
      <sheetName val="[2000PD-White-NOV00.xls]__w_265"/>
      <sheetName val="[2000PD-White-NOV00.xls]_ww_265"/>
      <sheetName val="[2000PD-White-NOV00.xls]__w_266"/>
      <sheetName val="[2000PD-White-NOV00.xls]_ww_266"/>
      <sheetName val="[2000PD-White-NOV00.xls]__w_267"/>
      <sheetName val="[2000PD-White-NOV00.xls]_ww_267"/>
      <sheetName val="[2000PD-White-NOV00.xls]__w_269"/>
      <sheetName val="[2000PD-White-NOV00.xls]_ww_269"/>
      <sheetName val="[2000PD-White-NOV00.xls]__w_268"/>
      <sheetName val="[2000PD-White-NOV00.xls]_ww_268"/>
      <sheetName val="[2000PD-White-NOV00.xls]__w_270"/>
      <sheetName val="[2000PD-White-NOV00.xls]_ww_270"/>
      <sheetName val="[2000PD-White-NOV00.xls]__w_271"/>
      <sheetName val="[2000PD-White-NOV00.xls]_ww_271"/>
      <sheetName val="[2000PD-White-NOV00.xls]__w_272"/>
      <sheetName val="[2000PD-White-NOV00.xls]_ww_272"/>
      <sheetName val="[2000PD-White-NOV00.xls]__w_273"/>
      <sheetName val="[2000PD-White-NOV00.xls]_ww_273"/>
      <sheetName val="[2000PD-White-NOV00.xls]__w_277"/>
      <sheetName val="[2000PD-White-NOV00.xls]_ww_277"/>
      <sheetName val="[2000PD-White-NOV00.xls]__w_274"/>
      <sheetName val="[2000PD-White-NOV00.xls]_ww_274"/>
      <sheetName val="[2000PD-White-NOV00.xls]__w_275"/>
      <sheetName val="[2000PD-White-NOV00.xls]_ww_275"/>
      <sheetName val="[2000PD-White-NOV00.xls]__w_276"/>
      <sheetName val="[2000PD-White-NOV00.xls]_ww_276"/>
      <sheetName val="[2000PD-White-NOV00.xls]__w_280"/>
      <sheetName val="[2000PD-White-NOV00.xls]_ww_280"/>
      <sheetName val="[2000PD-White-NOV00.xls]__w_278"/>
      <sheetName val="[2000PD-White-NOV00.xls]_ww_278"/>
      <sheetName val="[2000PD-White-NOV00.xls]__w_279"/>
      <sheetName val="[2000PD-White-NOV00.xls]_ww_279"/>
      <sheetName val="[2000PD-White-NOV00.xls]__w_281"/>
      <sheetName val="[2000PD-White-NOV00.xls]_ww_281"/>
      <sheetName val="[2000PD-White-NOV00.xls]__w_283"/>
      <sheetName val="[2000PD-White-NOV00.xls]_ww_283"/>
      <sheetName val="[2000PD-White-NOV00.xls]__w_282"/>
      <sheetName val="[2000PD-White-NOV00.xls]_ww_282"/>
      <sheetName val="[2000PD-White-NOV00.xls]__w_284"/>
      <sheetName val="[2000PD-White-NOV00.xls]_ww_284"/>
      <sheetName val="[2000PD-White-NOV00.xls]__w_286"/>
      <sheetName val="[2000PD-White-NOV00.xls]_ww_286"/>
      <sheetName val="[2000PD-White-NOV00.xls]__w_285"/>
      <sheetName val="[2000PD-White-NOV00.xls]_ww_285"/>
      <sheetName val="[2000PD-White-NOV00.xls]__w_287"/>
      <sheetName val="[2000PD-White-NOV00.xls]_ww_287"/>
      <sheetName val="[2000PD-White-NOV00.xls]__w_290"/>
      <sheetName val="[2000PD-White-NOV00.xls]_ww_290"/>
      <sheetName val="[2000PD-White-NOV00.xls]__w_288"/>
      <sheetName val="[2000PD-White-NOV00.xls]_ww_288"/>
      <sheetName val="[2000PD-White-NOV00.xls]__w_289"/>
      <sheetName val="[2000PD-White-NOV00.xls]_ww_289"/>
      <sheetName val="[2000PD-White-NOV00.xls]__w_291"/>
      <sheetName val="[2000PD-White-NOV00.xls]_ww_291"/>
      <sheetName val="[2000PD-White-NOV00.xls]__w_292"/>
      <sheetName val="[2000PD-White-NOV00.xls]_ww_292"/>
      <sheetName val="[2000PD-White-NOV00.xls]__w_293"/>
      <sheetName val="[2000PD-White-NOV00.xls]_ww_293"/>
      <sheetName val="[2000PD-White-NOV00.xls]__w_294"/>
      <sheetName val="[2000PD-White-NOV00.xls]_ww_294"/>
      <sheetName val="[2000PD-White-NOV00.xls]__w_295"/>
      <sheetName val="[2000PD-White-NOV00.xls]_ww_295"/>
      <sheetName val="[2000PD-White-NOV00.xls]__w_297"/>
      <sheetName val="[2000PD-White-NOV00.xls]_ww_297"/>
      <sheetName val="[2000PD-White-NOV00.xls]__w_298"/>
      <sheetName val="[2000PD-White-NOV00.xls]_ww_298"/>
      <sheetName val="[2000PD-White-NOV00.xls]__w_299"/>
      <sheetName val="[2000PD-White-NOV00.xls]_ww_299"/>
      <sheetName val="[2000PD-White-NOV00.xls]__w_300"/>
      <sheetName val="[2000PD-White-NOV00.xls]_ww_300"/>
      <sheetName val="[2000PD-White-NOV00.xls]__w_301"/>
      <sheetName val="[2000PD-White-NOV00.xls]_ww_301"/>
      <sheetName val="[2000PD-White-NOV00.xls]__w_302"/>
      <sheetName val="[2000PD-White-NOV00.xls]_ww_302"/>
      <sheetName val="[2000PD-White-NOV00.xls]__w_303"/>
      <sheetName val="[2000PD-White-NOV00.xls]_ww_303"/>
      <sheetName val="[2000PD-White-NOV00.xls]__w_304"/>
      <sheetName val="[2000PD-White-NOV00.xls]_ww_304"/>
      <sheetName val="[2000PD-White-NOV00.xls]__w_308"/>
      <sheetName val="[2000PD-White-NOV00.xls]_ww_308"/>
      <sheetName val="[2000PD-White-NOV00.xls]__w_306"/>
      <sheetName val="[2000PD-White-NOV00.xls]_ww_306"/>
      <sheetName val="[2000PD-White-NOV00.xls]__w_305"/>
      <sheetName val="[2000PD-White-NOV00.xls]_ww_305"/>
      <sheetName val="[2000PD-White-NOV00.xls]__w_307"/>
      <sheetName val="[2000PD-White-NOV00.xls]_ww_307"/>
      <sheetName val="[2000PD-White-NOV00.xls]__w_310"/>
      <sheetName val="[2000PD-White-NOV00.xls]_ww_310"/>
      <sheetName val="[2000PD-White-NOV00.xls]__w_309"/>
      <sheetName val="[2000PD-White-NOV00.xls]_ww_309"/>
      <sheetName val="[2000PD-White-NOV00.xls]__w_312"/>
      <sheetName val="[2000PD-White-NOV00.xls]_ww_312"/>
      <sheetName val="[2000PD-White-NOV00.xls]__w_311"/>
      <sheetName val="[2000PD-White-NOV00.xls]_ww_311"/>
      <sheetName val="[2000PD-White-NOV00.xls]__w_317"/>
      <sheetName val="[2000PD-White-NOV00.xls]_ww_317"/>
      <sheetName val="[2000PD-White-NOV00.xls]__w_313"/>
      <sheetName val="[2000PD-White-NOV00.xls]_ww_313"/>
      <sheetName val="[2000PD-White-NOV00.xls]__w_314"/>
      <sheetName val="[2000PD-White-NOV00.xls]_ww_314"/>
      <sheetName val="[2000PD-White-NOV00.xls]__w_315"/>
      <sheetName val="[2000PD-White-NOV00.xls]_ww_315"/>
      <sheetName val="[2000PD-White-NOV00.xls]__w_316"/>
      <sheetName val="[2000PD-White-NOV00.xls]_ww_316"/>
      <sheetName val="[2000PD-White-NOV00.xls]__w_318"/>
      <sheetName val="[2000PD-White-NOV00.xls]_ww_318"/>
      <sheetName val="[2000PD-White-NOV00.xls]__w_319"/>
      <sheetName val="[2000PD-White-NOV00.xls]_ww_319"/>
      <sheetName val="[2000PD-White-NOV00.xls]__w_320"/>
      <sheetName val="[2000PD-White-NOV00.xls]_ww_320"/>
      <sheetName val="[2000PD-White-NOV00.xls]__w_322"/>
      <sheetName val="[2000PD-White-NOV00.xls]_ww_322"/>
      <sheetName val="[2000PD-White-NOV00.xls]__w_321"/>
      <sheetName val="[2000PD-White-NOV00.xls]_ww_321"/>
      <sheetName val="[2000PD-White-NOV00.xls]__w_328"/>
      <sheetName val="[2000PD-White-NOV00.xls]_ww_328"/>
      <sheetName val="[2000PD-White-NOV00.xls]__w_323"/>
      <sheetName val="[2000PD-White-NOV00.xls]_ww_323"/>
      <sheetName val="[2000PD-White-NOV00.xls]__w_324"/>
      <sheetName val="[2000PD-White-NOV00.xls]_ww_324"/>
      <sheetName val="[2000PD-White-NOV00.xls]__w_325"/>
      <sheetName val="[2000PD-White-NOV00.xls]_ww_325"/>
      <sheetName val="[2000PD-White-NOV00.xls]__w_326"/>
      <sheetName val="[2000PD-White-NOV00.xls]_ww_326"/>
      <sheetName val="[2000PD-White-NOV00.xls]__w_327"/>
      <sheetName val="[2000PD-White-NOV00.xls]_ww_327"/>
      <sheetName val="[2000PD-White-NOV00.xls]__w_330"/>
      <sheetName val="[2000PD-White-NOV00.xls]_ww_330"/>
      <sheetName val="[2000PD-White-NOV00.xls]__w_329"/>
      <sheetName val="[2000PD-White-NOV00.xls]_ww_329"/>
      <sheetName val="[2000PD-White-NOV00.xls]__w_331"/>
      <sheetName val="[2000PD-White-NOV00.xls]_ww_331"/>
      <sheetName val="[2000PD-White-NOV00.xls]__w_334"/>
      <sheetName val="[2000PD-White-NOV00.xls]_ww_334"/>
      <sheetName val="[2000PD-White-NOV00.xls]__w_332"/>
      <sheetName val="[2000PD-White-NOV00.xls]_ww_332"/>
      <sheetName val="[2000PD-White-NOV00.xls]__w_333"/>
      <sheetName val="[2000PD-White-NOV00.xls]_ww_333"/>
      <sheetName val="[2000PD-White-NOV00.xls]http_25"/>
      <sheetName val="[2000PD-White-NOV00.xls]__w_335"/>
      <sheetName val="[2000PD-White-NOV00.xls]_ww_335"/>
      <sheetName val="[2000PD-White-NOV00.xls]__w_336"/>
      <sheetName val="[2000PD-White-NOV00.xls]_ww_336"/>
      <sheetName val="[2000PD-White-NOV00.xls]__w_338"/>
      <sheetName val="[2000PD-White-NOV00.xls]_ww_338"/>
      <sheetName val="[2000PD-White-NOV00.xls]__w_337"/>
      <sheetName val="[2000PD-White-NOV00.xls]_ww_337"/>
      <sheetName val="[2000PD-White-NOV00.xls]__w_339"/>
      <sheetName val="[2000PD-White-NOV00.xls]_ww_339"/>
      <sheetName val="[2000PD-White-NOV00.xls]__w_340"/>
      <sheetName val="[2000PD-White-NOV00.xls]_ww_340"/>
      <sheetName val="[2000PD-White-NOV00.xls]__w_341"/>
      <sheetName val="[2000PD-White-NOV00.xls]_ww_341"/>
      <sheetName val="[2000PD-White-NOV00.xls]__w_342"/>
      <sheetName val="[2000PD-White-NOV00.xls]_ww_342"/>
      <sheetName val="[2000PD-White-NOV00.xls]__w_343"/>
      <sheetName val="[2000PD-White-NOV00.xls]_ww_343"/>
      <sheetName val="[2000PD-White-NOV00.xls]__w_344"/>
      <sheetName val="[2000PD-White-NOV00.xls]_ww_344"/>
      <sheetName val="[2000PD-White-NOV00.xls]__w_345"/>
      <sheetName val="[2000PD-White-NOV00.xls]_ww_345"/>
      <sheetName val="[2000PD-White-NOV00.xls]__w_346"/>
      <sheetName val="[2000PD-White-NOV00.xls]_ww_346"/>
      <sheetName val="[2000PD-White-NOV00.xls]__w_353"/>
      <sheetName val="[2000PD-White-NOV00.xls]_ww_353"/>
      <sheetName val="[2000PD-White-NOV00.xls]__w_347"/>
      <sheetName val="[2000PD-White-NOV00.xls]_ww_347"/>
      <sheetName val="[2000PD-White-NOV00.xls]__w_348"/>
      <sheetName val="[2000PD-White-NOV00.xls]_ww_348"/>
      <sheetName val="[2000PD-White-NOV00.xls]__w_349"/>
      <sheetName val="[2000PD-White-NOV00.xls]_ww_349"/>
      <sheetName val="[2000PD-White-NOV00.xls]__w_350"/>
      <sheetName val="[2000PD-White-NOV00.xls]_ww_350"/>
      <sheetName val="[2000PD-White-NOV00.xls]__w_351"/>
      <sheetName val="[2000PD-White-NOV00.xls]_ww_351"/>
      <sheetName val="[2000PD-White-NOV00.xls]__w_352"/>
      <sheetName val="[2000PD-White-NOV00.xls]_ww_352"/>
      <sheetName val="[2000PD-White-NOV00.xls]__w_354"/>
      <sheetName val="[2000PD-White-NOV00.xls]_ww_354"/>
      <sheetName val="[2000PD-White-NOV00.xls]__w_356"/>
      <sheetName val="[2000PD-White-NOV00.xls]_ww_356"/>
      <sheetName val="[2000PD-White-NOV00.xls]__w_355"/>
      <sheetName val="[2000PD-White-NOV00.xls]_ww_355"/>
      <sheetName val="[2000PD-White-NOV00.xls]__w_357"/>
      <sheetName val="[2000PD-White-NOV00.xls]_ww_357"/>
      <sheetName val="[2000PD-White-NOV00.xls]__w_358"/>
      <sheetName val="[2000PD-White-NOV00.xls]_ww_358"/>
      <sheetName val="[2000PD-White-NOV00.xls]__w_359"/>
      <sheetName val="[2000PD-White-NOV00.xls]_ww_359"/>
      <sheetName val="Finanz.rechn. BBP 6 % Zinss."/>
      <sheetName val="REL1997"/>
      <sheetName val="[2000PD-White-NOV00.xls]__w_360"/>
      <sheetName val="[2000PD-White-NOV00.xls]_ww_360"/>
      <sheetName val="[2000PD-White-NOV00.xls]__w_362"/>
      <sheetName val="[2000PD-White-NOV00.xls]_ww_362"/>
      <sheetName val="[2000PD-White-NOV00.xls]__w_361"/>
      <sheetName val="[2000PD-White-NOV00.xls]_ww_361"/>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sheetData sheetId="68"/>
      <sheetData sheetId="69"/>
      <sheetData sheetId="70" refreshError="1"/>
      <sheetData sheetId="71"/>
      <sheetData sheetId="72" refreshError="1"/>
      <sheetData sheetId="73" refreshError="1"/>
      <sheetData sheetId="74" refreshError="1"/>
      <sheetData sheetId="75" refreshError="1"/>
      <sheetData sheetId="76" refreshError="1"/>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sheetData sheetId="94"/>
      <sheetData sheetId="95"/>
      <sheetData sheetId="96"/>
      <sheetData sheetId="97"/>
      <sheetData sheetId="98"/>
      <sheetData sheetId="99"/>
      <sheetData sheetId="100"/>
      <sheetData sheetId="101" refreshError="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refreshError="1"/>
      <sheetData sheetId="154"/>
      <sheetData sheetId="155"/>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refreshError="1"/>
      <sheetData sheetId="1351"/>
      <sheetData sheetId="1352" refreshError="1"/>
      <sheetData sheetId="1353"/>
      <sheetData sheetId="1354" refreshError="1"/>
      <sheetData sheetId="1355"/>
      <sheetData sheetId="1356" refreshError="1"/>
      <sheetData sheetId="1357"/>
      <sheetData sheetId="1358" refreshError="1"/>
      <sheetData sheetId="1359"/>
      <sheetData sheetId="1360" refreshError="1"/>
      <sheetData sheetId="1361"/>
      <sheetData sheetId="1362" refreshError="1"/>
      <sheetData sheetId="1363"/>
      <sheetData sheetId="1364" refreshError="1"/>
      <sheetData sheetId="1365"/>
      <sheetData sheetId="1366" refreshError="1"/>
      <sheetData sheetId="1367"/>
      <sheetData sheetId="1368" refreshError="1"/>
      <sheetData sheetId="1369"/>
      <sheetData sheetId="1370" refreshError="1"/>
      <sheetData sheetId="1371"/>
      <sheetData sheetId="1372" refreshError="1"/>
      <sheetData sheetId="1373"/>
      <sheetData sheetId="1374" refreshError="1"/>
      <sheetData sheetId="1375"/>
      <sheetData sheetId="1376" refreshError="1"/>
      <sheetData sheetId="1377"/>
      <sheetData sheetId="1378" refreshError="1"/>
      <sheetData sheetId="1379"/>
      <sheetData sheetId="1380" refreshError="1"/>
      <sheetData sheetId="1381"/>
      <sheetData sheetId="1382" refreshError="1"/>
      <sheetData sheetId="1383"/>
      <sheetData sheetId="1384" refreshError="1"/>
      <sheetData sheetId="1385"/>
      <sheetData sheetId="1386" refreshError="1"/>
      <sheetData sheetId="1387"/>
      <sheetData sheetId="1388" refreshError="1"/>
      <sheetData sheetId="1389"/>
      <sheetData sheetId="1390" refreshError="1"/>
      <sheetData sheetId="1391"/>
      <sheetData sheetId="1392" refreshError="1"/>
      <sheetData sheetId="1393"/>
      <sheetData sheetId="1394" refreshError="1"/>
      <sheetData sheetId="1395"/>
      <sheetData sheetId="1396" refreshError="1"/>
      <sheetData sheetId="1397"/>
      <sheetData sheetId="1398" refreshError="1"/>
      <sheetData sheetId="1399"/>
      <sheetData sheetId="1400" refreshError="1"/>
      <sheetData sheetId="1401"/>
      <sheetData sheetId="1402" refreshError="1"/>
      <sheetData sheetId="1403"/>
      <sheetData sheetId="1404" refreshError="1"/>
      <sheetData sheetId="1405"/>
      <sheetData sheetId="1406" refreshError="1"/>
      <sheetData sheetId="1407"/>
      <sheetData sheetId="1408" refreshError="1"/>
      <sheetData sheetId="1409"/>
      <sheetData sheetId="1410" refreshError="1"/>
      <sheetData sheetId="1411"/>
      <sheetData sheetId="1412" refreshError="1"/>
      <sheetData sheetId="1413"/>
      <sheetData sheetId="1414" refreshError="1"/>
      <sheetData sheetId="1415"/>
      <sheetData sheetId="1416" refreshError="1"/>
      <sheetData sheetId="1417"/>
      <sheetData sheetId="1418" refreshError="1"/>
      <sheetData sheetId="1419"/>
      <sheetData sheetId="1420" refreshError="1"/>
      <sheetData sheetId="1421"/>
      <sheetData sheetId="1422" refreshError="1"/>
      <sheetData sheetId="1423"/>
      <sheetData sheetId="1424" refreshError="1"/>
      <sheetData sheetId="1425"/>
      <sheetData sheetId="1426" refreshError="1"/>
      <sheetData sheetId="1427"/>
      <sheetData sheetId="1428" refreshError="1"/>
      <sheetData sheetId="1429"/>
      <sheetData sheetId="1430" refreshError="1"/>
      <sheetData sheetId="1431"/>
      <sheetData sheetId="1432" refreshError="1"/>
      <sheetData sheetId="1433"/>
      <sheetData sheetId="1434" refreshError="1"/>
      <sheetData sheetId="1435"/>
      <sheetData sheetId="1436" refreshError="1"/>
      <sheetData sheetId="1437"/>
      <sheetData sheetId="1438" refreshError="1"/>
      <sheetData sheetId="1439"/>
      <sheetData sheetId="1440" refreshError="1"/>
      <sheetData sheetId="1441"/>
      <sheetData sheetId="1442" refreshError="1"/>
      <sheetData sheetId="1443"/>
      <sheetData sheetId="1444" refreshError="1"/>
      <sheetData sheetId="1445"/>
      <sheetData sheetId="1446" refreshError="1"/>
      <sheetData sheetId="1447"/>
      <sheetData sheetId="1448" refreshError="1"/>
      <sheetData sheetId="1449"/>
      <sheetData sheetId="1450" refreshError="1"/>
      <sheetData sheetId="1451"/>
      <sheetData sheetId="1452" refreshError="1"/>
      <sheetData sheetId="1453"/>
      <sheetData sheetId="1454" refreshError="1"/>
      <sheetData sheetId="1455"/>
      <sheetData sheetId="1456" refreshError="1"/>
      <sheetData sheetId="1457"/>
      <sheetData sheetId="1458" refreshError="1"/>
      <sheetData sheetId="1459"/>
      <sheetData sheetId="1460" refreshError="1"/>
      <sheetData sheetId="1461"/>
      <sheetData sheetId="1462" refreshError="1"/>
      <sheetData sheetId="1463"/>
      <sheetData sheetId="1464" refreshError="1"/>
      <sheetData sheetId="1465"/>
      <sheetData sheetId="1466" refreshError="1"/>
      <sheetData sheetId="1467"/>
      <sheetData sheetId="1468" refreshError="1"/>
      <sheetData sheetId="1469"/>
      <sheetData sheetId="1470" refreshError="1"/>
      <sheetData sheetId="1471"/>
      <sheetData sheetId="1472" refreshError="1"/>
      <sheetData sheetId="1473"/>
      <sheetData sheetId="1474" refreshError="1"/>
      <sheetData sheetId="1475"/>
      <sheetData sheetId="1476" refreshError="1"/>
      <sheetData sheetId="1477"/>
      <sheetData sheetId="1478" refreshError="1"/>
      <sheetData sheetId="1479"/>
      <sheetData sheetId="1480"/>
      <sheetData sheetId="1481"/>
      <sheetData sheetId="1482" refreshError="1"/>
      <sheetData sheetId="1483"/>
      <sheetData sheetId="1484" refreshError="1"/>
      <sheetData sheetId="1485"/>
      <sheetData sheetId="1486" refreshError="1"/>
      <sheetData sheetId="1487"/>
      <sheetData sheetId="1488" refreshError="1"/>
      <sheetData sheetId="1489"/>
      <sheetData sheetId="1490" refreshError="1"/>
      <sheetData sheetId="1491"/>
      <sheetData sheetId="1492" refreshError="1"/>
      <sheetData sheetId="1493"/>
      <sheetData sheetId="1494" refreshError="1"/>
      <sheetData sheetId="1495"/>
      <sheetData sheetId="1496" refreshError="1"/>
      <sheetData sheetId="1497"/>
      <sheetData sheetId="1498" refreshError="1"/>
      <sheetData sheetId="1499"/>
      <sheetData sheetId="1500" refreshError="1"/>
      <sheetData sheetId="1501"/>
      <sheetData sheetId="1502" refreshError="1"/>
      <sheetData sheetId="1503"/>
      <sheetData sheetId="1504" refreshError="1"/>
      <sheetData sheetId="1505"/>
      <sheetData sheetId="1506"/>
      <sheetData sheetId="1507"/>
      <sheetData sheetId="1508"/>
      <sheetData sheetId="1509"/>
      <sheetData sheetId="1510"/>
      <sheetData sheetId="1511"/>
      <sheetData sheetId="1512"/>
      <sheetData sheetId="1513"/>
      <sheetData sheetId="1514"/>
      <sheetData sheetId="1515"/>
      <sheetData sheetId="1516" refreshError="1"/>
      <sheetData sheetId="1517"/>
      <sheetData sheetId="1518" refreshError="1"/>
      <sheetData sheetId="1519"/>
      <sheetData sheetId="1520" refreshError="1"/>
      <sheetData sheetId="1521"/>
      <sheetData sheetId="1522" refreshError="1"/>
      <sheetData sheetId="1523"/>
      <sheetData sheetId="1524" refreshError="1"/>
      <sheetData sheetId="1525"/>
      <sheetData sheetId="1526" refreshError="1"/>
      <sheetData sheetId="1527"/>
      <sheetData sheetId="1528"/>
      <sheetData sheetId="1529"/>
      <sheetData sheetId="1530"/>
      <sheetData sheetId="1531"/>
      <sheetData sheetId="1532" refreshError="1"/>
      <sheetData sheetId="1533"/>
      <sheetData sheetId="1534" refreshError="1"/>
      <sheetData sheetId="1535"/>
      <sheetData sheetId="1536" refreshError="1"/>
      <sheetData sheetId="1537"/>
      <sheetData sheetId="1538" refreshError="1"/>
      <sheetData sheetId="1539"/>
      <sheetData sheetId="1540" refreshError="1"/>
      <sheetData sheetId="1541"/>
      <sheetData sheetId="1542" refreshError="1"/>
      <sheetData sheetId="1543"/>
      <sheetData sheetId="1544" refreshError="1"/>
      <sheetData sheetId="1545"/>
      <sheetData sheetId="1546" refreshError="1"/>
      <sheetData sheetId="1547"/>
      <sheetData sheetId="1548" refreshError="1"/>
      <sheetData sheetId="1549"/>
      <sheetData sheetId="1550" refreshError="1"/>
      <sheetData sheetId="1551"/>
      <sheetData sheetId="1552" refreshError="1"/>
      <sheetData sheetId="1553"/>
      <sheetData sheetId="1554" refreshError="1"/>
      <sheetData sheetId="1555"/>
      <sheetData sheetId="1556" refreshError="1"/>
      <sheetData sheetId="1557"/>
      <sheetData sheetId="1558" refreshError="1"/>
      <sheetData sheetId="1559"/>
      <sheetData sheetId="1560" refreshError="1"/>
      <sheetData sheetId="1561"/>
      <sheetData sheetId="1562" refreshError="1"/>
      <sheetData sheetId="1563"/>
      <sheetData sheetId="1564" refreshError="1"/>
      <sheetData sheetId="1565"/>
      <sheetData sheetId="1566" refreshError="1"/>
      <sheetData sheetId="1567"/>
      <sheetData sheetId="1568" refreshError="1"/>
      <sheetData sheetId="1569"/>
      <sheetData sheetId="1570" refreshError="1"/>
      <sheetData sheetId="1571"/>
      <sheetData sheetId="1572" refreshError="1"/>
      <sheetData sheetId="1573"/>
      <sheetData sheetId="1574" refreshError="1"/>
      <sheetData sheetId="1575"/>
      <sheetData sheetId="1576" refreshError="1"/>
      <sheetData sheetId="1577"/>
      <sheetData sheetId="1578" refreshError="1"/>
      <sheetData sheetId="1579"/>
      <sheetData sheetId="1580" refreshError="1"/>
      <sheetData sheetId="1581"/>
      <sheetData sheetId="1582" refreshError="1"/>
      <sheetData sheetId="1583"/>
      <sheetData sheetId="1584" refreshError="1"/>
      <sheetData sheetId="1585"/>
      <sheetData sheetId="1586" refreshError="1"/>
      <sheetData sheetId="1587"/>
      <sheetData sheetId="1588" refreshError="1"/>
      <sheetData sheetId="1589"/>
      <sheetData sheetId="1590" refreshError="1"/>
      <sheetData sheetId="1591"/>
      <sheetData sheetId="1592" refreshError="1"/>
      <sheetData sheetId="1593"/>
      <sheetData sheetId="1594" refreshError="1"/>
      <sheetData sheetId="1595"/>
      <sheetData sheetId="1596" refreshError="1"/>
      <sheetData sheetId="1597"/>
      <sheetData sheetId="1598" refreshError="1"/>
      <sheetData sheetId="1599"/>
      <sheetData sheetId="1600" refreshError="1"/>
      <sheetData sheetId="1601"/>
      <sheetData sheetId="1602" refreshError="1"/>
      <sheetData sheetId="1603"/>
      <sheetData sheetId="1604" refreshError="1"/>
      <sheetData sheetId="1605"/>
      <sheetData sheetId="1606" refreshError="1"/>
      <sheetData sheetId="1607"/>
      <sheetData sheetId="1608" refreshError="1"/>
      <sheetData sheetId="1609"/>
      <sheetData sheetId="1610" refreshError="1"/>
      <sheetData sheetId="1611"/>
      <sheetData sheetId="1612" refreshError="1"/>
      <sheetData sheetId="1613"/>
      <sheetData sheetId="1614" refreshError="1"/>
      <sheetData sheetId="1615"/>
      <sheetData sheetId="1616" refreshError="1"/>
      <sheetData sheetId="1617"/>
      <sheetData sheetId="1618" refreshError="1"/>
      <sheetData sheetId="1619"/>
      <sheetData sheetId="1620" refreshError="1"/>
      <sheetData sheetId="1621"/>
      <sheetData sheetId="1622" refreshError="1"/>
      <sheetData sheetId="1623"/>
      <sheetData sheetId="1624" refreshError="1"/>
      <sheetData sheetId="1625"/>
      <sheetData sheetId="1626" refreshError="1"/>
      <sheetData sheetId="1627"/>
      <sheetData sheetId="1628" refreshError="1"/>
      <sheetData sheetId="1629"/>
      <sheetData sheetId="1630" refreshError="1"/>
      <sheetData sheetId="1631"/>
      <sheetData sheetId="1632" refreshError="1"/>
      <sheetData sheetId="1633"/>
      <sheetData sheetId="1634" refreshError="1"/>
      <sheetData sheetId="1635"/>
      <sheetData sheetId="1636" refreshError="1"/>
      <sheetData sheetId="1637"/>
      <sheetData sheetId="1638" refreshError="1"/>
      <sheetData sheetId="1639"/>
      <sheetData sheetId="1640" refreshError="1"/>
      <sheetData sheetId="1641"/>
      <sheetData sheetId="1642" refreshError="1"/>
      <sheetData sheetId="1643"/>
      <sheetData sheetId="1644" refreshError="1"/>
      <sheetData sheetId="1645"/>
      <sheetData sheetId="1646" refreshError="1"/>
      <sheetData sheetId="1647"/>
      <sheetData sheetId="1648" refreshError="1"/>
      <sheetData sheetId="1649"/>
      <sheetData sheetId="1650" refreshError="1"/>
      <sheetData sheetId="1651"/>
      <sheetData sheetId="1652" refreshError="1"/>
      <sheetData sheetId="1653"/>
      <sheetData sheetId="1654" refreshError="1"/>
      <sheetData sheetId="1655"/>
      <sheetData sheetId="1656" refreshError="1"/>
      <sheetData sheetId="1657"/>
      <sheetData sheetId="1658" refreshError="1"/>
      <sheetData sheetId="1659"/>
      <sheetData sheetId="1660" refreshError="1"/>
      <sheetData sheetId="1661"/>
      <sheetData sheetId="1662" refreshError="1"/>
      <sheetData sheetId="1663"/>
      <sheetData sheetId="1664" refreshError="1"/>
      <sheetData sheetId="1665"/>
      <sheetData sheetId="1666" refreshError="1"/>
      <sheetData sheetId="1667"/>
      <sheetData sheetId="1668" refreshError="1"/>
      <sheetData sheetId="1669"/>
      <sheetData sheetId="1670" refreshError="1"/>
      <sheetData sheetId="1671"/>
      <sheetData sheetId="1672" refreshError="1"/>
      <sheetData sheetId="1673"/>
      <sheetData sheetId="1674" refreshError="1"/>
      <sheetData sheetId="1675"/>
      <sheetData sheetId="1676" refreshError="1"/>
      <sheetData sheetId="1677"/>
      <sheetData sheetId="1678" refreshError="1"/>
      <sheetData sheetId="1679"/>
      <sheetData sheetId="1680" refreshError="1"/>
      <sheetData sheetId="1681"/>
      <sheetData sheetId="1682" refreshError="1"/>
      <sheetData sheetId="1683"/>
      <sheetData sheetId="1684" refreshError="1"/>
      <sheetData sheetId="1685"/>
      <sheetData sheetId="1686" refreshError="1"/>
      <sheetData sheetId="1687"/>
      <sheetData sheetId="1688" refreshError="1"/>
      <sheetData sheetId="1689"/>
      <sheetData sheetId="1690" refreshError="1"/>
      <sheetData sheetId="1691"/>
      <sheetData sheetId="1692" refreshError="1"/>
      <sheetData sheetId="1693"/>
      <sheetData sheetId="1694" refreshError="1"/>
      <sheetData sheetId="1695"/>
      <sheetData sheetId="1696" refreshError="1"/>
      <sheetData sheetId="1697"/>
      <sheetData sheetId="1698" refreshError="1"/>
      <sheetData sheetId="1699"/>
      <sheetData sheetId="1700" refreshError="1"/>
      <sheetData sheetId="1701"/>
      <sheetData sheetId="1702" refreshError="1"/>
      <sheetData sheetId="1703"/>
      <sheetData sheetId="1704" refreshError="1"/>
      <sheetData sheetId="1705"/>
      <sheetData sheetId="1706"/>
      <sheetData sheetId="1707"/>
      <sheetData sheetId="1708"/>
      <sheetData sheetId="1709"/>
      <sheetData sheetId="1710"/>
      <sheetData sheetId="1711"/>
      <sheetData sheetId="1712"/>
      <sheetData sheetId="1713"/>
      <sheetData sheetId="1714"/>
      <sheetData sheetId="1715"/>
      <sheetData sheetId="1716" refreshError="1"/>
      <sheetData sheetId="1717"/>
      <sheetData sheetId="1718" refreshError="1"/>
      <sheetData sheetId="1719"/>
      <sheetData sheetId="1720" refreshError="1"/>
      <sheetData sheetId="1721"/>
      <sheetData sheetId="1722" refreshError="1"/>
      <sheetData sheetId="1723"/>
      <sheetData sheetId="1724" refreshError="1"/>
      <sheetData sheetId="1725"/>
      <sheetData sheetId="1726" refreshError="1"/>
      <sheetData sheetId="1727"/>
      <sheetData sheetId="1728" refreshError="1"/>
      <sheetData sheetId="1729"/>
      <sheetData sheetId="1730" refreshError="1"/>
      <sheetData sheetId="1731"/>
      <sheetData sheetId="1732" refreshError="1"/>
      <sheetData sheetId="1733"/>
      <sheetData sheetId="1734" refreshError="1"/>
      <sheetData sheetId="1735"/>
      <sheetData sheetId="1736" refreshError="1"/>
      <sheetData sheetId="1737"/>
      <sheetData sheetId="1738" refreshError="1"/>
      <sheetData sheetId="1739"/>
      <sheetData sheetId="1740" refreshError="1"/>
      <sheetData sheetId="1741"/>
      <sheetData sheetId="1742" refreshError="1"/>
      <sheetData sheetId="1743"/>
      <sheetData sheetId="1744" refreshError="1"/>
      <sheetData sheetId="1745"/>
      <sheetData sheetId="1746" refreshError="1"/>
      <sheetData sheetId="1747"/>
      <sheetData sheetId="1748" refreshError="1"/>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refreshError="1"/>
      <sheetData sheetId="1818"/>
      <sheetData sheetId="1819" refreshError="1"/>
      <sheetData sheetId="1820"/>
      <sheetData sheetId="1821" refreshError="1"/>
      <sheetData sheetId="1822"/>
      <sheetData sheetId="1823" refreshError="1"/>
      <sheetData sheetId="1824"/>
      <sheetData sheetId="1825" refreshError="1"/>
      <sheetData sheetId="1826"/>
      <sheetData sheetId="1827" refreshError="1"/>
      <sheetData sheetId="1828"/>
      <sheetData sheetId="1829" refreshError="1"/>
      <sheetData sheetId="1830"/>
      <sheetData sheetId="1831" refreshError="1"/>
      <sheetData sheetId="1832"/>
      <sheetData sheetId="1833" refreshError="1"/>
      <sheetData sheetId="1834"/>
      <sheetData sheetId="1835" refreshError="1"/>
      <sheetData sheetId="1836"/>
      <sheetData sheetId="1837" refreshError="1"/>
      <sheetData sheetId="1838"/>
      <sheetData sheetId="1839" refreshError="1"/>
      <sheetData sheetId="1840"/>
      <sheetData sheetId="1841" refreshError="1"/>
      <sheetData sheetId="1842"/>
      <sheetData sheetId="1843" refreshError="1"/>
      <sheetData sheetId="1844"/>
      <sheetData sheetId="1845" refreshError="1"/>
      <sheetData sheetId="1846"/>
      <sheetData sheetId="1847" refreshError="1"/>
      <sheetData sheetId="1848"/>
      <sheetData sheetId="1849" refreshError="1"/>
      <sheetData sheetId="1850"/>
      <sheetData sheetId="1851" refreshError="1"/>
      <sheetData sheetId="1852"/>
      <sheetData sheetId="1853"/>
      <sheetData sheetId="1854"/>
      <sheetData sheetId="1855"/>
      <sheetData sheetId="1856"/>
      <sheetData sheetId="1857" refreshError="1"/>
      <sheetData sheetId="1858"/>
      <sheetData sheetId="1859" refreshError="1"/>
      <sheetData sheetId="1860"/>
      <sheetData sheetId="1861" refreshError="1"/>
      <sheetData sheetId="1862"/>
      <sheetData sheetId="1863" refreshError="1"/>
      <sheetData sheetId="1864"/>
      <sheetData sheetId="1865" refreshError="1"/>
      <sheetData sheetId="1866"/>
      <sheetData sheetId="1867" refreshError="1"/>
      <sheetData sheetId="1868"/>
      <sheetData sheetId="1869" refreshError="1"/>
      <sheetData sheetId="1870"/>
      <sheetData sheetId="1871" refreshError="1"/>
      <sheetData sheetId="1872"/>
      <sheetData sheetId="1873" refreshError="1"/>
      <sheetData sheetId="1874"/>
      <sheetData sheetId="1875" refreshError="1"/>
      <sheetData sheetId="1876"/>
      <sheetData sheetId="1877" refreshError="1"/>
      <sheetData sheetId="1878"/>
      <sheetData sheetId="1879" refreshError="1"/>
      <sheetData sheetId="1880"/>
      <sheetData sheetId="1881" refreshError="1"/>
      <sheetData sheetId="1882"/>
      <sheetData sheetId="1883" refreshError="1"/>
      <sheetData sheetId="1884"/>
      <sheetData sheetId="1885" refreshError="1"/>
      <sheetData sheetId="1886"/>
      <sheetData sheetId="1887" refreshError="1"/>
      <sheetData sheetId="1888"/>
      <sheetData sheetId="1889" refreshError="1"/>
      <sheetData sheetId="1890"/>
      <sheetData sheetId="1891" refreshError="1"/>
      <sheetData sheetId="1892"/>
      <sheetData sheetId="1893" refreshError="1"/>
      <sheetData sheetId="1894"/>
      <sheetData sheetId="1895" refreshError="1"/>
      <sheetData sheetId="1896"/>
      <sheetData sheetId="1897" refreshError="1"/>
      <sheetData sheetId="1898"/>
      <sheetData sheetId="1899" refreshError="1"/>
      <sheetData sheetId="1900"/>
      <sheetData sheetId="1901" refreshError="1"/>
      <sheetData sheetId="1902"/>
      <sheetData sheetId="1903" refreshError="1"/>
      <sheetData sheetId="1904"/>
      <sheetData sheetId="1905" refreshError="1"/>
      <sheetData sheetId="1906"/>
      <sheetData sheetId="1907" refreshError="1"/>
      <sheetData sheetId="1908"/>
      <sheetData sheetId="1909" refreshError="1"/>
      <sheetData sheetId="1910"/>
      <sheetData sheetId="1911" refreshError="1"/>
      <sheetData sheetId="1912"/>
      <sheetData sheetId="1913" refreshError="1"/>
      <sheetData sheetId="1914"/>
      <sheetData sheetId="1915"/>
      <sheetData sheetId="1916"/>
      <sheetData sheetId="1917"/>
      <sheetData sheetId="1918"/>
      <sheetData sheetId="1919" refreshError="1"/>
      <sheetData sheetId="1920" refreshError="1"/>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sheetData sheetId="1956" refreshError="1"/>
      <sheetData sheetId="1957" refreshError="1"/>
      <sheetData sheetId="1958"/>
      <sheetData sheetId="1959"/>
      <sheetData sheetId="1960"/>
      <sheetData sheetId="196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refreshError="1"/>
      <sheetData sheetId="2004" refreshError="1"/>
      <sheetData sheetId="2005" refreshError="1"/>
      <sheetData sheetId="2006" refreshError="1"/>
      <sheetData sheetId="2007"/>
      <sheetData sheetId="2008" refreshError="1"/>
      <sheetData sheetId="2009"/>
      <sheetData sheetId="2010" refreshError="1"/>
      <sheetData sheetId="2011"/>
      <sheetData sheetId="2012" refreshError="1"/>
      <sheetData sheetId="2013"/>
      <sheetData sheetId="2014" refreshError="1"/>
      <sheetData sheetId="2015"/>
      <sheetData sheetId="2016" refreshError="1"/>
      <sheetData sheetId="2017"/>
      <sheetData sheetId="2018" refreshError="1"/>
      <sheetData sheetId="2019"/>
      <sheetData sheetId="2020" refreshError="1"/>
      <sheetData sheetId="2021"/>
      <sheetData sheetId="2022" refreshError="1"/>
      <sheetData sheetId="2023"/>
      <sheetData sheetId="2024" refreshError="1"/>
      <sheetData sheetId="2025"/>
      <sheetData sheetId="2026" refreshError="1"/>
      <sheetData sheetId="2027"/>
      <sheetData sheetId="2028" refreshError="1"/>
      <sheetData sheetId="2029"/>
      <sheetData sheetId="2030" refreshError="1"/>
      <sheetData sheetId="2031"/>
      <sheetData sheetId="2032" refreshError="1"/>
      <sheetData sheetId="2033"/>
      <sheetData sheetId="2034" refreshError="1"/>
      <sheetData sheetId="2035"/>
      <sheetData sheetId="2036" refreshError="1"/>
      <sheetData sheetId="2037"/>
      <sheetData sheetId="2038" refreshError="1"/>
      <sheetData sheetId="2039"/>
      <sheetData sheetId="2040" refreshError="1"/>
      <sheetData sheetId="2041"/>
      <sheetData sheetId="2042" refreshError="1"/>
      <sheetData sheetId="2043"/>
      <sheetData sheetId="2044" refreshError="1"/>
      <sheetData sheetId="2045"/>
      <sheetData sheetId="2046" refreshError="1"/>
      <sheetData sheetId="2047"/>
      <sheetData sheetId="2048" refreshError="1"/>
      <sheetData sheetId="2049"/>
      <sheetData sheetId="2050" refreshError="1"/>
      <sheetData sheetId="2051"/>
      <sheetData sheetId="2052" refreshError="1"/>
      <sheetData sheetId="2053"/>
      <sheetData sheetId="2054" refreshError="1"/>
      <sheetData sheetId="2055"/>
      <sheetData sheetId="2056" refreshError="1"/>
      <sheetData sheetId="2057"/>
      <sheetData sheetId="2058" refreshError="1"/>
      <sheetData sheetId="2059"/>
      <sheetData sheetId="2060" refreshError="1"/>
      <sheetData sheetId="2061"/>
      <sheetData sheetId="2062" refreshError="1"/>
      <sheetData sheetId="2063"/>
      <sheetData sheetId="2064" refreshError="1"/>
      <sheetData sheetId="2065"/>
      <sheetData sheetId="2066" refreshError="1"/>
      <sheetData sheetId="2067"/>
      <sheetData sheetId="2068" refreshError="1"/>
      <sheetData sheetId="2069"/>
      <sheetData sheetId="2070" refreshError="1"/>
      <sheetData sheetId="2071"/>
      <sheetData sheetId="2072" refreshError="1"/>
      <sheetData sheetId="2073"/>
      <sheetData sheetId="2074" refreshError="1"/>
      <sheetData sheetId="2075"/>
      <sheetData sheetId="2076" refreshError="1"/>
      <sheetData sheetId="2077"/>
      <sheetData sheetId="2078" refreshError="1"/>
      <sheetData sheetId="2079"/>
      <sheetData sheetId="2080" refreshError="1"/>
      <sheetData sheetId="2081"/>
      <sheetData sheetId="2082" refreshError="1"/>
      <sheetData sheetId="2083"/>
      <sheetData sheetId="2084" refreshError="1"/>
      <sheetData sheetId="2085"/>
      <sheetData sheetId="2086" refreshError="1"/>
      <sheetData sheetId="2087"/>
      <sheetData sheetId="2088" refreshError="1"/>
      <sheetData sheetId="2089"/>
      <sheetData sheetId="2090" refreshError="1"/>
      <sheetData sheetId="2091"/>
      <sheetData sheetId="2092" refreshError="1"/>
      <sheetData sheetId="2093"/>
      <sheetData sheetId="2094" refreshError="1"/>
      <sheetData sheetId="2095"/>
      <sheetData sheetId="2096" refreshError="1"/>
      <sheetData sheetId="2097"/>
      <sheetData sheetId="2098" refreshError="1"/>
      <sheetData sheetId="2099"/>
      <sheetData sheetId="2100" refreshError="1"/>
      <sheetData sheetId="2101"/>
      <sheetData sheetId="2102" refreshError="1"/>
      <sheetData sheetId="2103"/>
      <sheetData sheetId="2104" refreshError="1"/>
      <sheetData sheetId="2105"/>
      <sheetData sheetId="2106" refreshError="1"/>
      <sheetData sheetId="2107"/>
      <sheetData sheetId="2108" refreshError="1"/>
      <sheetData sheetId="2109"/>
      <sheetData sheetId="2110" refreshError="1"/>
      <sheetData sheetId="2111"/>
      <sheetData sheetId="2112" refreshError="1"/>
      <sheetData sheetId="2113"/>
      <sheetData sheetId="2114" refreshError="1"/>
      <sheetData sheetId="2115"/>
      <sheetData sheetId="2116" refreshError="1"/>
      <sheetData sheetId="2117"/>
      <sheetData sheetId="2118" refreshError="1"/>
      <sheetData sheetId="2119"/>
      <sheetData sheetId="2120" refreshError="1"/>
      <sheetData sheetId="2121"/>
      <sheetData sheetId="2122" refreshError="1"/>
      <sheetData sheetId="2123"/>
      <sheetData sheetId="2124" refreshError="1"/>
      <sheetData sheetId="2125"/>
      <sheetData sheetId="2126" refreshError="1"/>
      <sheetData sheetId="2127"/>
      <sheetData sheetId="2128" refreshError="1"/>
      <sheetData sheetId="2129"/>
      <sheetData sheetId="2130" refreshError="1"/>
      <sheetData sheetId="2131"/>
      <sheetData sheetId="2132" refreshError="1"/>
      <sheetData sheetId="2133"/>
      <sheetData sheetId="2134" refreshError="1"/>
      <sheetData sheetId="2135"/>
      <sheetData sheetId="2136" refreshError="1"/>
      <sheetData sheetId="2137"/>
      <sheetData sheetId="2138" refreshError="1"/>
      <sheetData sheetId="2139"/>
      <sheetData sheetId="2140" refreshError="1"/>
      <sheetData sheetId="2141"/>
      <sheetData sheetId="2142" refreshError="1"/>
      <sheetData sheetId="2143"/>
      <sheetData sheetId="2144" refreshError="1"/>
      <sheetData sheetId="2145"/>
      <sheetData sheetId="2146" refreshError="1"/>
      <sheetData sheetId="2147"/>
      <sheetData sheetId="2148" refreshError="1"/>
      <sheetData sheetId="2149"/>
      <sheetData sheetId="2150" refreshError="1"/>
      <sheetData sheetId="2151"/>
      <sheetData sheetId="2152" refreshError="1"/>
      <sheetData sheetId="2153"/>
      <sheetData sheetId="2154" refreshError="1"/>
      <sheetData sheetId="2155"/>
      <sheetData sheetId="2156" refreshError="1"/>
      <sheetData sheetId="2157"/>
      <sheetData sheetId="2158" refreshError="1"/>
      <sheetData sheetId="2159"/>
      <sheetData sheetId="2160" refreshError="1"/>
      <sheetData sheetId="2161"/>
      <sheetData sheetId="2162" refreshError="1"/>
      <sheetData sheetId="2163"/>
      <sheetData sheetId="2164" refreshError="1"/>
      <sheetData sheetId="2165"/>
      <sheetData sheetId="2166" refreshError="1"/>
      <sheetData sheetId="2167"/>
      <sheetData sheetId="2168" refreshError="1"/>
      <sheetData sheetId="2169"/>
      <sheetData sheetId="2170" refreshError="1"/>
      <sheetData sheetId="2171"/>
      <sheetData sheetId="2172" refreshError="1"/>
      <sheetData sheetId="2173" refreshError="1"/>
      <sheetData sheetId="2174"/>
      <sheetData sheetId="2175" refreshError="1"/>
      <sheetData sheetId="2176"/>
      <sheetData sheetId="2177" refreshError="1"/>
      <sheetData sheetId="2178"/>
      <sheetData sheetId="2179" refreshError="1"/>
      <sheetData sheetId="2180"/>
      <sheetData sheetId="2181" refreshError="1"/>
      <sheetData sheetId="2182"/>
      <sheetData sheetId="2183" refreshError="1"/>
      <sheetData sheetId="2184"/>
      <sheetData sheetId="2185" refreshError="1"/>
      <sheetData sheetId="2186"/>
      <sheetData sheetId="2187" refreshError="1"/>
      <sheetData sheetId="2188"/>
      <sheetData sheetId="2189" refreshError="1"/>
      <sheetData sheetId="2190"/>
      <sheetData sheetId="2191" refreshError="1"/>
      <sheetData sheetId="2192"/>
      <sheetData sheetId="2193" refreshError="1"/>
      <sheetData sheetId="2194"/>
      <sheetData sheetId="2195" refreshError="1"/>
      <sheetData sheetId="2196"/>
      <sheetData sheetId="2197" refreshError="1"/>
      <sheetData sheetId="2198"/>
      <sheetData sheetId="2199" refreshError="1"/>
      <sheetData sheetId="2200"/>
      <sheetData sheetId="2201" refreshError="1"/>
      <sheetData sheetId="2202"/>
      <sheetData sheetId="2203" refreshError="1"/>
      <sheetData sheetId="2204"/>
      <sheetData sheetId="2205" refreshError="1"/>
      <sheetData sheetId="2206"/>
      <sheetData sheetId="2207" refreshError="1"/>
      <sheetData sheetId="2208"/>
      <sheetData sheetId="2209" refreshError="1"/>
      <sheetData sheetId="2210"/>
      <sheetData sheetId="2211" refreshError="1"/>
      <sheetData sheetId="2212"/>
      <sheetData sheetId="2213" refreshError="1"/>
      <sheetData sheetId="2214"/>
      <sheetData sheetId="2215" refreshError="1"/>
      <sheetData sheetId="2216"/>
      <sheetData sheetId="2217" refreshError="1"/>
      <sheetData sheetId="2218"/>
      <sheetData sheetId="2219" refreshError="1"/>
      <sheetData sheetId="2220"/>
      <sheetData sheetId="2221" refreshError="1"/>
      <sheetData sheetId="2222"/>
      <sheetData sheetId="2223" refreshError="1"/>
      <sheetData sheetId="2224" refreshError="1"/>
      <sheetData sheetId="2225" refreshError="1"/>
      <sheetData sheetId="2226"/>
      <sheetData sheetId="2227" refreshError="1"/>
      <sheetData sheetId="2228"/>
      <sheetData sheetId="2229" refreshError="1"/>
      <sheetData sheetId="2230"/>
      <sheetData sheetId="22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D"/>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D"/>
      <sheetName val="Cntmrs-Recruit"/>
      <sheetName val="Cntmrs"/>
      <sheetName val="MasterBowSht 2001"/>
      <sheetName val="IncidentsEAP"/>
      <sheetName val="Inventory"/>
      <sheetName val="2000"/>
      <sheetName val="DATA"/>
      <sheetName val="Ignor this tab"/>
      <sheetName val="FEB summary"/>
      <sheetName val="CM_OTD"/>
      <sheetName val="CM_-_Inv"/>
      <sheetName val="CM_-_LCR_PPV"/>
      <sheetName val="Non-LCR_PPV"/>
      <sheetName val="Action_Plan_PPV_Master"/>
      <sheetName val="ABC_Data"/>
      <sheetName val="MasterBowSht_2001"/>
      <sheetName val="Ignor_this_tab"/>
      <sheetName val="FEB_summary"/>
      <sheetName val="CM_OTD1"/>
      <sheetName val="CM_-_Inv1"/>
      <sheetName val="CM_-_LCR_PPV1"/>
      <sheetName val="Non-LCR_PPV1"/>
      <sheetName val="Action_Plan_PPV_Master1"/>
      <sheetName val="ABC_Data1"/>
      <sheetName val="MasterBowSht_20011"/>
      <sheetName val="Ignor_this_tab1"/>
      <sheetName val="FEB_summary1"/>
      <sheetName val="Hold Model"/>
      <sheetName val="REL1997"/>
      <sheetName val="P&amp;L Summary Page"/>
      <sheetName val="model"/>
      <sheetName val="Cover"/>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D"/>
      <sheetName val="Cntmrs-Recruit"/>
      <sheetName val="Cntmrs"/>
      <sheetName val="MasterBowSht 2001"/>
      <sheetName val="IncidentsEAP"/>
      <sheetName val="Ames 2001 KPIs"/>
      <sheetName val="P&amp;L BUD"/>
      <sheetName val="Suppliers"/>
      <sheetName val="Sheet1"/>
      <sheetName val="Data"/>
      <sheetName val="Index"/>
      <sheetName val="Fcst"/>
      <sheetName val="CM_OTD"/>
      <sheetName val="CM_-_Inv"/>
      <sheetName val="CM_-_LCR_PPV"/>
      <sheetName val="Non-LCR_PPV"/>
      <sheetName val="Action_Plan_PPV_Master"/>
      <sheetName val="ABC_Data"/>
      <sheetName val="MasterBowSht_2001"/>
      <sheetName val="Inventory"/>
      <sheetName val="2000"/>
      <sheetName val="Ignor this tab"/>
      <sheetName val="FEB summary"/>
      <sheetName val="Table"/>
      <sheetName val="072902_NA_Sales_Hist"/>
      <sheetName val="RECEIPTS"/>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2000"/>
      <sheetName val="Monthly Allowances"/>
      <sheetName val="Cntmrs-Recruit"/>
      <sheetName val="D"/>
      <sheetName val="Cntmrs"/>
      <sheetName val="DATA"/>
      <sheetName val="Sheet1"/>
      <sheetName val="2002_PD_RJ_Channel_July"/>
      <sheetName val="2002_PD_Top_42_July"/>
      <sheetName val="Matrix-Level 3-Gastonia"/>
      <sheetName val="Ignor this tab"/>
      <sheetName val="total yr comparison vs PM"/>
      <sheetName val="Ames 2001 KPIs"/>
      <sheetName val="PLANT COMPLIANC"/>
      <sheetName val="072902_NA_Sales_Hist"/>
      <sheetName val="Sheet11"/>
      <sheetName val="Monthly_Allowances"/>
      <sheetName val="Monthly_Allowances1"/>
      <sheetName val="Monthly_Allowances2"/>
      <sheetName val="by division"/>
      <sheetName val="SAL-2000"/>
      <sheetName val="IPR-ATI-ROA (IV)"/>
      <sheetName val="IPR - DCFS"/>
      <sheetName val="Funnel Analysis"/>
      <sheetName val="Service KPI  "/>
      <sheetName val="perf by state"/>
      <sheetName val="2007 Shin Req for HUA Grants Pa"/>
      <sheetName val="IncidentsEAP"/>
      <sheetName val="Tabelle"/>
      <sheetName val="Cntmrs-Turnover"/>
      <sheetName val="Matrix-Level_3-Gastonia"/>
      <sheetName val="Ignor_this_tab"/>
      <sheetName val="Quick Ratios"/>
      <sheetName val="WorkCap"/>
      <sheetName val="ZZ_DowntimeIssuesMTD"/>
      <sheetName val="Assy Exc Takt"/>
      <sheetName val="91_INDUSTRIAL_SALES_REPORT"/>
      <sheetName val="MPS"/>
      <sheetName val="budgets"/>
      <sheetName val="Table_Array"/>
      <sheetName val="825_LDO_ROW_SALES_REPORT"/>
      <sheetName val="Systems Funnel"/>
      <sheetName val="Invent"/>
      <sheetName val="下拉项"/>
      <sheetName val="Inventory"/>
      <sheetName val="Mid (DE)"/>
      <sheetName val="01lwta.wk4"/>
      <sheetName val="01lwta"/>
      <sheetName val="Z Dropdowns"/>
      <sheetName val="DROP DOWNS"/>
      <sheetName val="Dropdown Lists"/>
      <sheetName val="Monthly_Allowances3"/>
      <sheetName val="Ignor_this_tab1"/>
      <sheetName val="Matrix-Level_3-Gastonia1"/>
      <sheetName val="total_yr_comparison_vs_PM"/>
      <sheetName val="Ames_2001_KPIs"/>
      <sheetName val="Funnel_Analysis"/>
      <sheetName val="IPR-ATI-ROA_(IV)"/>
      <sheetName val="IPR_-_DCFS"/>
      <sheetName val="PLANT_COMPLIANC"/>
      <sheetName val="Service_KPI__"/>
      <sheetName val="by_division"/>
      <sheetName val="perf_by_state"/>
      <sheetName val="2007_Shin_Req_for_HUA_Grants_Pa"/>
      <sheetName val="Quick_Ratios"/>
      <sheetName val="Assy_Exc_Takt"/>
      <sheetName val="Matrix"/>
      <sheetName val="Systems_Funnel"/>
      <sheetName val="Mid_(DE)"/>
      <sheetName val="2002_PD_Top_42_Aug"/>
      <sheetName val="Cleveland Data"/>
      <sheetName val="#REF"/>
      <sheetName val="UC10"/>
      <sheetName val="Sheet6"/>
      <sheetName val="TG description"/>
      <sheetName val="Risk Control Criteria"/>
      <sheetName val="ex GMBH"/>
      <sheetName val="Dropdowns 2"/>
      <sheetName val="Lists"/>
      <sheetName val="Pur"/>
      <sheetName val="Monthly_Allowances4"/>
      <sheetName val="Matrix-Level_3-Gastonia2"/>
      <sheetName val="Ignor_this_tab2"/>
      <sheetName val="total_yr_comparison_vs_PM1"/>
      <sheetName val="Ames_2001_KPIs1"/>
      <sheetName val="PLANT_COMPLIANC1"/>
      <sheetName val="by_division1"/>
      <sheetName val="IPR-ATI-ROA_(IV)1"/>
      <sheetName val="IPR_-_DCFS1"/>
      <sheetName val="Funnel_Analysis1"/>
      <sheetName val="Service_KPI__1"/>
      <sheetName val="perf_by_state1"/>
      <sheetName val="2007_Shin_Req_for_HUA_Grants_P1"/>
      <sheetName val="Quick_Ratios1"/>
      <sheetName val="Assy_Exc_Takt1"/>
      <sheetName val="Holiday"/>
      <sheetName val="Systems_Funnel1"/>
      <sheetName val="Mid_(DE)1"/>
      <sheetName val="01lwta_wk4"/>
      <sheetName val="Z_Dropdowns"/>
      <sheetName val="DROP_DOWNS"/>
      <sheetName val="Dropdown_Lists"/>
      <sheetName val="Cleveland_Data"/>
      <sheetName val="TG_description"/>
      <sheetName val="Risk_Control_Criteria"/>
      <sheetName val="ex_GMBH"/>
      <sheetName val="VA89_CHG"/>
      <sheetName val="PROFIT"/>
    </sheetNames>
    <sheetDataSet>
      <sheetData sheetId="0" refreshError="1">
        <row r="4">
          <cell r="K4">
            <v>3.15</v>
          </cell>
          <cell r="L4">
            <v>3.82</v>
          </cell>
        </row>
        <row r="5">
          <cell r="K5">
            <v>2.69</v>
          </cell>
          <cell r="L5">
            <v>1.82</v>
          </cell>
        </row>
        <row r="6">
          <cell r="K6">
            <v>1.71</v>
          </cell>
          <cell r="L6">
            <v>1.07</v>
          </cell>
        </row>
        <row r="7">
          <cell r="K7">
            <v>1.31</v>
          </cell>
          <cell r="L7">
            <v>0.81</v>
          </cell>
        </row>
        <row r="8">
          <cell r="K8">
            <v>1.05</v>
          </cell>
          <cell r="L8">
            <v>0.65</v>
          </cell>
        </row>
        <row r="9">
          <cell r="K9">
            <v>1.26</v>
          </cell>
        </row>
        <row r="10">
          <cell r="K10">
            <v>1.1200000000000001</v>
          </cell>
        </row>
        <row r="11">
          <cell r="K11">
            <v>1</v>
          </cell>
        </row>
        <row r="12">
          <cell r="K12">
            <v>1.17</v>
          </cell>
        </row>
        <row r="13">
          <cell r="K13">
            <v>1.07</v>
          </cell>
        </row>
        <row r="14">
          <cell r="K14">
            <v>1</v>
          </cell>
        </row>
        <row r="15">
          <cell r="K15">
            <v>1.1599999999999999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2000"/>
      <sheetName val="Cntmrs"/>
      <sheetName val="Cntmrs-Recruit"/>
      <sheetName val="Monthly Allowances"/>
      <sheetName val="D"/>
      <sheetName val="DATA"/>
      <sheetName val="Matrix-Level 3-Gastonia"/>
      <sheetName val="Ignor this tab"/>
      <sheetName val="Ames 2001 KPIs"/>
      <sheetName val="Sheet1"/>
      <sheetName val="2002_PD_RJ_Channel_July"/>
      <sheetName val="2002_PD_Top_42_July"/>
      <sheetName val="total yr comparison vs PM"/>
      <sheetName val="by division"/>
      <sheetName val="Monthly_Allowances"/>
      <sheetName val="Monthly_Allowances1"/>
      <sheetName val="Monthly_Allowances2"/>
      <sheetName val="PLANT COMPLIANC"/>
      <sheetName val="072902_NA_Sales_Hist"/>
      <sheetName val="Sheet11"/>
      <sheetName val="SAL-2000"/>
      <sheetName val="IPR-ATI-ROA (IV)"/>
      <sheetName val="IPR - DCFS"/>
      <sheetName val="Funnel Analysis"/>
      <sheetName val="Service KPI  "/>
      <sheetName val="perf by state"/>
      <sheetName val="2007 Shin Req for HUA Grants Pa"/>
      <sheetName val="IncidentsEAP"/>
      <sheetName val="Tabelle"/>
      <sheetName val="Cntmrs-Turnover"/>
      <sheetName val="Matrix-Level_3-Gastonia"/>
      <sheetName val="Ignor_this_tab"/>
      <sheetName val="Quick Ratios"/>
      <sheetName val="WorkCap"/>
      <sheetName val="ZZ_DowntimeIssuesMTD"/>
      <sheetName val="Assy Exc Takt"/>
      <sheetName val="91_INDUSTRIAL_SALES_REPORT"/>
      <sheetName val="MPS"/>
      <sheetName val="budgets"/>
      <sheetName val="825_LDO_ROW_SALES_REPORT"/>
      <sheetName val="下拉项"/>
      <sheetName val="Systems Funnel"/>
      <sheetName val="Table_Array"/>
    </sheetNames>
    <sheetDataSet>
      <sheetData sheetId="0" refreshError="1">
        <row r="4">
          <cell r="K4">
            <v>3.15</v>
          </cell>
          <cell r="L4">
            <v>3.82</v>
          </cell>
        </row>
        <row r="5">
          <cell r="K5">
            <v>2.69</v>
          </cell>
          <cell r="L5">
            <v>1.82</v>
          </cell>
        </row>
        <row r="6">
          <cell r="K6">
            <v>1.71</v>
          </cell>
          <cell r="L6">
            <v>1.07</v>
          </cell>
        </row>
        <row r="7">
          <cell r="K7">
            <v>1.31</v>
          </cell>
          <cell r="L7">
            <v>0.81</v>
          </cell>
        </row>
        <row r="8">
          <cell r="K8">
            <v>1.05</v>
          </cell>
          <cell r="L8">
            <v>0.65</v>
          </cell>
        </row>
        <row r="9">
          <cell r="K9">
            <v>1.26</v>
          </cell>
        </row>
        <row r="10">
          <cell r="K10">
            <v>1.1200000000000001</v>
          </cell>
        </row>
        <row r="11">
          <cell r="K11">
            <v>1</v>
          </cell>
        </row>
        <row r="12">
          <cell r="K12">
            <v>1.17</v>
          </cell>
        </row>
        <row r="13">
          <cell r="K13">
            <v>1.07</v>
          </cell>
        </row>
        <row r="14">
          <cell r="K14">
            <v>1</v>
          </cell>
        </row>
        <row r="15">
          <cell r="K15">
            <v>1.1599999999999999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heetName val="PPM IND"/>
      <sheetName val="DELIVERY"/>
      <sheetName val="SCRAP"/>
      <sheetName val="SAFETY"/>
      <sheetName val="PRODUCTIVITY"/>
      <sheetName val="Daily Charts"/>
      <sheetName val="Cntmrs-Recruit"/>
      <sheetName val="A"/>
      <sheetName val="Cntmrs"/>
      <sheetName val="Matrix-Level 3-Gastonia"/>
      <sheetName val="Sheet1"/>
      <sheetName val="D"/>
      <sheetName val="072902_NA_Sales_Hist"/>
      <sheetName val="2002_PD_RJ_Channel_July"/>
      <sheetName val="2002_PD_Top_42_July"/>
      <sheetName val="2002_PD_RJ_Channel_Aug"/>
      <sheetName val="2002_PD_Top_42_Aug"/>
      <sheetName val="SAL-2000"/>
      <sheetName val="Consolidated Budget Worksheet"/>
      <sheetName val="Ames 2001 KPIs"/>
      <sheetName val="Invent"/>
      <sheetName val="DATA"/>
      <sheetName val=" "/>
      <sheetName val="ZZ_DowntimeIssuesMTD"/>
      <sheetName val="Assy Exc Takt"/>
      <sheetName val="Tab1b Key Dec to Res Obj "/>
      <sheetName val="Cleveland Data"/>
      <sheetName val="SVC請求DATA"/>
      <sheetName val="Tabelle"/>
      <sheetName val="KPI Level 2 Total"/>
      <sheetName val="Sheet11"/>
      <sheetName val="4 (D3) A III supp-doc 2"/>
      <sheetName val="Internal PPM"/>
      <sheetName val="Master"/>
      <sheetName val="PPM_IND"/>
      <sheetName val="Daily_Charts"/>
      <sheetName val="Matrix-Level_3-Gastonia"/>
      <sheetName val="Ames_2001_KPIs"/>
      <sheetName val="PPM_IND1"/>
      <sheetName val="Daily_Charts1"/>
      <sheetName val="Matrix-Level_3-Gastonia1"/>
      <sheetName val="Ames_2001_KPIs1"/>
      <sheetName val="PPM_IND2"/>
      <sheetName val="Daily_Charts2"/>
      <sheetName val="Matrix-Level_3-Gastonia2"/>
      <sheetName val="Ames_2001_KPIs2"/>
      <sheetName val="Ignor this tab"/>
      <sheetName val="JUN KPI-C (Bris)"/>
      <sheetName val="Feuil1"/>
      <sheetName val="02 ACT"/>
      <sheetName val="QRY_Problems"/>
      <sheetName val=""/>
      <sheetName val="Consolidated"/>
      <sheetName val="Top Level Bowling Chart"/>
      <sheetName val="Consolidated_Budget_Worksheet"/>
      <sheetName val="Assy_Exc_Takt"/>
      <sheetName val="Tab1b_Key_Dec_to_Res_Obj_"/>
      <sheetName val="91_INDUSTRIAL_SALES_REPORT"/>
      <sheetName val="Project_Status_Rollup"/>
      <sheetName val="IS_FULLYEAR"/>
      <sheetName val="Step 1 - Supplier Profile"/>
      <sheetName val="IncidentsEAP"/>
      <sheetName val="RUL2"/>
      <sheetName val="#REF"/>
      <sheetName val="dECEMBEr%20SQDC%20Board"/>
      <sheetName val="Vision-Gastonia"/>
      <sheetName val="Don't Use Tab"/>
      <sheetName val="lookup"/>
      <sheetName val="lists"/>
      <sheetName val="CanStk"/>
      <sheetName val="Case and Palt"/>
      <sheetName val="OLS Results"/>
      <sheetName val="RATIOS"/>
      <sheetName val="SCC"/>
      <sheetName val="Frcst pivot"/>
      <sheetName val="leadtime"/>
      <sheetName val="CI Log"/>
      <sheetName val="Monthend+Intransit Pivot"/>
      <sheetName val="Monthend + Intransit"/>
      <sheetName val="Table"/>
      <sheetName val="IRCON OTD"/>
      <sheetName val="Fcst"/>
      <sheetName val="CM KPI 7"/>
      <sheetName val="CM TTI Item 4 &amp; 5"/>
      <sheetName val="Tables"/>
      <sheetName val="M0"/>
      <sheetName val="M2"/>
      <sheetName val="Order Cadence"/>
      <sheetName val="PPM_IND3"/>
      <sheetName val="Daily_Charts3"/>
      <sheetName val="Matrix-Level_3-Gastonia3"/>
      <sheetName val="Consolidated_Budget_Worksheet1"/>
      <sheetName val="Ames_2001_KPIs3"/>
      <sheetName val="_"/>
      <sheetName val="Assy_Exc_Takt1"/>
      <sheetName val="Tab1b_Key_Dec_to_Res_Obj_1"/>
      <sheetName val="Cleveland_Data"/>
      <sheetName val="Ignor_this_tab"/>
      <sheetName val="4_(D3)_A_III_supp-doc_2"/>
      <sheetName val="02_ACT"/>
      <sheetName val="KPI_Level_2_Total"/>
      <sheetName val="Internal_PPM"/>
      <sheetName val="JUN_KPI-C_(Bris)"/>
      <sheetName val="Top_Level_Bowling_Chart"/>
      <sheetName val="Step_1_-_Supplier_Profile"/>
      <sheetName val="dECEMBEr SQDC Board"/>
      <sheetName val="ISCA"/>
      <sheetName val="Don't_Use_Tab"/>
      <sheetName val="dECEMBEr SQDC Board.xls"/>
      <sheetName val="Bridge Data"/>
      <sheetName val="下拉项"/>
      <sheetName val="Forecast"/>
      <sheetName val="Design Changes"/>
      <sheetName val="rep_visits_EU WTOS 2013"/>
      <sheetName val="INVCOMPRV"/>
      <sheetName val="Category List"/>
      <sheetName val="Inv Trend "/>
      <sheetName val="PPM_IND4"/>
      <sheetName val="Daily_Charts4"/>
      <sheetName val="Matrix-Level_3-Gastonia4"/>
      <sheetName val="Consolidated_Budget_Worksheet2"/>
      <sheetName val="Ames_2001_KPIs4"/>
      <sheetName val="_1"/>
      <sheetName val="Assy_Exc_Takt2"/>
      <sheetName val="Tab1b_Key_Dec_to_Res_Obj_2"/>
      <sheetName val="Cleveland_Data1"/>
      <sheetName val="KPI_Level_2_Total1"/>
      <sheetName val="4_(D3)_A_III_supp-doc_21"/>
      <sheetName val="Internal_PPM1"/>
      <sheetName val="Ignor_this_tab1"/>
      <sheetName val="JUN_KPI-C_(Bris)1"/>
      <sheetName val="02_ACT1"/>
      <sheetName val="Top_Level_Bowling_Chart1"/>
      <sheetName val="Feuil3"/>
      <sheetName val="10"/>
      <sheetName val="Feuil2"/>
      <sheetName val="model"/>
      <sheetName val="P&amp;L Summary Page"/>
      <sheetName val="LCGRAPH"/>
    </sheetNames>
    <sheetDataSet>
      <sheetData sheetId="0" refreshError="1">
        <row r="12">
          <cell r="C12">
            <v>0.8</v>
          </cell>
          <cell r="D12" t="str">
            <v>PLAN</v>
          </cell>
          <cell r="E12">
            <v>0.95</v>
          </cell>
          <cell r="F12">
            <v>0.95</v>
          </cell>
          <cell r="G12">
            <v>0.96</v>
          </cell>
          <cell r="H12">
            <v>0.96</v>
          </cell>
          <cell r="I12">
            <v>0.96</v>
          </cell>
          <cell r="J12">
            <v>0.97</v>
          </cell>
          <cell r="K12">
            <v>0.97</v>
          </cell>
          <cell r="L12">
            <v>0.97</v>
          </cell>
          <cell r="M12">
            <v>0.97</v>
          </cell>
          <cell r="N12">
            <v>0.97</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heetName val="PPM IND"/>
      <sheetName val="DELIVERY"/>
      <sheetName val="SCRAP"/>
      <sheetName val="SAFETY"/>
      <sheetName val="PRODUCTIVITY"/>
      <sheetName val="Daily Charts"/>
      <sheetName val="A"/>
      <sheetName val="Cntmrs-Recruit"/>
      <sheetName val="Cntmrs"/>
      <sheetName val="Matrix-Level 3-Gastonia"/>
      <sheetName val="2002_PD_RJ_Channel_July"/>
      <sheetName val="2002_PD_Top_42_July"/>
      <sheetName val="2002_PD_RJ_Channel_Aug"/>
      <sheetName val="2002_PD_Top_42_Aug"/>
      <sheetName val="SAL-2000"/>
      <sheetName val="Sheet1"/>
      <sheetName val="D"/>
      <sheetName val="072902_NA_Sales_Hist"/>
      <sheetName val="Ames 2001 KPIs"/>
      <sheetName val="ZZ_DowntimeIssuesMTD"/>
      <sheetName val="Assy Exc Takt"/>
      <sheetName val="Consolidated Budget Worksheet"/>
      <sheetName val="Invent"/>
      <sheetName val="DATA"/>
      <sheetName val="Tab1b Key Dec to Res Obj "/>
      <sheetName val="Cleveland Data"/>
      <sheetName val="Tabelle"/>
      <sheetName val=" "/>
      <sheetName val="SVC請求DATA"/>
      <sheetName val="KPI Level 2 Total"/>
      <sheetName val="JUN KPI-C (Bris)"/>
      <sheetName val="PPM_IND"/>
      <sheetName val="Daily_Charts"/>
      <sheetName val="Matrix-Level_3-Gastonia"/>
      <sheetName val="Ames_2001_KPIs"/>
      <sheetName val="PPM_IND1"/>
      <sheetName val="Daily_Charts1"/>
      <sheetName val="Matrix-Level_3-Gastonia1"/>
      <sheetName val="Ames_2001_KPIs1"/>
      <sheetName val="PPM_IND2"/>
      <sheetName val="Daily_Charts2"/>
      <sheetName val="Matrix-Level_3-Gastonia2"/>
      <sheetName val="Ames_2001_KPIs2"/>
      <sheetName val="4 (D3) A III supp-doc 2"/>
      <sheetName val=""/>
      <sheetName val="Sheet11"/>
      <sheetName val="Internal PPM"/>
      <sheetName val="Master"/>
      <sheetName val="02 ACT"/>
      <sheetName val="Ignor this tab"/>
      <sheetName val="Feuil1"/>
      <sheetName val="QRY_Problems"/>
      <sheetName val="Consolidated"/>
      <sheetName val="Top Level Bowling Chart"/>
      <sheetName val="Consolidated_Budget_Worksheet"/>
      <sheetName val="Assy_Exc_Takt"/>
      <sheetName val="Tab1b_Key_Dec_to_Res_Obj_"/>
      <sheetName val="91_INDUSTRIAL_SALES_REPORT"/>
      <sheetName val="Project_Status_Rollup"/>
      <sheetName val="IS_FULLYEAR"/>
      <sheetName val="Step 1 - Supplier Profile"/>
      <sheetName val="IncidentsEAP"/>
      <sheetName val="RUL2"/>
      <sheetName val="CM KPI 7"/>
      <sheetName val="CM TTI Item 4 &amp; 5"/>
      <sheetName val="#REF"/>
      <sheetName val="Table"/>
      <sheetName val="Vision-Gastonia"/>
      <sheetName val="IRCON OTD"/>
      <sheetName val="Fcst"/>
      <sheetName val="Tables"/>
      <sheetName val="Don't Use Tab"/>
      <sheetName val="M0"/>
      <sheetName val="M2"/>
    </sheetNames>
    <sheetDataSet>
      <sheetData sheetId="0" refreshError="1">
        <row r="12">
          <cell r="C12">
            <v>0.8</v>
          </cell>
          <cell r="D12" t="str">
            <v>PLAN</v>
          </cell>
          <cell r="E12">
            <v>0.95</v>
          </cell>
          <cell r="F12">
            <v>0.95</v>
          </cell>
          <cell r="G12">
            <v>0.96</v>
          </cell>
          <cell r="H12">
            <v>0.96</v>
          </cell>
          <cell r="I12">
            <v>0.96</v>
          </cell>
          <cell r="J12">
            <v>0.97</v>
          </cell>
          <cell r="K12">
            <v>0.97</v>
          </cell>
          <cell r="L12">
            <v>0.97</v>
          </cell>
          <cell r="M12">
            <v>0.97</v>
          </cell>
          <cell r="N12">
            <v>0.97</v>
          </cell>
        </row>
      </sheetData>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DATA"/>
      <sheetName val="A"/>
      <sheetName val="Cntmrs"/>
      <sheetName val="2000"/>
      <sheetName val="ZZ_DowntimeIssuesMTD"/>
      <sheetName val="Assy Exc Takt"/>
      <sheetName val="1-30 Consolidated "/>
      <sheetName val="Monthly Allowances"/>
      <sheetName val="Cntmrs-Recruit"/>
      <sheetName val="DTS计划&amp;完成"/>
      <sheetName val="D"/>
      <sheetName val="SAL-2000"/>
      <sheetName val="Sheet1"/>
      <sheetName val="Index"/>
      <sheetName val="2002_PD_RJ_Channel_July"/>
      <sheetName val="2002_PD_Top_42_July"/>
      <sheetName val="JUN KPI-C (Bris)"/>
      <sheetName val="Service KPI  "/>
      <sheetName val="Matrix-Level 3-Gastonia"/>
      <sheetName val="Consolidated Budget Worksheet"/>
      <sheetName val="Cycle Adjustment Summary"/>
      <sheetName val="SVC請求DATA"/>
      <sheetName val="2002_PD_Top_42_Aug"/>
      <sheetName val="072902_NA_Sales_Hist"/>
      <sheetName val="Cleveland Data"/>
      <sheetName val="IncidentsEAP"/>
      <sheetName val="SAFETY"/>
      <sheetName val="Sheet7"/>
      <sheetName val="DCI"/>
      <sheetName val="Training needs"/>
      <sheetName val="Look up data"/>
      <sheetName val="Ames 2001 KPIs"/>
      <sheetName val="4th Bowling chart PM_Phil"/>
      <sheetName val="Vlookup"/>
      <sheetName val="Annual Revenue"/>
      <sheetName val="Forecast"/>
      <sheetName val="Feuil1"/>
      <sheetName val="Classifications"/>
      <sheetName val="Test"/>
      <sheetName val="67_WW_SALES_YTD_BY_STATE_AND_MA"/>
      <sheetName val="815_LDO_US_SALES_REPORT"/>
      <sheetName val="Sheet2"/>
      <sheetName val="FA"/>
      <sheetName val="Revenue Stretch by Product Line"/>
      <sheetName val="ARTARG"/>
      <sheetName val="Adj EPS "/>
      <sheetName val="Weighted Average"/>
      <sheetName val="1-30_Consolidated_"/>
      <sheetName val="Monthly_Allowances"/>
      <sheetName val="Assy_Exc_Takt"/>
      <sheetName val="Service_KPI__"/>
      <sheetName val="Matrix-Level_3-Gastonia"/>
      <sheetName val="Cycle_Adjustment_Summary"/>
      <sheetName val="JUN_KPI-C_(Bris)"/>
      <sheetName val="Look_up_data"/>
      <sheetName val="Consolidated_Budget_Worksheet"/>
      <sheetName val="Ames_2001_KPIs"/>
      <sheetName val="Cleveland_Data"/>
      <sheetName val="4th_Bowling_chart_PM_Phil"/>
      <sheetName val="Training_needs"/>
      <sheetName val="Annual_Revenue"/>
      <sheetName val="ProdFamily"/>
      <sheetName val="Monthly_Allowances1"/>
      <sheetName val="1-30_Consolidated_1"/>
      <sheetName val="Assy_Exc_Takt1"/>
      <sheetName val="Service_KPI__1"/>
      <sheetName val="Matrix-Level_3-Gastonia1"/>
      <sheetName val="Cycle_Adjustment_Summary1"/>
      <sheetName val="JUN_KPI-C_(Bris)1"/>
      <sheetName val="Look_up_data1"/>
      <sheetName val="Consolidated_Budget_Worksheet1"/>
      <sheetName val="Ames_2001_KPIs1"/>
      <sheetName val="Cleveland_Data1"/>
      <sheetName val="Training_needs1"/>
      <sheetName val="4th_Bowling_chart_PM_Phil1"/>
      <sheetName val="Annual_Revenue1"/>
      <sheetName val="Revenue_Stretch_by_Product_Line"/>
      <sheetName val="Adj_EPS_"/>
      <sheetName val="Weighted_Average"/>
      <sheetName val="armdel1"/>
      <sheetName val="SEATW"/>
      <sheetName val="Sheet6"/>
      <sheetName val="Valuation Assump."/>
      <sheetName val="Operating Statement Data"/>
      <sheetName val="PYR"/>
      <sheetName val="plan"/>
      <sheetName val="Defaults"/>
      <sheetName val="Monthly_Allowances2"/>
      <sheetName val="1-30_Consolidated_2"/>
      <sheetName val="Assy_Exc_Takt2"/>
      <sheetName val="Service_KPI__2"/>
      <sheetName val="Matrix-Level_3-Gastonia2"/>
      <sheetName val="Cycle_Adjustment_Summary2"/>
      <sheetName val="JUN_KPI-C_(Bris)2"/>
      <sheetName val="Look_up_data2"/>
      <sheetName val="Consolidated_Budget_Worksheet2"/>
      <sheetName val="Ames_2001_KPIs2"/>
      <sheetName val="Cleveland_Data2"/>
      <sheetName val="Training_needs2"/>
      <sheetName val="4th_Bowling_chart_PM_Phil2"/>
      <sheetName val="Annual_Revenue2"/>
      <sheetName val="Revenue_Stretch_by_Product_Lin1"/>
      <sheetName val="Adj_EPS_1"/>
      <sheetName val="Weighted_Average1"/>
      <sheetName val="sdrs_mar"/>
      <sheetName val="Operating_Statement_Data"/>
      <sheetName val="1-30_Consolidated_3"/>
      <sheetName val="Monthly_Allowances3"/>
      <sheetName val="Assy_Exc_Takt3"/>
      <sheetName val="Service_KPI__3"/>
      <sheetName val="JUN_KPI-C_(Bris)3"/>
      <sheetName val="Matrix-Level_3-Gastonia3"/>
      <sheetName val="Cycle_Adjustment_Summary3"/>
      <sheetName val="Consolidated_Budget_Worksheet3"/>
      <sheetName val="Cleveland_Data3"/>
      <sheetName val="Training_needs3"/>
      <sheetName val="Look_up_data3"/>
      <sheetName val="Ames_2001_KPIs3"/>
      <sheetName val="4th_Bowling_chart_PM_Phil3"/>
      <sheetName val="Annual_Revenue3"/>
      <sheetName val="Revenue_Stretch_by_Product_Lin2"/>
      <sheetName val="Adj_EPS_2"/>
      <sheetName val="Weighted_Average2"/>
      <sheetName val="Valuation_Assump_"/>
      <sheetName val="Operating_Statement_Data1"/>
      <sheetName val="200000401"/>
      <sheetName val="Feuil3"/>
      <sheetName val="sal"/>
      <sheetName val="Settings"/>
      <sheetName val="1-30_Consolidated_4"/>
      <sheetName val="Monthly_Allowances4"/>
      <sheetName val="Assy_Exc_Takt4"/>
      <sheetName val="Service_KPI__4"/>
      <sheetName val="Consolidated_Budget_Worksheet4"/>
      <sheetName val="JUN_KPI-C_(Bris)4"/>
      <sheetName val="Matrix-Level_3-Gastonia4"/>
      <sheetName val="Cycle_Adjustment_Summary4"/>
      <sheetName val="Look_up_data4"/>
      <sheetName val="Cleveland_Data4"/>
      <sheetName val="Ames_2001_KPIs4"/>
      <sheetName val="4th_Bowling_chart_PM_Phil4"/>
      <sheetName val="Training_needs4"/>
      <sheetName val="Annual_Revenue4"/>
      <sheetName val="Revenue_Stretch_by_Product_Lin3"/>
      <sheetName val="Adj_EPS_3"/>
      <sheetName val="Weighted_Average3"/>
      <sheetName val="1-30_Consolidated_5"/>
      <sheetName val="Monthly_Allowances5"/>
      <sheetName val="Assy_Exc_Takt5"/>
      <sheetName val="Service_KPI__5"/>
      <sheetName val="Matrix-Level_3-Gastonia5"/>
      <sheetName val="JUN_KPI-C_(Bris)5"/>
      <sheetName val="Cycle_Adjustment_Summary5"/>
      <sheetName val="Consolidated_Budget_Worksheet5"/>
      <sheetName val="Cleveland_Data5"/>
      <sheetName val="Look_up_data5"/>
      <sheetName val="Ames_2001_KPIs5"/>
      <sheetName val="Training_needs5"/>
      <sheetName val="4th_Bowling_chart_PM_Phil5"/>
      <sheetName val="Annual_Revenue5"/>
      <sheetName val="Revenue_Stretch_by_Product_Lin4"/>
      <sheetName val="Adj_EPS_4"/>
      <sheetName val="Weighted_Average4"/>
      <sheetName val="Operating_Statement_Data2"/>
      <sheetName val="Valuation_Assump_1"/>
      <sheetName val="1-30_Consolidated_6"/>
      <sheetName val="Monthly_Allowances6"/>
      <sheetName val="Assy_Exc_Takt6"/>
      <sheetName val="Consolidated_Budget_Worksheet6"/>
      <sheetName val="Service_KPI__6"/>
      <sheetName val="Matrix-Level_3-Gastonia6"/>
      <sheetName val="Cycle_Adjustment_Summary6"/>
      <sheetName val="JUN_KPI-C_(Bris)6"/>
      <sheetName val="Cleveland_Data6"/>
      <sheetName val="Look_up_data6"/>
      <sheetName val="Ames_2001_KPIs6"/>
      <sheetName val="Training_needs6"/>
      <sheetName val="4th_Bowling_chart_PM_Phil6"/>
      <sheetName val="Annual_Revenue6"/>
      <sheetName val="Revenue_Stretch_by_Product_Lin5"/>
      <sheetName val="Adj_EPS_5"/>
      <sheetName val="Weighted_Average5"/>
      <sheetName val="Operating_Statement_Data3"/>
      <sheetName val="Valuation_Assump_2"/>
      <sheetName val="Consolidated_Budget_Worksheet7"/>
      <sheetName val="1-30_Consolidated_7"/>
      <sheetName val="Monthly_Allowances7"/>
      <sheetName val="Assy_Exc_Takt7"/>
      <sheetName val="4th_Bowling_chart_PM_Phil7"/>
      <sheetName val="Service_KPI__7"/>
      <sheetName val="JUN_KPI-C_(Bris)7"/>
      <sheetName val="Matrix-Level_3-Gastonia7"/>
      <sheetName val="Cycle_Adjustment_Summary7"/>
      <sheetName val="Cleveland_Data7"/>
      <sheetName val="Look_up_data7"/>
      <sheetName val="Ames_2001_KPIs7"/>
      <sheetName val="Training_needs7"/>
      <sheetName val="Annual_Revenue7"/>
      <sheetName val="Revenue_Stretch_by_Product_Lin6"/>
      <sheetName val="Adj_EPS_6"/>
      <sheetName val="Weighted_Average6"/>
      <sheetName val="Valuation_Assump_3"/>
      <sheetName val="Operating_Statement_Data4"/>
      <sheetName val="Risk Register"/>
    </sheetNames>
    <sheetDataSet>
      <sheetData sheetId="0">
        <row r="3">
          <cell r="D3" t="str">
            <v>DTG - KD Tools</v>
          </cell>
        </row>
      </sheetData>
      <sheetData sheetId="1" refreshError="1">
        <row r="3">
          <cell r="D3" t="str">
            <v>DTG - KD Tools</v>
          </cell>
        </row>
        <row r="4">
          <cell r="B4">
            <v>89.7</v>
          </cell>
          <cell r="D4" t="str">
            <v>Pro America</v>
          </cell>
        </row>
        <row r="5">
          <cell r="B5">
            <v>96.4</v>
          </cell>
        </row>
        <row r="6">
          <cell r="B6">
            <v>97.4</v>
          </cell>
        </row>
        <row r="7">
          <cell r="B7">
            <v>98.2</v>
          </cell>
        </row>
        <row r="8">
          <cell r="B8">
            <v>98.1</v>
          </cell>
        </row>
        <row r="9">
          <cell r="B9">
            <v>98.2</v>
          </cell>
        </row>
        <row r="10">
          <cell r="B10">
            <v>99</v>
          </cell>
        </row>
        <row r="11">
          <cell r="B11">
            <v>98.5</v>
          </cell>
        </row>
        <row r="12">
          <cell r="B12">
            <v>97.7</v>
          </cell>
        </row>
        <row r="13">
          <cell r="B13">
            <v>95.6</v>
          </cell>
          <cell r="C13">
            <v>98</v>
          </cell>
        </row>
        <row r="14">
          <cell r="B14">
            <v>95.3</v>
          </cell>
          <cell r="C14">
            <v>98</v>
          </cell>
        </row>
        <row r="15">
          <cell r="C15">
            <v>98</v>
          </cell>
        </row>
        <row r="16">
          <cell r="C16">
            <v>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row r="3">
          <cell r="D3" t="str">
            <v>DTG - KD Tools</v>
          </cell>
        </row>
      </sheetData>
      <sheetData sheetId="96"/>
      <sheetData sheetId="97"/>
      <sheetData sheetId="98"/>
      <sheetData sheetId="99"/>
      <sheetData sheetId="100"/>
      <sheetData sheetId="101"/>
      <sheetData sheetId="102"/>
      <sheetData sheetId="103"/>
      <sheetData sheetId="104"/>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ATA"/>
      <sheetName val="2000"/>
      <sheetName val="Monthly Allowances"/>
      <sheetName val="Cntmrs"/>
      <sheetName val="SAL-2000"/>
      <sheetName val="Consolidated Budget Worksheet"/>
      <sheetName val="Sheet1"/>
      <sheetName val="Cntmrs-Recruit"/>
      <sheetName val="PLANT COMPLIANC"/>
      <sheetName val="Cycle Adjustment Summary"/>
      <sheetName val="Monthly_Allowances"/>
      <sheetName val="Monthly_Allowances1"/>
      <sheetName val="Monthly_Allowances2"/>
      <sheetName val="Metrex OTD"/>
      <sheetName val="Metrex Inv"/>
      <sheetName val="Metrex Dist Exp"/>
      <sheetName val="Matrix-Level 3-Gastonia"/>
      <sheetName val="D"/>
      <sheetName val="HW Summ by Prod line"/>
      <sheetName val="Total Summary by product line"/>
      <sheetName val="Consolidated_Budget_Worksheet"/>
      <sheetName val="DCI"/>
      <sheetName val="2002_PD_RJ_Channel_July"/>
      <sheetName val="2002_PD_Top_42_July"/>
      <sheetName val="IncidentsEAP"/>
      <sheetName val="L2 Key Accounts"/>
      <sheetName val="Specification"/>
      <sheetName val="91_INDUSTRIAL_SALES_REPORT"/>
      <sheetName val=" "/>
      <sheetName val="Sheet6"/>
      <sheetName val="Monthly_Allowances3"/>
      <sheetName val="Consolidated_Budget_Worksheet1"/>
      <sheetName val="Matrix-Level_3-Gastonia"/>
      <sheetName val="PLANT_COMPLIANC"/>
      <sheetName val="Cycle_Adjustment_Summary"/>
      <sheetName val="Metrex_OTD"/>
      <sheetName val="Metrex_Inv"/>
      <sheetName val="Metrex_Dist_Exp"/>
      <sheetName val="HW_Summ_by_Prod_line"/>
      <sheetName val="Total_Summary_by_product_line"/>
      <sheetName val="L2_Key_Accounts"/>
      <sheetName val="Data selection"/>
      <sheetName val="CHART"/>
      <sheetName val="_"/>
      <sheetName val="2002_PD_RJ_Channel_Aug"/>
      <sheetName val="2002_PD_Top_42_Aug"/>
      <sheetName val="RCCM OTD &amp; PD July"/>
      <sheetName val="List1"/>
      <sheetName val="Monthly_Allowances4"/>
      <sheetName val="Consolidated_Budget_Worksheet2"/>
      <sheetName val="PLANT_COMPLIANC1"/>
      <sheetName val="Cycle_Adjustment_Summary1"/>
      <sheetName val="Metrex_OTD1"/>
      <sheetName val="Metrex_Inv1"/>
      <sheetName val="Metrex_Dist_Exp1"/>
      <sheetName val="Matrix-Level_3-Gastonia1"/>
      <sheetName val="HW_Summ_by_Prod_line1"/>
      <sheetName val="Total_Summary_by_product_line1"/>
      <sheetName val="RESUMEN PP99"/>
      <sheetName val="Proforma"/>
      <sheetName val="#REF"/>
      <sheetName val="2007-$-PSI12 @VCE"/>
    </sheetNames>
    <sheetDataSet>
      <sheetData sheetId="0" refreshError="1">
        <row r="61">
          <cell r="C61" t="str">
            <v>JAN.</v>
          </cell>
          <cell r="D61" t="str">
            <v>FEB.</v>
          </cell>
          <cell r="E61" t="str">
            <v>MAR.</v>
          </cell>
          <cell r="F61" t="str">
            <v>APR.</v>
          </cell>
          <cell r="G61" t="str">
            <v>MAY</v>
          </cell>
          <cell r="H61" t="str">
            <v>JUN.</v>
          </cell>
          <cell r="I61" t="str">
            <v>JUL.</v>
          </cell>
          <cell r="J61" t="str">
            <v>AUG.</v>
          </cell>
          <cell r="K61" t="str">
            <v>SEP.</v>
          </cell>
          <cell r="L61" t="str">
            <v>OCT.</v>
          </cell>
          <cell r="M61" t="str">
            <v>NOV.</v>
          </cell>
          <cell r="N61"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ATA"/>
      <sheetName val="2000"/>
      <sheetName val="Monthly Allowances"/>
      <sheetName val="Cntmrs"/>
      <sheetName val="Consolidated Budget Worksheet"/>
      <sheetName val="SAL-2000"/>
      <sheetName val="Metrex OTD"/>
      <sheetName val="Metrex Inv"/>
      <sheetName val="Metrex Dist Exp"/>
      <sheetName val="Monthly_Allowances"/>
      <sheetName val="Monthly_Allowances1"/>
      <sheetName val="Monthly_Allowances2"/>
      <sheetName val="Sheet1"/>
      <sheetName val="Cntmrs-Recruit"/>
      <sheetName val="PLANT COMPLIANC"/>
      <sheetName val="Cycle Adjustment Summary"/>
      <sheetName val="Matrix-Level 3-Gastonia"/>
      <sheetName val="D"/>
      <sheetName val="HW Summ by Prod line"/>
      <sheetName val="Total Summary by product line"/>
      <sheetName val="Consolidated_Budget_Worksheet"/>
      <sheetName val="DCI"/>
      <sheetName val="L2 Key Accounts"/>
      <sheetName val="Specification"/>
    </sheetNames>
    <sheetDataSet>
      <sheetData sheetId="0" refreshError="1">
        <row r="61">
          <cell r="C61" t="str">
            <v>JAN.</v>
          </cell>
          <cell r="D61" t="str">
            <v>FEB.</v>
          </cell>
          <cell r="E61" t="str">
            <v>MAR.</v>
          </cell>
          <cell r="F61" t="str">
            <v>APR.</v>
          </cell>
          <cell r="G61" t="str">
            <v>MAY</v>
          </cell>
          <cell r="H61" t="str">
            <v>JUN.</v>
          </cell>
          <cell r="I61" t="str">
            <v>JUL.</v>
          </cell>
          <cell r="J61" t="str">
            <v>AUG.</v>
          </cell>
          <cell r="K61" t="str">
            <v>SEP.</v>
          </cell>
          <cell r="L61" t="str">
            <v>OCT.</v>
          </cell>
          <cell r="M61" t="str">
            <v>NOV.</v>
          </cell>
          <cell r="N61"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2000"/>
      <sheetName val="Sheet1"/>
      <sheetName val="Sheet2"/>
      <sheetName val="A"/>
      <sheetName val="End User details"/>
      <sheetName val="Roll-Up"/>
      <sheetName val="Cntmrs-Recruit"/>
      <sheetName val="Salary Planning"/>
      <sheetName val="Key_Inputs"/>
      <sheetName val="AMCY Impact"/>
      <sheetName val="Data Summary"/>
      <sheetName val="CC Expenses"/>
      <sheetName val="Cntmrs"/>
      <sheetName val="Detail PlanFY05"/>
      <sheetName val="DATA"/>
      <sheetName val="2000"/>
      <sheetName val="Monthly Allowances"/>
      <sheetName val="D"/>
      <sheetName val="2002_PD_RJ_Channel_Aug"/>
      <sheetName val="KeyMultInputs"/>
      <sheetName val="BHE Pur Inv Exp"/>
      <sheetName val="Heat"/>
      <sheetName val="Mirror"/>
      <sheetName val="Plater"/>
      <sheetName val="Vib_BO"/>
      <sheetName val="Sheet6"/>
      <sheetName val="Exceptions"/>
      <sheetName val="Shp'g '05 Optr"/>
      <sheetName val="mar05"/>
      <sheetName val="mai05"/>
      <sheetName val="FEB summary"/>
      <sheetName val="Start"/>
      <sheetName val="Avg IC"/>
      <sheetName val="March 04 Warranty"/>
      <sheetName val="Lists"/>
      <sheetName val="关联交易-存款"/>
      <sheetName val="Project_Status_Rollup"/>
      <sheetName val="IncidentsEAP"/>
      <sheetName val="Actuals by Mth"/>
      <sheetName val="Forecast"/>
      <sheetName val="June-July comp"/>
      <sheetName val="Center Summary"/>
      <sheetName val="src"/>
      <sheetName val="Assumptions"/>
      <sheetName val="HFM"/>
      <sheetName val="ARTARG"/>
      <sheetName val="072902_NA_Sales_Hist"/>
      <sheetName val="2002_PD_Top_42_Aug"/>
      <sheetName val="Cleveland Data"/>
      <sheetName val="PIVOT PY"/>
      <sheetName val="T&amp;L KPI 2011"/>
      <sheetName val="CI Log"/>
      <sheetName val="Factors"/>
      <sheetName val="Input"/>
      <sheetName val="Fx Currency"/>
      <sheetName val="Lookup"/>
      <sheetName val="Data Validation and Notes"/>
      <sheetName val="Defaults"/>
      <sheetName val="MD"/>
      <sheetName val="2015 Forecast"/>
      <sheetName val="SAL_2000"/>
      <sheetName val="DCI"/>
      <sheetName val="Ref"/>
      <sheetName val="2002_PD_RJ_Channel_July"/>
      <sheetName val="2002_PD_Top_42_July"/>
      <sheetName val="Matrix-Level 3-Gastonia"/>
      <sheetName val="List"/>
      <sheetName val="map"/>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ntmrs-Recruit"/>
      <sheetName val="Sheet4"/>
      <sheetName val="CM OTD"/>
      <sheetName val="CM - Inv"/>
      <sheetName val="DPO-CM"/>
      <sheetName val="CM - LCR PPV"/>
      <sheetName val="Non-LCR PPV"/>
      <sheetName val="Action Plan PPV Master"/>
      <sheetName val="ABC Data"/>
      <sheetName val="Notes"/>
      <sheetName val="CloneSheet"/>
      <sheetName val="New Product"/>
      <sheetName val="Matrix-Level 3-Gastonia"/>
      <sheetName val="Feuil1"/>
      <sheetName val="Sheet6"/>
      <sheetName val="Sheet2"/>
      <sheetName val="Eng $izedRoadmap"/>
      <sheetName val="IncidentsEAP"/>
      <sheetName val="CM_OTD"/>
      <sheetName val="CM_-_Inv"/>
      <sheetName val="CM_-_LCR_PPV"/>
      <sheetName val="Non-LCR_PPV"/>
      <sheetName val="Action_Plan_PPV_Master"/>
      <sheetName val="ABC_Data"/>
      <sheetName val="perf by state"/>
      <sheetName val="CM-Template"/>
      <sheetName val="Table"/>
      <sheetName val="Charts"/>
      <sheetName val="Sheet1"/>
      <sheetName val="VPM Product Family Margin"/>
      <sheetName val="VISU Product Margin"/>
      <sheetName val="Actuals by Mth"/>
      <sheetName val="Forecast"/>
      <sheetName val="ALL_BK_LOG"/>
      <sheetName val="Operating Statement Data"/>
      <sheetName val="Level 1 CM"/>
      <sheetName val="Instructions"/>
      <sheetName val="DTS actual"/>
      <sheetName val="LW actual"/>
      <sheetName val="Cntmrs"/>
      <sheetName val="by division"/>
      <sheetName val="DATA"/>
      <sheetName val="AUG 2012"/>
      <sheetName val="FL8X"/>
      <sheetName val="FL1X"/>
      <sheetName val="FL7X"/>
      <sheetName val="Current Month"/>
      <sheetName val="Entity v Plan"/>
      <sheetName val="ROB"/>
      <sheetName val="Input"/>
      <sheetName val="SDS-FEED"/>
      <sheetName val="2002_PD_RJ_Channel_Aug"/>
      <sheetName val="2002_PD_Top_42_Aug"/>
      <sheetName val="Action Plan E"/>
      <sheetName val="Action Plan C-Zero Defects"/>
      <sheetName val="CM KPI Item 7 (UP)"/>
      <sheetName val="Dept-yr"/>
      <sheetName val="Agro-99BS"/>
      <sheetName val="SAL-2000"/>
      <sheetName val="DateLookup"/>
      <sheetName val="Consolidated"/>
      <sheetName val="Funnel Analysis"/>
      <sheetName val="FEB summary"/>
      <sheetName val="ARTARG"/>
      <sheetName val="2000"/>
      <sheetName val="91_INDUSTRIAL_SALES_REPORT"/>
      <sheetName val="Plan By Mth"/>
      <sheetName val="Actuals YTD-Mth"/>
      <sheetName val="Plan YTD-Mth"/>
      <sheetName val="Control"/>
      <sheetName val="Actual &amp; Forecast"/>
      <sheetName val="Initiation"/>
      <sheetName val="Rates"/>
      <sheetName val="Work hours"/>
      <sheetName val="Defaults"/>
      <sheetName val="Inventory"/>
      <sheetName val="Actuals-Mth"/>
      <sheetName val="Actuals-YTD"/>
      <sheetName val="Pln by mth"/>
      <sheetName val="Pln YTD"/>
      <sheetName val="072902_NA_Sales_Hist"/>
      <sheetName val="Act"/>
      <sheetName val="Index"/>
      <sheetName val="Prev Fcst"/>
      <sheetName val="2002_PD_RJ_Channel_July"/>
      <sheetName val="2002_PD_Top_42_July"/>
      <sheetName val="FEB_summary"/>
      <sheetName val="Actuals_by_Mth"/>
      <sheetName val="Plan_By_Mth"/>
      <sheetName val="Actuals_YTD-Mth"/>
      <sheetName val="Plan_YTD-Mth"/>
      <sheetName val="Data2"/>
      <sheetName val="02 ACT"/>
      <sheetName val="P&amp;L BUD"/>
      <sheetName val="Ames 2001 KPIs"/>
      <sheetName val="D"/>
      <sheetName val="Assumptions"/>
      <sheetName val="PLANT COMPLIANC"/>
      <sheetName val="Turns"/>
      <sheetName val="67_WW_SALES_YTD_BY_STATE_AND_MA"/>
      <sheetName val="2003byQtr"/>
      <sheetName val="ex GMBH"/>
      <sheetName val="Specification"/>
      <sheetName val="Sheet3"/>
      <sheetName val="AccountCode"/>
      <sheetName val="TCode"/>
      <sheetName val="2001 Before Capitalization"/>
      <sheetName val="SAFETY"/>
      <sheetName val="Sheet7"/>
      <sheetName val="OH Service Costs"/>
      <sheetName val="OH G&amp;A (Other)"/>
      <sheetName val="Fy"/>
      <sheetName val="21-CC Bridge Service"/>
      <sheetName val="Customer Responsible XT &amp; GL"/>
      <sheetName val="SVC請求DATA"/>
      <sheetName val="Spend_Summary YTD 0908"/>
      <sheetName val="CO PA"/>
      <sheetName val="PD Bowler"/>
      <sheetName val="RawData(finance only)"/>
      <sheetName val="Ops Review Agenda"/>
      <sheetName val="Forecast Accy, OTD, and Turns "/>
      <sheetName val="Monthly Allowances"/>
      <sheetName val="Matrix-Level_3-Gastonia"/>
      <sheetName val="815_LDO_US_SALES_REPORT"/>
      <sheetName val="RAS58 Action Plan"/>
      <sheetName val="Tabelle"/>
      <sheetName val="Invent"/>
      <sheetName val="Supplier JIT (2)"/>
      <sheetName val="CM KPI 7"/>
      <sheetName val="CM TTI Item 4 &amp; 5"/>
      <sheetName val="MasterBowSht 2001"/>
      <sheetName val="Avg_Day"/>
      <sheetName val="Plan2"/>
      <sheetName val="Fin Summary"/>
      <sheetName val="4th level matrix"/>
      <sheetName val="NEW Growth Snapshot"/>
      <sheetName val="Int Analysis"/>
      <sheetName val="RECEIPTS"/>
      <sheetName val="Matrix"/>
      <sheetName val="Bowler"/>
      <sheetName val="KPI - Ames"/>
      <sheetName val="KPI - Loveland"/>
      <sheetName val="KPI - LCR Manufacturing"/>
      <sheetName val="KPI - LCM Instruments"/>
      <sheetName val="plan"/>
      <sheetName val="PYR"/>
      <sheetName val="FY00"/>
      <sheetName val="FY01"/>
      <sheetName val="FY02"/>
      <sheetName val="FY03"/>
      <sheetName val="FY04 Actual"/>
      <sheetName val="FY99"/>
      <sheetName val="Forecasts"/>
      <sheetName val="eOpex CY09"/>
      <sheetName val="IB Actual Opex"/>
      <sheetName val="IT"/>
      <sheetName val="Project Activities"/>
      <sheetName val="CM-VOC"/>
      <sheetName val="VJ 12monthshistory"/>
      <sheetName val="Lists"/>
      <sheetName val="Common Terminology"/>
      <sheetName val="KPI_-_Ames"/>
      <sheetName val="KPI_-_Loveland"/>
      <sheetName val="KPI_-_LCR_Manufacturing"/>
      <sheetName val="KPI_-_LCM_Instruments"/>
      <sheetName val="OMFG Hours"/>
      <sheetName val="Initial Inputs -&gt;"/>
      <sheetName val="QA_Analysis_Key Cells Aug"/>
      <sheetName val="Product"/>
      <sheetName val="Process Changes"/>
      <sheetName val="Design Changes"/>
      <sheetName val="mar05"/>
      <sheetName val="mai05"/>
      <sheetName val="Ignor this tab"/>
      <sheetName val="Suppliers"/>
      <sheetName val="Fcst"/>
      <sheetName val="CM-BACKLOG"/>
      <sheetName val="MasterBowSht_2001"/>
      <sheetName val="L2 Sales KPI"/>
      <sheetName val="8-PF"/>
      <sheetName val="4upchart"/>
      <sheetName val="Regional Projections"/>
      <sheetName val="1-30 Consolidated "/>
      <sheetName val="Consolidated Budget Worksheet"/>
      <sheetName val="src"/>
      <sheetName val="FEB"/>
      <sheetName val="src-lost"/>
      <sheetName val="List Data"/>
      <sheetName val="c"/>
      <sheetName val="Desktop"/>
      <sheetName val="Cleveland Data"/>
      <sheetName val="EB Orders mix"/>
      <sheetName val="EB Sales mix"/>
      <sheetName val="Group 1"/>
      <sheetName val="Overdues"/>
      <sheetName val="BU Topline Detail"/>
      <sheetName val="Q2 Salaries"/>
      <sheetName val="OUP Dump"/>
      <sheetName val="Predicted_Work"/>
      <sheetName val="qryDionne_EMVRollout"/>
      <sheetName val="Pemex Cost Savings"/>
      <sheetName val="AMCY Impact"/>
      <sheetName val="4.1&amp;2"/>
      <sheetName val="046c8491-516e-4c6d-a93b-e2c1b55"/>
      <sheetName val="Consolidated_Budget_Worksheet"/>
      <sheetName val="Q199 -APRIL"/>
      <sheetName val="Ops_Review_Agenda"/>
      <sheetName val="Monthly_Allowances"/>
      <sheetName val="Actual_&amp;_Forecast"/>
      <sheetName val="Work_hours"/>
      <sheetName val="Forecast_Accy,_OTD,_and_Turns_"/>
      <sheetName val="Data Source"/>
      <sheetName val="Ignor_this_tab"/>
      <sheetName val="Annual Revenue"/>
      <sheetName val="Field_Metrics"/>
      <sheetName val="Dashboard"/>
      <sheetName val="Quality_Metrics"/>
      <sheetName val="Definitions"/>
      <sheetName val="Project_Summary"/>
      <sheetName val="24"/>
      <sheetName val="02_power KPI"/>
      <sheetName val="825_LDO_ROW_SALES_REPORT"/>
      <sheetName val="02_ACT"/>
      <sheetName val="Pln_by_mth"/>
      <sheetName val="Pln_YTD"/>
      <sheetName val="Reference"/>
      <sheetName val="Working Capital"/>
      <sheetName val="CRF2a"/>
      <sheetName val="FORMULAS"/>
      <sheetName val="#REF"/>
      <sheetName val="DDC"/>
      <sheetName val="PSI"/>
      <sheetName val="KPI Level 2 Total"/>
      <sheetName val="May 97"/>
      <sheetName val="4th Bowling chart PM_Phil"/>
      <sheetName val="Sheet11"/>
      <sheetName val="CRA-Detail"/>
      <sheetName val="Total X-Rite Inventory"/>
      <sheetName val="No Bids or Cancelled"/>
      <sheetName val="2011 Quotes Sent"/>
      <sheetName val="2011 Quotes"/>
      <sheetName val="4 (D3) A III supp-doc 2"/>
      <sheetName val="Eng_$izedRoadmap"/>
      <sheetName val="Project_Activities"/>
      <sheetName val="FY04_Actual"/>
      <sheetName val="OH_Service_Costs"/>
      <sheetName val="OH_G&amp;A_(Other)"/>
      <sheetName val="VJ_12monthshistory"/>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Mid (DE)"/>
      <sheetName val="Tables"/>
      <sheetName val="Merit Inc. Table"/>
      <sheetName val="Soc Sec %"/>
      <sheetName val="Calendar"/>
      <sheetName val="Ignored supplier"/>
      <sheetName val="Term of payment"/>
      <sheetName val="New supplier"/>
      <sheetName val="Spofa"/>
      <sheetName val="CM Template"/>
      <sheetName val="Detail"/>
      <sheetName val="Cntmrs_Recruit"/>
      <sheetName val="Cover"/>
      <sheetName val="KPI"/>
      <sheetName val="Matrix_Level 3_Gastonia"/>
      <sheetName val="Sheet1 (2)"/>
      <sheetName val="valid data lists"/>
      <sheetName val="DEMOREPORT"/>
      <sheetName val="U-2x1"/>
      <sheetName val="U_over_1"/>
      <sheetName val="U_over_2"/>
      <sheetName val="U_over_3"/>
      <sheetName val="V_over_1"/>
      <sheetName val="U-2x2"/>
      <sheetName val="Setup"/>
      <sheetName val="Formulaholder"/>
      <sheetName val="1031"/>
      <sheetName val="1031R"/>
      <sheetName val="NM"/>
      <sheetName val="L2_Sales_KPI"/>
      <sheetName val="Top Level Countermeasure"/>
      <sheetName val="Top"/>
      <sheetName val="Development - Top"/>
      <sheetName val="Systems Test - Top"/>
      <sheetName val="Parms"/>
      <sheetName val="Modules"/>
      <sheetName val="QRY_Problems"/>
      <sheetName val="Don't Use Tab"/>
      <sheetName val="RCCM"/>
      <sheetName val="Plant KPI "/>
      <sheetName val="data003"/>
      <sheetName val="New_Product"/>
      <sheetName val="Level_1_CM"/>
      <sheetName val="JE"/>
      <sheetName val="Upload"/>
      <sheetName val="Forecast&amp;Demo "/>
      <sheetName val="Category List"/>
      <sheetName val="Top Level Flash "/>
      <sheetName val="Key_Inputs"/>
      <sheetName val="Page1"/>
      <sheetName val="Page4"/>
      <sheetName val="COUNTER MEASURE INVENTORY"/>
      <sheetName val="Page6"/>
      <sheetName val="Page7"/>
      <sheetName val="Page8"/>
      <sheetName val="TB"/>
      <sheetName val="Page3"/>
      <sheetName val="Capital Exp"/>
      <sheetName val="Page2"/>
      <sheetName val="Assessment"/>
      <sheetName val="MasterBowSht 2001.xls"/>
      <sheetName val="LOOK-UP"/>
      <sheetName val="MasterBowSht%202001.xls"/>
      <sheetName val="Overhead Rates"/>
      <sheetName val="JUN KPI-C (Bris)"/>
      <sheetName val="Product type"/>
      <sheetName val="Data Sheet"/>
      <sheetName val="03 ACT"/>
      <sheetName val="Warranty Details"/>
      <sheetName val="PLAN-FCST"/>
      <sheetName val="Nevada"/>
      <sheetName val="TAM_PAM_SAM"/>
      <sheetName val="Revenue"/>
      <sheetName val="Quelle"/>
      <sheetName val="TEST HOURS MONTHLY REPORT"/>
      <sheetName val="Contentious Changes"/>
      <sheetName val="Factors"/>
      <sheetName val="Country Index"/>
      <sheetName val="Bristol"/>
      <sheetName val="Goleta"/>
      <sheetName val="budget"/>
      <sheetName val="PSI BUDGET02"/>
      <sheetName val="PIVOT PY"/>
      <sheetName val="CanStk"/>
      <sheetName val="Case and Palt"/>
      <sheetName val="Frcst pivot"/>
      <sheetName val="leadtime"/>
      <sheetName val="Monthend+Intransit Pivot"/>
      <sheetName val="Monthend + Intransit"/>
      <sheetName val="Headcount formatted Dlists"/>
      <sheetName val="ZZ_DowntimeIssuesMTD"/>
      <sheetName val="Assy Exc Takt"/>
      <sheetName val="Initiate"/>
      <sheetName val="data001"/>
      <sheetName val="data002"/>
      <sheetName val="Problem Solving Freight"/>
      <sheetName val="%KanBans"/>
      <sheetName val="FEED"/>
      <sheetName val="Data Inputs"/>
      <sheetName val="Greece"/>
      <sheetName val="Full Budget 2008"/>
      <sheetName val="Production (C010)"/>
      <sheetName val="Prod Dev (C040)"/>
      <sheetName val="Admin (C060)"/>
      <sheetName val="HR (C062)"/>
      <sheetName val="IT (C067)"/>
      <sheetName val="Mktng (C085)"/>
      <sheetName val="Info and Settings"/>
      <sheetName val="Risk_Assessment"/>
      <sheetName val="Service KPI  "/>
      <sheetName val="Bristol Data"/>
      <sheetName val="add&gt;180"/>
      <sheetName val="TTI"/>
      <sheetName val="Goleta Data"/>
      <sheetName val="Richmond Data"/>
      <sheetName val="total yr comparison vs PM"/>
      <sheetName val="Project_Status_Rollup"/>
      <sheetName val="凭证汇总"/>
      <sheetName val="NA TTI-Media"/>
      <sheetName val="ATV - Back-up"/>
      <sheetName val="1. GVR End Customer Sales"/>
      <sheetName val="Worldwide - D"/>
      <sheetName val="Sheet46"/>
      <sheetName val="Heat"/>
      <sheetName val="Mirror"/>
      <sheetName val="Plater"/>
      <sheetName val="Vib_BO"/>
      <sheetName val="[MasterBowSht 2001.xls]__xrit_2"/>
      <sheetName val="\Users\rkunik\Library\Caches\Te"/>
      <sheetName val="StratMeas"/>
      <sheetName val="Names"/>
      <sheetName val="Raw_Data"/>
      <sheetName val="List"/>
      <sheetName val="Menu"/>
      <sheetName val="TOTAL"/>
      <sheetName val="R3"/>
      <sheetName val="MPC Sales unit-product"/>
      <sheetName val="MPC Service unit-account"/>
      <sheetName val="Definition"/>
      <sheetName val="Service Contract Work"/>
      <sheetName val="CSM Content"/>
      <sheetName val="Dropdown"/>
      <sheetName val="Unfunded Plan"/>
      <sheetName val="Standard Work"/>
      <sheetName val="Design Ideal"/>
      <sheetName val="New PDgm PARTS"/>
      <sheetName val="part analyis 21.02.2014"/>
      <sheetName val="10.02.2014"/>
      <sheetName val="FGWIP"/>
      <sheetName val="Lookup"/>
      <sheetName val="1. Part # Analysis"/>
      <sheetName val="2. Inv Summary"/>
      <sheetName val="3. Action Plan"/>
      <sheetName val="4. Increases-Decreases Plan"/>
      <sheetName val="5. Run Chart"/>
      <sheetName val="5.1 I3"/>
      <sheetName val="5.2 PDGM"/>
      <sheetName val="5.3 FMAX"/>
      <sheetName val="5.4 CART"/>
      <sheetName val="5.5 MISC PARTS"/>
      <sheetName val="6. TOP 20 A&gt;D"/>
      <sheetName val="7. Pareto"/>
      <sheetName val="9. Weekly Action Plan"/>
      <sheetName val="ioplfcast"/>
      <sheetName val="Balsheet"/>
      <sheetName val="Chart of Accounts"/>
      <sheetName val="Summary PL"/>
      <sheetName val="Tradfcast"/>
      <sheetName val="Data_History"/>
      <sheetName val="IPL Input"/>
      <sheetName val="L2 Key Accounts"/>
      <sheetName val="Details"/>
      <sheetName val="P&amp;L"/>
      <sheetName val="SW Quality"/>
      <sheetName val="Direct Data"/>
      <sheetName val="Indirect Data"/>
      <sheetName val="Lookups"/>
      <sheetName val="#REF!#REF!-Level 3-Gastonia"/>
      <sheetName val="Vlookup"/>
      <sheetName val="EUR PRICING Data"/>
      <sheetName val="OI  OTD IF"/>
      <sheetName val="Gross Margin Target - Year One "/>
      <sheetName val="Recurring Expenses"/>
      <sheetName val="Ref data proj"/>
      <sheetName val="Analyis"/>
      <sheetName val="name definition"/>
      <sheetName val="DCI"/>
      <sheetName val="Query2"/>
      <sheetName val="Asia region _AUD"/>
      <sheetName val="Date"/>
      <sheetName val="Instrucciones"/>
      <sheetName val="Layout"/>
      <sheetName val="Tabelle1"/>
      <sheetName val="CodeList"/>
      <sheetName val="DetailedOpex_KhalixTemplate"/>
      <sheetName val="score vlooks"/>
      <sheetName val="2a. Assumptions"/>
      <sheetName val="CF1"/>
      <sheetName val="Europe_Essbase"/>
      <sheetName val="master"/>
      <sheetName val="L1 PD Matrix"/>
      <sheetName val="BV"/>
      <sheetName val="Elim-907"/>
      <sheetName val="CM_OTD1"/>
      <sheetName val="CM_-_Inv1"/>
      <sheetName val="CM_-_LCR_PPV1"/>
      <sheetName val="Non-LCR_PPV1"/>
      <sheetName val="Action_Plan_PPV_Master1"/>
      <sheetName val="ABC_Data1"/>
      <sheetName val="Matrix-Level_3-Gastonia1"/>
      <sheetName val="Ops_Review_Agenda1"/>
      <sheetName val="Monthly_Allowances1"/>
      <sheetName val="FEB_summary1"/>
      <sheetName val="Actual_&amp;_Forecast1"/>
      <sheetName val="Work_hours1"/>
      <sheetName val="Forecast_Accy,_OTD,_and_Turns_1"/>
      <sheetName val="02_ACT1"/>
      <sheetName val="Level_1_CM1"/>
      <sheetName val="MasterBowSht_20011"/>
      <sheetName val="RAS58_Action_Plan"/>
      <sheetName val="CM_KPI_7"/>
      <sheetName val="CM_TTI_Item_4_&amp;_5"/>
      <sheetName val="Fin_Summary"/>
      <sheetName val="4th_level_matrix"/>
      <sheetName val="NEW_Growth_Snapshot"/>
      <sheetName val="Supplier_JIT_(2)"/>
      <sheetName val="by_division"/>
      <sheetName val="perf_by_state"/>
      <sheetName val="Int_Analysis"/>
      <sheetName val="RawData(finance_only)"/>
      <sheetName val="Plant_KPI_"/>
      <sheetName val="Actuals_by_Mth1"/>
      <sheetName val="Plan_By_Mth1"/>
      <sheetName val="Actuals_YTD-Mth1"/>
      <sheetName val="Plan_YTD-Mth1"/>
      <sheetName val="Pln_by_mth1"/>
      <sheetName val="Pln_YTD1"/>
      <sheetName val="Prev_Fcst"/>
      <sheetName val="P&amp;L_BUD"/>
      <sheetName val="Ames_2001_KPIs"/>
      <sheetName val="PLANT_COMPLIANC"/>
      <sheetName val="ex_GMBH"/>
      <sheetName val="02_power_KPI"/>
      <sheetName val="New_Product1"/>
      <sheetName val="Eng_$izedRoadmap1"/>
      <sheetName val="VPM_Product_Family_Margin"/>
      <sheetName val="VISU_Product_Margin"/>
      <sheetName val="DTS_actual"/>
      <sheetName val="LW_actual"/>
      <sheetName val="Consolidated_Budget_Worksheet1"/>
      <sheetName val="Operating_Statement_Data"/>
      <sheetName val="List_Data"/>
      <sheetName val="Ignor_this_tab1"/>
      <sheetName val="KPI_-_Ames1"/>
      <sheetName val="KPI_-_Loveland1"/>
      <sheetName val="KPI_-_LCR_Manufacturing1"/>
      <sheetName val="KPI_-_LCM_Instruments1"/>
      <sheetName val="Project_Activities1"/>
      <sheetName val="FY04_Actual1"/>
      <sheetName val="OH_Service_Costs1"/>
      <sheetName val="OH_G&amp;A_(Other)1"/>
      <sheetName val="VJ_12monthshistory1"/>
      <sheetName val="Common_Terminology"/>
      <sheetName val="IB_Actual_Opex"/>
      <sheetName val="eOpex_CY09"/>
      <sheetName val="OMFG_Hours"/>
      <sheetName val="Initial_Inputs_-&gt;"/>
      <sheetName val="L2_Sales_KPI1"/>
      <sheetName val="Top_Level_Countermeasure"/>
      <sheetName val="Regional_Projections"/>
      <sheetName val="Product_type"/>
      <sheetName val="Q199_-APRIL"/>
      <sheetName val="Data_Sheet"/>
      <sheetName val="QA_Analysis_Key_Cells_Aug"/>
      <sheetName val="Process_Changes"/>
      <sheetName val="Design_Changes"/>
      <sheetName val="EB_Orders_mix"/>
      <sheetName val="EB_Sales_mix"/>
      <sheetName val="Tech_Supp"/>
      <sheetName val="VR_Inst"/>
      <sheetName val="Gil_Inst"/>
      <sheetName val="Data_Source"/>
      <sheetName val="03_ACT"/>
      <sheetName val="OUP_Dump"/>
      <sheetName val="Q2_Salaries"/>
      <sheetName val="Pemex_Cost_Savings"/>
      <sheetName val="AMCY_Impact"/>
      <sheetName val="4_1&amp;2"/>
      <sheetName val="Expense"/>
      <sheetName val="JAN"/>
      <sheetName val="Action_Plan_E"/>
      <sheetName val="Action_Plan_C-Zero_Defects"/>
      <sheetName val="CM_KPI_Item_7_(UP)"/>
      <sheetName val="Current_Month"/>
      <sheetName val="Entity_v_Plan"/>
      <sheetName val="Problem_Solving_Freight"/>
      <sheetName val="Don't_Use_Tab"/>
      <sheetName val="Development_-_Top"/>
      <sheetName val="Systems_Test_-_Top"/>
      <sheetName val="Working_Capital"/>
      <sheetName val="Annual_Revenue"/>
      <sheetName val="Group_1"/>
      <sheetName val="BU_Topline_Detail"/>
      <sheetName val="Cleveland_Data"/>
      <sheetName val="valid_data_lists"/>
      <sheetName val="RCCM OTD &amp; PD February"/>
      <sheetName val="ASSESSMENT GRID GM"/>
      <sheetName val="Source List"/>
      <sheetName val="Matrix_Level_3_Gastonia"/>
      <sheetName val="2001_Before_Capitalization"/>
      <sheetName val="KPI_Level_2_Total"/>
      <sheetName val="May_97"/>
      <sheetName val="4th_Bowling_chart_PM_Phil"/>
      <sheetName val="Total_X-Rite_Inventory"/>
      <sheetName val="No_Bids_or_Cancelled"/>
      <sheetName val="2011_Quotes_Sent"/>
      <sheetName val="2011_Quotes"/>
      <sheetName val="4_(D3)_A_III_supp-doc_2"/>
      <sheetName val="1-30_Consolidated_"/>
      <sheetName val="Mid_(DE)"/>
      <sheetName val="Merit_Inc__Table"/>
      <sheetName val="Soc_Sec_%"/>
      <sheetName val="Ignored_supplier"/>
      <sheetName val="Term_of_payment"/>
      <sheetName val="New_supplier"/>
      <sheetName val="CM_Template"/>
      <sheetName val="Headcount_formatted_Dlists"/>
      <sheetName val="Assy_Exc_Takt"/>
      <sheetName val="Unfunded_Plan"/>
      <sheetName val="JUN_KPI-C_(Bris)"/>
      <sheetName val="Forecast&amp;Demo_"/>
      <sheetName val="Category_List"/>
      <sheetName val="Sheet1_(2)"/>
      <sheetName val="Warranty_Details"/>
      <sheetName val="Funnel_Analysis"/>
      <sheetName val="21-CC_Bridge_Service"/>
      <sheetName val="Customer_Responsible_XT_&amp;_GL"/>
      <sheetName val="Spend_Summary_YTD_0908"/>
      <sheetName val="CO_PA"/>
      <sheetName val="PD_Bowler"/>
      <sheetName val="Worldwide_-_D"/>
      <sheetName val="Full_Budget_2008"/>
      <sheetName val="Production_(C010)"/>
      <sheetName val="Prod_Dev_(C040)"/>
      <sheetName val="Admin_(C060)"/>
      <sheetName val="HR_(C062)"/>
      <sheetName val="IT_(C067)"/>
      <sheetName val="Mktng_(C085)"/>
      <sheetName val="Info_and_Settings"/>
      <sheetName val="Country_Index"/>
      <sheetName val="Data_Inputs"/>
      <sheetName val="Service_Contract_Work"/>
      <sheetName val="AUG_2012"/>
      <sheetName val="Bristol_Data"/>
      <sheetName val="Goleta_Data"/>
      <sheetName val="Richmond_Data"/>
      <sheetName val="total_yr_comparison_vs_PM"/>
      <sheetName val="TEST_HOURS_MONTHLY_REPORT"/>
      <sheetName val="Contentious_Changes"/>
      <sheetName val="PSI_BUDGET02"/>
      <sheetName val="PIVOT_PY"/>
      <sheetName val="Service_KPI__"/>
      <sheetName val="NA_TTI-Media"/>
      <sheetName val="ATV_-_Back-up"/>
      <sheetName val="1__GVR_End_Customer_Sales"/>
      <sheetName val="para"/>
      <sheetName val="Chart_of_Accounts"/>
      <sheetName val="Summary_PL"/>
      <sheetName val="IPL_Input"/>
      <sheetName val="COUNTER_MEASURE_INVENTORY"/>
      <sheetName val="Capital_Exp"/>
      <sheetName val="CUID"/>
      <sheetName val="ITMB"/>
      <sheetName val="Cntmrs-Chgo Accid"/>
      <sheetName val="Melb "/>
      <sheetName val="Newcastle "/>
      <sheetName val="MasterBowSht_2001_xls"/>
      <sheetName val="MasterBowSht%202001_xls"/>
      <sheetName val="Top_Level_Flash_"/>
      <sheetName val="G&amp;A"/>
      <sheetName val="Marketing"/>
      <sheetName val="R&amp;D"/>
      <sheetName val="P&amp;L Summary"/>
      <sheetName val="Z Dropdowns"/>
      <sheetName val="Drop Dow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Cntmrs-Recruit"/>
      <sheetName val="Sheet1"/>
      <sheetName val="Sheet2"/>
      <sheetName val="Sheet3"/>
      <sheetName val="FEB summary"/>
      <sheetName val="A"/>
      <sheetName val="Cntmrs"/>
      <sheetName val="Monthly Allowances"/>
      <sheetName val="Inventory"/>
      <sheetName val="Matrix-Level 3-Gastonia"/>
      <sheetName val="On Time Delivery"/>
      <sheetName val="FEB_summary"/>
      <sheetName val="SAL-2000"/>
      <sheetName val="Sheet6"/>
      <sheetName val="IncidentsEAP"/>
      <sheetName val="RECEIPTS"/>
      <sheetName val="2000"/>
      <sheetName val="DATA"/>
      <sheetName val="FEB_summary1"/>
      <sheetName val="Matrix-Level_3-Gastonia"/>
      <sheetName val="Monthly_Allowances"/>
      <sheetName val="On_Time_Delivery"/>
      <sheetName val="Invent"/>
      <sheetName val="Feuil1"/>
      <sheetName val="perf by state"/>
      <sheetName val="HK"/>
      <sheetName val="IT"/>
      <sheetName val="Service KPI  "/>
      <sheetName val="Customer Responsible XT &amp; GL"/>
      <sheetName val="Dept-yr"/>
      <sheetName val="#REF"/>
      <sheetName val="total yr comparison vs PM"/>
      <sheetName val="072902_NA_Sales_Hist"/>
      <sheetName val="Consolidated Budget Worksheet"/>
      <sheetName val="Product"/>
      <sheetName val="Fcst"/>
      <sheetName val="Fin Summary"/>
      <sheetName val="psi-DEC-11-17-03 6% DEC 6% JAN"/>
      <sheetName val="Department bowler"/>
      <sheetName val="&lt;Rpt Home&gt;"/>
      <sheetName val="HW Summ by Prod line"/>
      <sheetName val="Total Summary by product line"/>
      <sheetName val="Ames 2001 KPIs"/>
      <sheetName val="TOTAL"/>
      <sheetName val="group"/>
      <sheetName val="Mid (DE)"/>
      <sheetName val="Sales Growth by VP 05 vs 06Eq"/>
      <sheetName val="Sales Grth by VP 05vs06 Direct"/>
      <sheetName val="Table"/>
      <sheetName val="Definitions"/>
      <sheetName val="下拉项"/>
      <sheetName val="03 ACT"/>
      <sheetName val="KPI Level 2 Total"/>
      <sheetName val="AP7"/>
      <sheetName val="Assessment"/>
      <sheetName val="91_INDUSTRIAL_SALES_REPORT"/>
      <sheetName val="Table_Array"/>
      <sheetName val="Application Area"/>
      <sheetName val="M224 Ship'g"/>
      <sheetName val="M224  21647"/>
      <sheetName val="MK46 QTY 3 16113"/>
      <sheetName val="MK46 QTY  3  Ship'g "/>
      <sheetName val="TOOLG"/>
      <sheetName val="Total Pareto"/>
      <sheetName val="Forecast"/>
      <sheetName val="Lookup"/>
      <sheetName val="Category List"/>
      <sheetName val="1-30 Consolidated "/>
      <sheetName val="Ignor this tab"/>
      <sheetName val="src"/>
      <sheetName val="Instructions"/>
      <sheetName val="psi-DEC-11-17-03 6% DEC 6% JAN."/>
      <sheetName val="OI  OTD IF"/>
      <sheetName val="Gross Margin Target - Year One "/>
      <sheetName val="Category Options"/>
      <sheetName val="Total Revenue - 1st Year"/>
      <sheetName val="MASTER"/>
      <sheetName val="Z Dropdowns"/>
      <sheetName val="DROP DOWNS"/>
      <sheetName val="BC_GA"/>
      <sheetName val="RawData(finance only)"/>
      <sheetName val="2002_PD_RJ_Channel_July"/>
      <sheetName val="2002_PD_Top_42_July"/>
      <sheetName val="GCH Backlog"/>
      <sheetName val="Name manager"/>
      <sheetName val="buckets"/>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PD L1 Bowler"/>
      <sheetName val="DCI"/>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Details"/>
      <sheetName val="Payout % Table"/>
      <sheetName val="FMEA"/>
      <sheetName val="INPUTS"/>
      <sheetName val="Codes"/>
      <sheetName val="Enterprise Data"/>
      <sheetName val="Worksheet"/>
      <sheetName val="Reason Codes"/>
      <sheetName val="Step 1 - Supplier Profile"/>
      <sheetName val="Risk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6 CFCSTvPFCST QUARTERLY PL"/>
      <sheetName val="Dropdowns"/>
      <sheetName val="Lists"/>
      <sheetName val="Text"/>
      <sheetName val="Index"/>
      <sheetName val="hiddenSheet"/>
      <sheetName val="downlist data"/>
      <sheetName val="Lookups"/>
      <sheetName val="Dropdowns 2"/>
      <sheetName val="MPC by prod"/>
      <sheetName val="MPC service"/>
      <sheetName val="MPC Sales unit-product"/>
      <sheetName val="MPC Service unit-account"/>
      <sheetName val="Inventory Form "/>
      <sheetName val="Project_Status_Rollup"/>
      <sheetName val="5. Pareto"/>
      <sheetName val="Dropdown Lists"/>
      <sheetName val="AMCY Impact"/>
      <sheetName val="ARTARG"/>
      <sheetName val="Risk Control Criteria"/>
      <sheetName val="psi-DEC-11-17-03%206%25%20DEC%2"/>
      <sheetName val="Accy"/>
      <sheetName val="Soft"/>
      <sheetName val="TestRsch"/>
      <sheetName val="Earnings"/>
      <sheetName val="Revenue-VA"/>
      <sheetName val="Sale-VA"/>
      <sheetName val="Earnings-VA"/>
      <sheetName val="Territory List"/>
      <sheetName val="Lookup Tables"/>
      <sheetName val="Orders Summary"/>
      <sheetName val="ICATU"/>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Cntmrs-Recruit"/>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sheetData>
      <sheetData sheetId="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ntmrs"/>
      <sheetName val="A"/>
      <sheetName val="IncidentsEAP"/>
      <sheetName val="Matrix-Level 3-Gastonia"/>
      <sheetName val="CM OTD"/>
      <sheetName val="CM - Inv"/>
      <sheetName val="DPO-CM"/>
      <sheetName val="CM - LCR PPV"/>
      <sheetName val="Non-LCR PPV"/>
      <sheetName val="Action Plan PPV Master"/>
      <sheetName val="ABC Data"/>
      <sheetName val="Cntmrs-Recruit"/>
      <sheetName val="Notes"/>
      <sheetName val="CloneSheet"/>
      <sheetName val="New Product"/>
      <sheetName val="Sheet6"/>
      <sheetName val="Sheet2"/>
      <sheetName val="Eng $izedRoadmap"/>
      <sheetName val="perf by state"/>
      <sheetName val="CM-Template"/>
      <sheetName val="Table"/>
      <sheetName val="Charts"/>
      <sheetName val="Sheet1"/>
      <sheetName val="VPM Product Family Margin"/>
      <sheetName val="VISU Product Margin"/>
      <sheetName val="Actuals by Mth"/>
      <sheetName val="Forecast"/>
      <sheetName val="FEB summary"/>
      <sheetName val="DATA"/>
      <sheetName val="ARTARG"/>
      <sheetName val="2000"/>
      <sheetName val="Plan By Mth"/>
      <sheetName val="Actuals YTD-Mth"/>
      <sheetName val="Plan YTD-Mth"/>
      <sheetName val="91_INDUSTRIAL_SALES_REPORT"/>
      <sheetName val="Control"/>
      <sheetName val="Input"/>
      <sheetName val="Actual &amp; Forecast"/>
      <sheetName val="Initiation"/>
      <sheetName val="Rates"/>
      <sheetName val="Work hours"/>
      <sheetName val="Defaults"/>
      <sheetName val="Actuals-Mth"/>
      <sheetName val="Actuals-YTD"/>
      <sheetName val="Pln by mth"/>
      <sheetName val="Pln YTD"/>
      <sheetName val="072902_NA_Sales_Hist"/>
      <sheetName val="Inventory"/>
      <sheetName val="SAL-2000"/>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02 ACT"/>
      <sheetName val="2002_PD_RJ_Channel_July"/>
      <sheetName val="2002_PD_Top_42_July"/>
      <sheetName val="Act"/>
      <sheetName val="Index"/>
      <sheetName val="Prev Fcst"/>
      <sheetName val="D"/>
      <sheetName val="P&amp;L BUD"/>
      <sheetName val="Ames 2001 KPIs"/>
      <sheetName val="PLANT COMPLIANC"/>
      <sheetName val="Turns"/>
      <sheetName val="67_WW_SALES_YTD_BY_STATE_AND_MA"/>
      <sheetName val="2003byQtr"/>
      <sheetName val="Working Capital"/>
      <sheetName val="Assumptions"/>
      <sheetName val="Instructions"/>
      <sheetName val="Data2"/>
      <sheetName val="ex GMBH"/>
      <sheetName val="Specification"/>
      <sheetName val="Sheet3"/>
      <sheetName val="AccountCode"/>
      <sheetName val="TCode"/>
      <sheetName val="02_power KPI"/>
      <sheetName val="MasterBowSht 2001"/>
      <sheetName val="825_LDO_ROW_SALES_REPORT"/>
      <sheetName val="Actual_&amp;_Forecast"/>
      <sheetName val="Work_hours"/>
      <sheetName val="02_ACT"/>
      <sheetName val="Pln_by_mth"/>
      <sheetName val="Pln_YTD"/>
      <sheetName val="Monthly Allowances"/>
      <sheetName val="RawData(finance only)"/>
      <sheetName val="Fy"/>
      <sheetName val="#REF"/>
      <sheetName val="ALL_BK_LOG"/>
      <sheetName val="Ops Review Agenda"/>
      <sheetName val="Forecast Accy, OTD, and Turns "/>
      <sheetName val="Matrix-Level_3-Gastonia"/>
      <sheetName val="Level 1 CM"/>
      <sheetName val="815_LDO_US_SALES_REPORT"/>
      <sheetName val="Invent"/>
      <sheetName val="Matrix"/>
      <sheetName val="Bowler"/>
      <sheetName val="KPI - Ames"/>
      <sheetName val="KPI - Loveland"/>
      <sheetName val="KPI - LCR Manufacturing"/>
      <sheetName val="KPI - LCM Instruments"/>
      <sheetName val="plan"/>
      <sheetName val="PYR"/>
      <sheetName val="FY00"/>
      <sheetName val="FY01"/>
      <sheetName val="FY02"/>
      <sheetName val="FY03"/>
      <sheetName val="FY04 Actual"/>
      <sheetName val="FY99"/>
      <sheetName val="OH Service Costs"/>
      <sheetName val="OH G&amp;A (Other)"/>
      <sheetName val="KPI_-_Ames"/>
      <sheetName val="KPI_-_Loveland"/>
      <sheetName val="KPI_-_LCR_Manufacturing"/>
      <sheetName val="KPI_-_LCM_Instruments"/>
      <sheetName val="Forecasts"/>
      <sheetName val="eOpex CY09"/>
      <sheetName val="IB Actual Opex"/>
      <sheetName val="Project Activities"/>
      <sheetName val="CM-VOC"/>
      <sheetName val="OMFG Hours"/>
      <sheetName val="Initial Inputs -&gt;"/>
      <sheetName val="4th level matrix"/>
      <sheetName val="LW actual"/>
      <sheetName val="DTS actual"/>
      <sheetName val="QA_Analysis_Key Cells Aug"/>
      <sheetName val="Consolidated Budget Worksheet"/>
      <sheetName val="Fcst"/>
      <sheetName val="src"/>
      <sheetName val="Operating Statement Data"/>
      <sheetName val="FEB"/>
      <sheetName val="2002_PD_RJ_Channel_Aug"/>
      <sheetName val="src-lost"/>
      <sheetName val="DEMOREPORT"/>
      <sheetName val="Dept-yr"/>
      <sheetName val="Lists"/>
      <sheetName val="List Data"/>
      <sheetName val="Avg_Day"/>
      <sheetName val="c"/>
      <sheetName val="Consolidated_Budget_Worksheet"/>
      <sheetName val="RAS58 Action Plan"/>
      <sheetName val="Plan2"/>
      <sheetName val="Fin Summary"/>
      <sheetName val="CM KPI 7"/>
      <sheetName val="CM TTI Item 4 &amp; 5"/>
      <sheetName val="Tabelle"/>
      <sheetName val="NEW Growth Snapshot"/>
      <sheetName val="Supplier JIT (2)"/>
      <sheetName val="by division"/>
      <sheetName val="Int Analysis"/>
      <sheetName val="Ops_Review_Agenda"/>
      <sheetName val="Monthly_Allowances"/>
      <sheetName val="Forecast_Accy,_OTD,_and_Turns_"/>
      <sheetName val="Ignor this tab"/>
      <sheetName val="MasterBowSht_2001"/>
      <sheetName val="Suppliers"/>
      <sheetName val="L2 Sales KPI"/>
      <sheetName val="8-PF"/>
      <sheetName val="4upchart"/>
      <sheetName val="SAFETY"/>
      <sheetName val="Group 1"/>
      <sheetName val="Overdues"/>
      <sheetName val="VJ 12monthshistory"/>
      <sheetName val="Regional Projections"/>
      <sheetName val="L2_Sales_KPI"/>
      <sheetName val="OH_Service_Costs"/>
      <sheetName val="OH_G&amp;A_(Other)"/>
      <sheetName val="FY04_Actual"/>
      <sheetName val="Top Level Countermeasure"/>
      <sheetName val="Sheet4"/>
      <sheetName val="Sheet11"/>
      <sheetName val="24"/>
      <sheetName val="Annual Revenue"/>
      <sheetName val="Field_Metrics"/>
      <sheetName val="Dashboard"/>
      <sheetName val="Quality_Metrics"/>
      <sheetName val="Definitions"/>
      <sheetName val="Project_Summary"/>
      <sheetName val="Desktop"/>
      <sheetName val="Q2 Salaries"/>
      <sheetName val="OUP Dump"/>
      <sheetName val="Predicted_Work"/>
      <sheetName val="qryDionne_EMVRollout"/>
      <sheetName val="Pemex Cost Savings"/>
      <sheetName val="AMCY Impact"/>
      <sheetName val="4.1&amp;2"/>
      <sheetName val="046c8491-516e-4c6d-a93b-e2c1b55"/>
      <sheetName val="2002_PD_Top_42_Aug"/>
      <sheetName val="RECEIPTS"/>
      <sheetName val="CM-BACKLOG"/>
      <sheetName val="ROB"/>
      <sheetName val="Feuil1"/>
      <sheetName val="Process Changes"/>
      <sheetName val="Design Changes"/>
      <sheetName val="Product"/>
      <sheetName val="Cleveland Data"/>
      <sheetName val="BU Topline Detail"/>
      <sheetName val="Don't Use Tab"/>
      <sheetName val="valid data lists"/>
      <sheetName val="IT"/>
      <sheetName val="Common Terminology"/>
      <sheetName val="EB Orders mix"/>
      <sheetName val="EB Sales mix"/>
      <sheetName val="U-2x1"/>
      <sheetName val="U_over_1"/>
      <sheetName val="U_over_2"/>
      <sheetName val="U_over_3"/>
      <sheetName val="V_over_1"/>
      <sheetName val="U-2x2"/>
      <sheetName val="Matrix_Level 3_Gastonia"/>
      <sheetName val="Key_Inputs"/>
      <sheetName val="Q199 -APRIL"/>
      <sheetName val="Plant KPI "/>
      <sheetName val="NM"/>
      <sheetName val="Detail"/>
      <sheetName val="Cntmrs_Recruit"/>
      <sheetName val="Sheet1 (2)"/>
      <sheetName val="Action Plan E"/>
      <sheetName val="Action Plan C-Zero Defects"/>
      <sheetName val="CM KPI Item 7 (UP)"/>
      <sheetName val="Data Source"/>
      <sheetName val="Ignor_this_tab"/>
      <sheetName val="CRA-Detail"/>
      <sheetName val="Reference"/>
      <sheetName val="FL8X"/>
      <sheetName val="FL1X"/>
      <sheetName val="FL7X"/>
      <sheetName val="Current Month"/>
      <sheetName val="Entity v Plan"/>
      <sheetName val="SDS-FEED"/>
      <sheetName val="Cover"/>
      <sheetName val="KPI"/>
      <sheetName val="LOOK-UP"/>
      <sheetName val="Greece"/>
      <sheetName val="JE"/>
      <sheetName val="Upload"/>
      <sheetName val="DateLookup"/>
      <sheetName val="Consolidated"/>
      <sheetName val="Eng_$izedRoadmap"/>
      <sheetName val="Project_Activities"/>
      <sheetName val="VJ_12monthshistory"/>
      <sheetName val="Product type"/>
      <sheetName val="New_Product"/>
      <sheetName val="Level_1_CM"/>
      <sheetName val="Data Shee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Agro-99BS"/>
      <sheetName val="Total X-Rite Inventory"/>
      <sheetName val="No Bids or Cancelled"/>
      <sheetName val="2011 Quotes Sent"/>
      <sheetName val="2011 Quotes"/>
      <sheetName val="4 (D3) A III supp-doc 2"/>
      <sheetName val="1-30 Consolidated "/>
      <sheetName val="Mid (DE)"/>
      <sheetName val="Tables"/>
      <sheetName val="Merit Inc. Table"/>
      <sheetName val="Soc Sec %"/>
      <sheetName val="2001 Before Capitalization"/>
      <sheetName val="Calendar"/>
      <sheetName val="Ignored supplier"/>
      <sheetName val="Term of payment"/>
      <sheetName val="New supplier"/>
      <sheetName val="CRF2a"/>
      <sheetName val="FORMULAS"/>
      <sheetName val="DDC"/>
      <sheetName val="PSI"/>
      <sheetName val="KPI Level 2 Total"/>
      <sheetName val="May 97"/>
      <sheetName val="4th Bowling chart PM_Phil"/>
      <sheetName val="Sheet7"/>
      <sheetName val="%KanBans"/>
      <sheetName val="Top"/>
      <sheetName val="Development - Top"/>
      <sheetName val="Systems Test - Top"/>
      <sheetName val="Parms"/>
      <sheetName val="Modules"/>
      <sheetName val="QRY_Problems"/>
      <sheetName val="RCCM"/>
      <sheetName val="data003"/>
      <sheetName val="03 ACT"/>
      <sheetName val="Setup"/>
      <sheetName val="Formulaholder"/>
      <sheetName val="1031"/>
      <sheetName val="1031R"/>
      <sheetName val="mar05"/>
      <sheetName val="mai05"/>
      <sheetName val="Forecast&amp;Demo "/>
      <sheetName val="CM Template"/>
      <sheetName val="Spofa"/>
      <sheetName val="Worldwide - D"/>
      <sheetName val="Category List"/>
      <sheetName val="Nevada"/>
      <sheetName val="name definition"/>
      <sheetName val="SVC請求DATA"/>
      <sheetName val="Spend_Summary YTD 0908"/>
      <sheetName val="CO PA"/>
      <sheetName val="Full Budget 2008"/>
      <sheetName val="Production (C010)"/>
      <sheetName val="Prod Dev (C040)"/>
      <sheetName val="Admin (C060)"/>
      <sheetName val="HR (C062)"/>
      <sheetName val="IT (C067)"/>
      <sheetName val="Mktng (C085)"/>
      <sheetName val="Info and Settings"/>
      <sheetName val="Factors"/>
      <sheetName val="Country Index"/>
      <sheetName val="Bristol"/>
      <sheetName val="Goleta"/>
      <sheetName val="Dropdown"/>
      <sheetName val="TAM_PAM_SAM"/>
      <sheetName val="Revenue"/>
      <sheetName val="Headcount formatted Dlists"/>
      <sheetName val="Quelle"/>
      <sheetName val="PLAN-FCST"/>
      <sheetName val="JUN KPI-C (Bris)"/>
      <sheetName val="Problem Solving Freight"/>
      <sheetName val="Warranty Details"/>
      <sheetName val="data001"/>
      <sheetName val="data002"/>
      <sheetName val="Initiate"/>
      <sheetName val="Funnel Analysis"/>
      <sheetName val="21-CC Bridge Service"/>
      <sheetName val="Customer Responsible XT &amp; GL"/>
      <sheetName val="PD Bowler"/>
      <sheetName val="Vlookup"/>
      <sheetName val="Date"/>
      <sheetName val="ZZ_DowntimeIssuesMTD"/>
      <sheetName val="Assy Exc Takt"/>
      <sheetName val="FEED"/>
      <sheetName val="Data Inputs"/>
      <sheetName val="List"/>
      <sheetName val="Menu"/>
      <sheetName val="Standard Work"/>
      <sheetName val="Design Ideal"/>
      <sheetName val="New PDgm PARTS"/>
      <sheetName val="part analyis 21.02.2014"/>
      <sheetName val="10.02.2014"/>
      <sheetName val="FGWIP"/>
      <sheetName val="Lookup"/>
      <sheetName val="1. Part # Analysis"/>
      <sheetName val="2. Inv Summary"/>
      <sheetName val="3. Action Plan"/>
      <sheetName val="4. Increases-Decreases Plan"/>
      <sheetName val="5. Run Chart"/>
      <sheetName val="5.1 I3"/>
      <sheetName val="5.2 PDGM"/>
      <sheetName val="5.3 FMAX"/>
      <sheetName val="5.4 CART"/>
      <sheetName val="5.5 MISC PARTS"/>
      <sheetName val="6. TOP 20 A&gt;D"/>
      <sheetName val="7. Pareto"/>
      <sheetName val="9. Weekly Action Plan"/>
      <sheetName val="ioplfcast"/>
      <sheetName val="Balsheet"/>
      <sheetName val="Chart of Accounts"/>
      <sheetName val="Summary PL"/>
      <sheetName val="Tradfcast"/>
      <sheetName val="Data_History"/>
      <sheetName val="IPL Input"/>
      <sheetName val="Page1"/>
      <sheetName val="Page4"/>
      <sheetName val="COUNTER MEASURE INVENTORY"/>
      <sheetName val="Page6"/>
      <sheetName val="Page7"/>
      <sheetName val="Page8"/>
      <sheetName val="TB"/>
      <sheetName val="Page3"/>
      <sheetName val="Capital Exp"/>
      <sheetName val="Page2"/>
      <sheetName val="TOTAL"/>
      <sheetName val="R3"/>
      <sheetName val="Names"/>
      <sheetName val="Assessment"/>
      <sheetName val="Raw_Data"/>
      <sheetName val="Service Contract Work"/>
      <sheetName val="MasterBowSht 2001.xls"/>
      <sheetName val="MasterBowSht%202001.xls"/>
      <sheetName val="Top Level Flash "/>
      <sheetName val="Overhead Rates"/>
      <sheetName val="Unfunded Plan"/>
      <sheetName val="Risk_Assessment"/>
      <sheetName val="2a. Assumptions"/>
      <sheetName val="CF1"/>
      <sheetName val="AUG 2012"/>
      <sheetName val="Definition"/>
      <sheetName val="P&amp;L"/>
      <sheetName val="Instrucciones"/>
      <sheetName val="Bristol Data"/>
      <sheetName val="add&gt;180"/>
      <sheetName val="TTI"/>
      <sheetName val="Goleta Data"/>
      <sheetName val="Richmond Data"/>
      <sheetName val="total yr comparison vs PM"/>
      <sheetName val="Project_Status_Rollup"/>
      <sheetName val="凭证汇总"/>
      <sheetName val="TEST HOURS MONTHLY REPORT"/>
      <sheetName val="Contentious Changes"/>
      <sheetName val="budget"/>
      <sheetName val="PSI BUDGET02"/>
      <sheetName val="PIVOT PY"/>
      <sheetName val="Service KPI  "/>
      <sheetName val="NA TTI-Media"/>
      <sheetName val="ATV - Back-up"/>
      <sheetName val="1. GVR End Customer Sales"/>
      <sheetName val="MPC Sales unit-product"/>
      <sheetName val="MPC Service unit-account"/>
      <sheetName val="Expense"/>
      <sheetName val="JAN"/>
      <sheetName val="CSM Content"/>
      <sheetName val="L2 Key Accounts"/>
      <sheetName val="CM_OTD1"/>
      <sheetName val="CM_-_Inv1"/>
      <sheetName val="CM_-_LCR_PPV1"/>
      <sheetName val="Non-LCR_PPV1"/>
      <sheetName val="Action_Plan_PPV_Master1"/>
      <sheetName val="ABC_Data1"/>
      <sheetName val="New_Product1"/>
      <sheetName val="Matrix-Level_3-Gastonia1"/>
      <sheetName val="Eng_$izedRoadmap1"/>
      <sheetName val="Level_1_CM1"/>
      <sheetName val="perf_by_state"/>
      <sheetName val="VPM_Product_Family_Margin"/>
      <sheetName val="VISU_Product_Margin"/>
      <sheetName val="DTS_actual"/>
      <sheetName val="LW_actual"/>
      <sheetName val="Operating_Statement_Data"/>
      <sheetName val="Top_Level_Countermeasure"/>
      <sheetName val="Action_Plan_E"/>
      <sheetName val="Action_Plan_C-Zero_Defects"/>
      <sheetName val="CM_KPI_Item_7_(UP)"/>
      <sheetName val="by_division"/>
      <sheetName val="Current_Month"/>
      <sheetName val="Entity_v_Plan"/>
      <sheetName val="Problem_Solving_Freight"/>
      <sheetName val="Ref data proj"/>
      <sheetName val="Ignor_this_tab1"/>
      <sheetName val="FEB_summary1"/>
      <sheetName val="MasterBowSht_20011"/>
      <sheetName val="P&amp;L_BUD"/>
      <sheetName val="Ames_2001_KPIs"/>
      <sheetName val="Actuals_by_Mth1"/>
      <sheetName val="Plan_By_Mth1"/>
      <sheetName val="Actuals_YTD-Mth1"/>
      <sheetName val="Plan_YTD-Mth1"/>
      <sheetName val="Actual_&amp;_Forecast1"/>
      <sheetName val="Work_hours1"/>
      <sheetName val="Pln_by_mth1"/>
      <sheetName val="Pln_YTD1"/>
      <sheetName val="02_ACT1"/>
      <sheetName val="Prev_Fcst"/>
      <sheetName val="KPI_-_Ames1"/>
      <sheetName val="KPI_-_Loveland1"/>
      <sheetName val="KPI_-_LCR_Manufacturing1"/>
      <sheetName val="KPI_-_LCM_Instruments1"/>
      <sheetName val="FY04_Actual1"/>
      <sheetName val="Monthly_Allowances1"/>
      <sheetName val="Project_Activities1"/>
      <sheetName val="OH_Service_Costs1"/>
      <sheetName val="OH_G&amp;A_(Other)1"/>
      <sheetName val="VJ_12monthshistory1"/>
      <sheetName val="Common_Terminology"/>
      <sheetName val="IB_Actual_Opex"/>
      <sheetName val="eOpex_CY09"/>
      <sheetName val="L2_Sales_KPI1"/>
      <sheetName val="Consolidated_Budget_Worksheet1"/>
      <sheetName val="List_Data"/>
      <sheetName val="Ops_Review_Agenda1"/>
      <sheetName val="Forecast_Accy,_OTD,_and_Turns_1"/>
      <sheetName val="RAS58_Action_Plan"/>
      <sheetName val="RawData(finance_only)"/>
      <sheetName val="Plant_KPI_"/>
      <sheetName val="Data_Source"/>
      <sheetName val="CM_KPI_7"/>
      <sheetName val="CM_TTI_Item_4_&amp;_5"/>
      <sheetName val="Fin_Summary"/>
      <sheetName val="4th_level_matrix"/>
      <sheetName val="NEW_Growth_Snapshot"/>
      <sheetName val="Supplier_JIT_(2)"/>
      <sheetName val="Int_Analysis"/>
      <sheetName val="PLANT_COMPLIANC"/>
      <sheetName val="ex_GMBH"/>
      <sheetName val="02_power_KPI"/>
      <sheetName val="OMFG_Hours"/>
      <sheetName val="Initial_Inputs_-&gt;"/>
      <sheetName val="Regional_Projections"/>
      <sheetName val="Product_type"/>
      <sheetName val="Q199_-APRIL"/>
      <sheetName val="Data_Sheet"/>
      <sheetName val="QA_Analysis_Key_Cells_Aug"/>
      <sheetName val="Process_Changes"/>
      <sheetName val="Design_Changes"/>
      <sheetName val="EB_Orders_mix"/>
      <sheetName val="EB_Sales_mix"/>
      <sheetName val="Tech_Supp"/>
      <sheetName val="VR_Inst"/>
      <sheetName val="Gil_Inst"/>
      <sheetName val="OUP_Dump"/>
      <sheetName val="Q2_Salaries"/>
      <sheetName val="Pemex_Cost_Savings"/>
      <sheetName val="AMCY_Impact"/>
      <sheetName val="4_1&amp;2"/>
      <sheetName val="Don't_Use_Tab"/>
      <sheetName val="Development_-_Top"/>
      <sheetName val="Systems_Test_-_Top"/>
      <sheetName val="Working_Capital"/>
      <sheetName val="Annual_Revenue"/>
      <sheetName val="Group_1"/>
      <sheetName val="BU_Topline_Detail"/>
      <sheetName val="Cleveland_Data"/>
      <sheetName val="03_ACT"/>
      <sheetName val="valid_data_lists"/>
      <sheetName val="Tabelle1"/>
      <sheetName val="DetailedOpex_KhalixTemplate"/>
      <sheetName val="OI  OTD IF"/>
      <sheetName val="Gross Margin Target - Year One "/>
      <sheetName val="CanStk"/>
      <sheetName val="Case and Palt"/>
      <sheetName val="Frcst pivot"/>
      <sheetName val="leadtime"/>
      <sheetName val="Monthend+Intransit Pivot"/>
      <sheetName val="Monthend + Intransit"/>
      <sheetName val="Sheet46"/>
      <sheetName val="Heat"/>
      <sheetName val="Mirror"/>
      <sheetName val="Plater"/>
      <sheetName val="Vib_BO"/>
      <sheetName val="RCCM OTD &amp; PD February"/>
      <sheetName val="Layout"/>
      <sheetName val="L1 PD Matrix"/>
      <sheetName val="master"/>
      <sheetName val="score vlooks"/>
      <sheetName val="[MasterBowSht 2001.xls]__xrit_2"/>
      <sheetName val="\Users\rkunik\Library\Caches\Te"/>
      <sheetName val="StratMeas"/>
      <sheetName val="Details"/>
      <sheetName val="DCI"/>
      <sheetName val="Query2"/>
      <sheetName val="Asia region _AUD"/>
      <sheetName val="Europe_Essbase"/>
      <sheetName val="ASSESSMENT GRID GM"/>
      <sheetName val="CodeList"/>
      <sheetName val="Analyis"/>
      <sheetName val="BV"/>
      <sheetName val="Elim-907"/>
      <sheetName val="Direct Data"/>
      <sheetName val="Indirect Data"/>
      <sheetName val="Lookups"/>
      <sheetName val="#REF!#REF!-Level 3-Gastonia"/>
      <sheetName val="SW Quality"/>
      <sheetName val="Source List"/>
      <sheetName val="Matrix_Level_3_Gastonia"/>
      <sheetName val="2001_Before_Capitalization"/>
      <sheetName val="KPI_Level_2_Total"/>
      <sheetName val="May_97"/>
      <sheetName val="4th_Bowling_chart_PM_Phil"/>
      <sheetName val="Total_X-Rite_Inventory"/>
      <sheetName val="No_Bids_or_Cancelled"/>
      <sheetName val="2011_Quotes_Sent"/>
      <sheetName val="2011_Quotes"/>
      <sheetName val="4_(D3)_A_III_supp-doc_2"/>
      <sheetName val="1-30_Consolidated_"/>
      <sheetName val="Mid_(DE)"/>
      <sheetName val="Merit_Inc__Table"/>
      <sheetName val="Soc_Sec_%"/>
      <sheetName val="Ignored_supplier"/>
      <sheetName val="Term_of_payment"/>
      <sheetName val="New_supplier"/>
      <sheetName val="CM_Template"/>
      <sheetName val="Headcount_formatted_Dlists"/>
      <sheetName val="Assy_Exc_Takt"/>
      <sheetName val="Unfunded_Plan"/>
      <sheetName val="JUN_KPI-C_(Bris)"/>
      <sheetName val="Forecast&amp;Demo_"/>
      <sheetName val="Category_List"/>
      <sheetName val="Sheet1_(2)"/>
      <sheetName val="Warranty_Details"/>
      <sheetName val="Funnel_Analysis"/>
      <sheetName val="21-CC_Bridge_Service"/>
      <sheetName val="Customer_Responsible_XT_&amp;_GL"/>
      <sheetName val="Spend_Summary_YTD_0908"/>
      <sheetName val="CO_PA"/>
      <sheetName val="PD_Bowler"/>
      <sheetName val="Worldwide_-_D"/>
      <sheetName val="Full_Budget_2008"/>
      <sheetName val="Production_(C010)"/>
      <sheetName val="Prod_Dev_(C040)"/>
      <sheetName val="Admin_(C060)"/>
      <sheetName val="HR_(C062)"/>
      <sheetName val="IT_(C067)"/>
      <sheetName val="Mktng_(C085)"/>
      <sheetName val="Info_and_Settings"/>
      <sheetName val="Country_Index"/>
      <sheetName val="Data_Inputs"/>
      <sheetName val="Service_Contract_Work"/>
      <sheetName val="AUG_2012"/>
      <sheetName val="Bristol_Data"/>
      <sheetName val="Goleta_Data"/>
      <sheetName val="Richmond_Data"/>
      <sheetName val="total_yr_comparison_vs_PM"/>
      <sheetName val="TEST_HOURS_MONTHLY_REPORT"/>
      <sheetName val="Contentious_Changes"/>
      <sheetName val="PSI_BUDGET02"/>
      <sheetName val="PIVOT_PY"/>
      <sheetName val="Service_KPI__"/>
      <sheetName val="NA_TTI-Media"/>
      <sheetName val="ATV_-_Back-up"/>
      <sheetName val="1__GVR_End_Customer_Sales"/>
      <sheetName val="para"/>
      <sheetName val="Chart_of_Accounts"/>
      <sheetName val="Summary_PL"/>
      <sheetName val="IPL_Input"/>
      <sheetName val="COUNTER_MEASURE_INVENTORY"/>
      <sheetName val="Capital_Exp"/>
      <sheetName val="CUID"/>
      <sheetName val="ITMB"/>
      <sheetName val="Cntmrs-Chgo Accid"/>
      <sheetName val="Melb "/>
      <sheetName val="Newcastle "/>
      <sheetName val="MasterBowSht_2001_xls"/>
      <sheetName val="MasterBowSht%202001_xls"/>
      <sheetName val="Top_Level_Flash_"/>
      <sheetName val="EUR PRICING Data"/>
      <sheetName val="G&amp;A"/>
      <sheetName val="Marketing"/>
      <sheetName val="R&amp;D"/>
      <sheetName val="P&amp;L Summary"/>
      <sheetName val="Recurring Expenses"/>
      <sheetName val="Z Dropdowns"/>
      <sheetName val="Drop Downs"/>
      <sheetName val="Countermeasures New Absolute"/>
      <sheetName val="Sales &amp; Orders by Division"/>
      <sheetName val="Drop-Down"/>
      <sheetName val="LOA"/>
      <sheetName val="Country List"/>
      <sheetName val="Currency List"/>
      <sheetName val="Stages List"/>
      <sheetName val="Plan8"/>
      <sheetName val="CommodityLookup"/>
      <sheetName val="LCR Lookup"/>
      <sheetName val="1cyc"/>
      <sheetName val="LSI=1"/>
      <sheetName val="DEFECT CODES"/>
      <sheetName val="LOCATION CODES"/>
      <sheetName val="ControlB"/>
      <sheetName val="Reference Sheet"/>
      <sheetName val="P&amp;L Statement"/>
      <sheetName val="vol2002"/>
      <sheetName val="SAS"/>
      <sheetName val="NAS"/>
      <sheetName val="Global"/>
      <sheetName val="regional divisions"/>
      <sheetName val="MPC by prod"/>
      <sheetName val="MPC service"/>
      <sheetName val="Parameters"/>
      <sheetName val="Data lookup"/>
      <sheetName val="FormulaData"/>
      <sheetName val=" "/>
      <sheetName val="CONTROL TAB"/>
      <sheetName val="USA_POS_FC_2015 2 "/>
      <sheetName val="Tab"/>
      <sheetName val="Reason Codes"/>
      <sheetName val="Act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2000"/>
      <sheetName val="Countermeasure Sheet"/>
      <sheetName val="Cntmrs_Recruit"/>
      <sheetName val="Ignor this tab"/>
      <sheetName val="IncidentsEAP"/>
      <sheetName val="A"/>
      <sheetName val="D"/>
      <sheetName val="Matrix-Level 3-Gastonia"/>
      <sheetName val="Cntmrs"/>
      <sheetName val="2000PD-White-NOV00"/>
      <sheetName val="DATA"/>
      <sheetName val="SAL-2000"/>
      <sheetName val="CM VAVE,PPV 02.2011"/>
      <sheetName val="FEB summary"/>
      <sheetName val="Inventory"/>
      <sheetName val="Heat"/>
      <sheetName val="Mirror"/>
      <sheetName val="Plater"/>
      <sheetName val="Vib_BO"/>
      <sheetName val="Consolidated Budget Worksheet"/>
      <sheetName val="Monthly Allowances"/>
      <sheetName val="by division"/>
      <sheetName val="Sheet1"/>
      <sheetName val="072902_NA_Sales_Hist"/>
      <sheetName val="Details"/>
      <sheetName val="1-30 Consolidated "/>
      <sheetName val="SAFETY"/>
      <sheetName val="2001 Before Capitalization"/>
      <sheetName val="Actuals by Mth"/>
      <sheetName val="Forecast"/>
      <sheetName val="Plan by Mth"/>
      <sheetName val="Actuals YTD-Mth"/>
      <sheetName val="PLan YTD-Mth"/>
      <sheetName val="PLANT COMPLIANC"/>
      <sheetName val="13"/>
      <sheetName val="4"/>
      <sheetName val="Ames 2001 KPIs"/>
      <sheetName val="Suppliers"/>
      <sheetName val="IMR Data"/>
      <sheetName val="perf by state"/>
      <sheetName val="Feuil1"/>
      <sheetName val="Feuil2"/>
      <sheetName val="Feuil3"/>
      <sheetName val="budgets"/>
      <sheetName val="Sheet6"/>
      <sheetName val="ROB"/>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ALL_BK_LOG"/>
      <sheetName val="2nd Level Matrix"/>
      <sheetName val="Notes"/>
      <sheetName val="CloneSheet"/>
      <sheetName val="New Product"/>
      <sheetName val="AFSC"/>
      <sheetName val="LWQJ1"/>
      <sheetName val="PYR"/>
      <sheetName val="plan"/>
      <sheetName val="Master_Data"/>
      <sheetName val="Annuel"/>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Service KPI  "/>
      <sheetName val="Level 1 CM"/>
      <sheetName val="Lists"/>
      <sheetName val="List Data"/>
      <sheetName val="Total Pareto"/>
      <sheetName val="Index"/>
      <sheetName val="Directions"/>
      <sheetName val="DDR Total"/>
      <sheetName val="DROP DOWN DATA"/>
      <sheetName val="c"/>
      <sheetName val="budget"/>
      <sheetName val="AFTRM"/>
      <sheetName val="DIS Equip Aftrm"/>
      <sheetName val="IG Equip Aftrm"/>
      <sheetName val="TP Equip Aftrm"/>
      <sheetName val="EQUIP"/>
      <sheetName val="P&amp;L"/>
      <sheetName val="PSI BUDGET02"/>
      <sheetName val="IS Summary-96"/>
      <sheetName val="基本数据"/>
      <sheetName val="Total Pay Summary"/>
      <sheetName val="Product"/>
      <sheetName val="OLS Results"/>
      <sheetName val="Plant KPI "/>
      <sheetName val="Assumptions"/>
      <sheetName val="VOC-CM-FPP"/>
      <sheetName val="VJ 12monthshistory"/>
      <sheetName val="QA_Analysis_Key Cells Aug"/>
      <sheetName val="91_INDUSTRIAL_SALES_REPORT"/>
      <sheetName val="ZZ_DowntimeIssuesMTD"/>
      <sheetName val="Assy Exc Takt"/>
      <sheetName val="Int Analysis"/>
      <sheetName val="Top Level Bowling Chart"/>
      <sheetName val="2002_PD_RJ_Channel_July"/>
      <sheetName val="2002_PD_Top_42_July"/>
      <sheetName val="Cntmrs-Recruit_Time"/>
      <sheetName val="Cntmrs-Chgo_Record"/>
      <sheetName val="Cntmrs-FP_Record"/>
      <sheetName val="Cntmrs-Chgo_Accid"/>
      <sheetName val="Ignor_this_tab"/>
      <sheetName val="FEB_summary"/>
      <sheetName val="Countermeasure_Sheet"/>
      <sheetName val="Matrix-Level_3-Gastonia"/>
      <sheetName val="UKUS Budget £"/>
      <sheetName val="UK USA Consol"/>
      <sheetName val="Key_Inputs"/>
      <sheetName val="Inputs"/>
      <sheetName val="Mult-3yr"/>
      <sheetName val="WP_Hist ABC"/>
      <sheetName val="Table"/>
      <sheetName val="Control"/>
      <sheetName val="YTD Co Array"/>
      <sheetName val="Unfunded Plan"/>
      <sheetName val="End User details"/>
      <sheetName val="Invent"/>
      <sheetName val="03 ACT"/>
      <sheetName val="LII KPI Bowler"/>
      <sheetName val="alíquota"/>
      <sheetName val="DEMOREPORT"/>
      <sheetName val="KeyMultInputs"/>
      <sheetName val="EMEA Demo Kit Bowler"/>
      <sheetName val="USA Demo Kit Bowler"/>
      <sheetName val="SE Asia Demo Kit Bowler"/>
      <sheetName val="China Demo Kit Bowler"/>
      <sheetName val="AMPAC Demo Kit Bowler"/>
      <sheetName val="Initiation"/>
      <sheetName val="List"/>
      <sheetName val="SDS-FEED"/>
      <sheetName val="Country Index"/>
      <sheetName val="Revenue Per Tech 04"/>
      <sheetName val="VARIABLES - DO NOT TOUCH!!"/>
      <sheetName val="Sheet7"/>
      <sheetName val="DateLookup"/>
      <sheetName val="RAS58 Action Plan"/>
      <sheetName val="AccountCode"/>
      <sheetName val="Parameters"/>
      <sheetName val="可选菜单"/>
      <sheetName val="CommodityLookup"/>
      <sheetName val="LCR Lookup"/>
      <sheetName val="Herstellkosten"/>
      <sheetName val="Sheet4"/>
      <sheetName val="Sheet5"/>
      <sheetName val="Revaluation Summary"/>
      <sheetName val="EBCY08_Act_IB_COS"/>
      <sheetName val="EBCY08_Fcst_IB_COS"/>
      <sheetName val="EBCY09_Fcst_IB_COS"/>
      <sheetName val="Controll-Data--&gt;&gt;"/>
      <sheetName val="EBCY08_Act_IB"/>
      <sheetName val="Summary"/>
      <sheetName val="Summary Turns"/>
      <sheetName val="SVC請求DATA"/>
      <sheetName val="static"/>
      <sheetName val="All Curves"/>
      <sheetName val="init"/>
      <sheetName val="ARTARG"/>
      <sheetName val="Information Input"/>
      <sheetName val="FEED"/>
      <sheetName val="Agro-99BS"/>
      <sheetName val="New_Product"/>
      <sheetName val="Consolidated_Budget_Worksheet"/>
      <sheetName val="Service_KPI__"/>
      <sheetName val="CM-Template"/>
      <sheetName val="Pre-PI"/>
      <sheetName val="src"/>
      <sheetName val="__www.mydanaher.com_Documents a"/>
      <sheetName val="JUN KPI-C (Bris)"/>
      <sheetName val="master"/>
      <sheetName val="LOOK-UP"/>
      <sheetName val="2002_PD_RJ_Channel_Aug"/>
      <sheetName val="Accounts"/>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Actual &amp; Forecast"/>
      <sheetName val="Rates"/>
      <sheetName val="Work hours"/>
      <sheetName val="Customer Responsible XT &amp; GL"/>
      <sheetName val="Menu"/>
      <sheetName val="Charts"/>
      <sheetName val="MDO+Optimon"/>
      <sheetName val="24"/>
      <sheetName val="Title"/>
      <sheetName val="Pln by mth"/>
      <sheetName val="Pln YTD"/>
      <sheetName val="Q199 -APRIL"/>
      <sheetName val="KPI Level 2 Total"/>
      <sheetName val="Control_Chart_&amp;_Data"/>
      <sheetName val="Bristol_Data"/>
      <sheetName val="2nd_Level_Matrix"/>
      <sheetName val="Bowling ChartLevel 1 GLA"/>
      <sheetName val="Exceptions"/>
      <sheetName val="F在振替(ﾃﾞｰﾀ添付)"/>
      <sheetName val="Tek Fcst"/>
      <sheetName val="Contractors"/>
      <sheetName val="Materials"/>
      <sheetName val="Phases"/>
      <sheetName val="Example Var report"/>
      <sheetName val="21-CC Bridge Service"/>
      <sheetName val="Previsão EE"/>
      <sheetName val="RECEIPTS"/>
      <sheetName val="June"/>
      <sheetName val="May"/>
      <sheetName val="Ops Review Agenda"/>
      <sheetName val="Incremental to DHR"/>
      <sheetName val="TMI Severence"/>
      <sheetName val="AnalySeverence"/>
      <sheetName val="OpEx"/>
      <sheetName val="1. ROIC"/>
      <sheetName val="Originaltabelle"/>
      <sheetName val="Database"/>
      <sheetName val="Headcount formatted Dlists"/>
      <sheetName val="Reference Sheet"/>
      <sheetName val="PY"/>
      <sheetName val="Q2 part numbers"/>
      <sheetName val="Start"/>
      <sheetName val="#REF"/>
      <sheetName val="RUL2"/>
      <sheetName val="Historical"/>
      <sheetName val="BL02"/>
      <sheetName val="Center Summary"/>
      <sheetName val="Mid (DE)"/>
      <sheetName val="Provisionsberechnung"/>
      <sheetName val="MCode"/>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3.0 Delivery"/>
      <sheetName val="Project Parameters"/>
      <sheetName val="Wire chart"/>
      <sheetName val="P&amp;L BUD"/>
      <sheetName val="CAB2002"/>
      <sheetName val="ROIC"/>
      <sheetName val="4-EntryGrid_CCExpense"/>
      <sheetName val="ABS 2011 L1 KPI's"/>
      <sheetName val="VJB Top 6_April 09"/>
      <sheetName val="Plant KPI(11)"/>
      <sheetName val="EMEA"/>
      <sheetName val="FormulaData"/>
      <sheetName val="ref"/>
      <sheetName val="Daily Report"/>
      <sheetName val="Refresh Date"/>
      <sheetName val="Employee Involvement"/>
      <sheetName val="RMS Kaizen Plans"/>
      <sheetName val="&quot;Make&quot; Product Family Data"/>
      <sheetName val="Gültigkeiten"/>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825_LDO_ROW_SALES_REPORT"/>
      <sheetName val="PSI"/>
      <sheetName val="Hematology"/>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Placements Segment "/>
      <sheetName val="VOC Data"/>
      <sheetName val="OH Service Costs"/>
      <sheetName val="OH G&amp;A (Other)"/>
      <sheetName val="Acc Mgr"/>
      <sheetName val="Cross Team"/>
      <sheetName val="cost comparison"/>
      <sheetName val="Depreciation"/>
      <sheetName val="UK - Summary"/>
      <sheetName val="500S EPP Only"/>
      <sheetName val="E700S 5.7"/>
      <sheetName val="E700S 10.4"/>
      <sheetName val="22&quot; Screen"/>
      <sheetName val="Model Assumptions"/>
      <sheetName val="Variables"/>
      <sheetName val="ROE"/>
      <sheetName val="Validation"/>
      <sheetName val="Gastos Detallados Opt"/>
      <sheetName val="August sales data"/>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Step 15"/>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Training needs"/>
      <sheetName val="Criteria"/>
      <sheetName val="Info"/>
      <sheetName val="EsB Orders (WO)"/>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add&gt;180"/>
      <sheetName val="US Comps"/>
      <sheetName val="Essbase"/>
      <sheetName val="CC 418020"/>
      <sheetName val="Vlookup"/>
      <sheetName val="DBS Leaders"/>
      <sheetName val="Descriptives"/>
      <sheetName val="Quelle"/>
      <sheetName val="PIVOT CY"/>
      <sheetName val="PIVOT PY"/>
      <sheetName val="Contentious Changes"/>
      <sheetName val="ex GMBH"/>
      <sheetName val="LookupAP"/>
      <sheetName val="mar05"/>
      <sheetName val="mai05"/>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UniqueContacts"/>
      <sheetName val="JANtrend"/>
      <sheetName val="Inv-Turns by VS"/>
      <sheetName val="Conceptos"/>
      <sheetName val="Date"/>
      <sheetName val="Territories"/>
      <sheetName val="Reason Cod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Worksheet"/>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w_2"/>
      <sheetName val="Master(1)"/>
      <sheetName val="Pick List"/>
      <sheetName val="All Data"/>
      <sheetName val="Asset mgmt"/>
      <sheetName val="[2000PD-White-NOV00.xls]_www__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_www_4"/>
      <sheetName val="[2000PD-White-NOV00.xls]_www__4"/>
      <sheetName val="[2000PD-White-NOV00.xls]https_2"/>
      <sheetName val="//www_mydanaher_com/Documents_a"/>
      <sheetName val="[2000PD-White-NOV00.xls]__www_3"/>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AP-Weekly"/>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www__3"/>
      <sheetName val="[2000PD-White-NOV00.xls]__www_5"/>
      <sheetName val="[2000PD-White-NOV00.xls]_www__5"/>
      <sheetName val="[2000PD-White-NOV00.xls]__www_6"/>
      <sheetName val="[2000PD-White-NOV00.xls]_www__6"/>
      <sheetName val="[2000PD-White-NOV00.xls]__www_8"/>
      <sheetName val="[2000PD-White-NOV00.xls]_www__8"/>
      <sheetName val="[2000PD-White-NOV00.xls]__www_7"/>
      <sheetName val="[2000PD-White-NOV00.xls]_www__7"/>
      <sheetName val="[2000PD-White-NOV00.xls]__www_9"/>
      <sheetName val="[2000PD-White-NOV00.xls]_www__9"/>
      <sheetName val="[2000PD-White-NOV00.xls]__ww_39"/>
      <sheetName val="[2000PD-White-NOV00.xls]_www_39"/>
      <sheetName val="L3 GA Customer Support B_x0003_wler"/>
      <sheetName val="Bowling_ChartLevel_2_RS__x0003_ales"/>
      <sheetName val="[2000PD-White-NOV00.xls]__ww_22"/>
      <sheetName val="[2000PD-White-NOV00.xls]_www_22"/>
      <sheetName val="[2000PD-White-NOV00.xls]__ww_10"/>
      <sheetName val="[2000PD-White-NOV00.xls]_www_10"/>
      <sheetName val="[2000PD-White-NOV00.xls]__ww_19"/>
      <sheetName val="[2000PD-White-NOV00.xls]_www_19"/>
      <sheetName val="[2000PD-White-NOV00.xls]__ww_12"/>
      <sheetName val="[2000PD-White-NOV00.xls]_www_12"/>
      <sheetName val="[2000PD-White-NOV00.xls]__ww_11"/>
      <sheetName val="[2000PD-White-NOV00.xls]_www_11"/>
      <sheetName val="[2000PD-White-NOV00.xls]__ww_13"/>
      <sheetName val="[2000PD-White-NOV00.xls]_www_13"/>
      <sheetName val="[2000PD-White-NOV00.xls]__ww_14"/>
      <sheetName val="[2000PD-White-NOV00.xls]_www_14"/>
      <sheetName val="[2000PD-White-NOV00.xls]__ww_15"/>
      <sheetName val="[2000PD-White-NOV00.xls]_www_15"/>
      <sheetName val="[2000PD-White-NOV00.xls]__ww_16"/>
      <sheetName val="[2000PD-White-NOV00.xls]_www_16"/>
      <sheetName val="[2000PD-White-NOV00.xls]__ww_17"/>
      <sheetName val="[2000PD-White-NOV00.xls]_www_17"/>
      <sheetName val="[2000PD-White-NOV00.xls]__ww_18"/>
      <sheetName val="[2000PD-White-NOV00.xls]_www_18"/>
      <sheetName val="[2000PD-White-NOV00.xls]__ww_20"/>
      <sheetName val="[2000PD-White-NOV00.xls]_www_20"/>
      <sheetName val="[2000PD-White-NOV00.xls]__ww_21"/>
      <sheetName val="[2000PD-White-NOV00.xls]_www_21"/>
      <sheetName val="[2000PD-White-NOV00.xls]__ww_27"/>
      <sheetName val="[2000PD-White-NOV00.xls]_www_27"/>
      <sheetName val="[2000PD-White-NOV00.xls]__ww_23"/>
      <sheetName val="[2000PD-White-NOV00.xls]_www_23"/>
      <sheetName val="[2000PD-White-NOV00.xls]__ww_24"/>
      <sheetName val="[2000PD-White-NOV00.xls]_www_24"/>
      <sheetName val="[2000PD-White-NOV00.xls]__ww_25"/>
      <sheetName val="[2000PD-White-NOV00.xls]_www_25"/>
      <sheetName val="[2000PD-White-NOV00.xls]__ww_26"/>
      <sheetName val="[2000PD-White-NOV00.xls]_www_26"/>
      <sheetName val="[2000PD-White-NOV00.xls]__ww_28"/>
      <sheetName val="[2000PD-White-NOV00.xls]_www_28"/>
      <sheetName val="[2000PD-White-NOV00.xls]__ww_29"/>
      <sheetName val="[2000PD-White-NOV00.xls]_www_29"/>
      <sheetName val="[2000PD-White-NOV00.xls]__ww_38"/>
      <sheetName val="[2000PD-White-NOV00.xls]_www_38"/>
      <sheetName val="[2000PD-White-NOV00.xls]__ww_33"/>
      <sheetName val="[2000PD-White-NOV00.xls]_www_33"/>
      <sheetName val="[2000PD-White-NOV00.xls]__ww_30"/>
      <sheetName val="[2000PD-White-NOV00.xls]_www_30"/>
      <sheetName val="[2000PD-White-NOV00.xls]__ww_31"/>
      <sheetName val="[2000PD-White-NOV00.xls]_www_31"/>
      <sheetName val="[2000PD-White-NOV00.xls]__ww_32"/>
      <sheetName val="[2000PD-White-NOV00.xls]_www_32"/>
      <sheetName val="[2000PD-White-NOV00.xls]__ww_34"/>
      <sheetName val="[2000PD-White-NOV00.xls]_www_34"/>
      <sheetName val="[2000PD-White-NOV00.xls]__ww_35"/>
      <sheetName val="[2000PD-White-NOV00.xls]_www_35"/>
      <sheetName val="[2000PD-White-NOV00.xls]__ww_36"/>
      <sheetName val="[2000PD-White-NOV00.xls]_www_36"/>
      <sheetName val="[2000PD-White-NOV00.xls]__ww_37"/>
      <sheetName val="[2000PD-White-NOV00.xls]_www_37"/>
      <sheetName val="[2000PD-White-NOV00.xls]__ww_40"/>
      <sheetName val="[2000PD-White-NOV00.xls]_www_40"/>
      <sheetName val="[2000PD-White-NOV00.xls]__ww_42"/>
      <sheetName val="[2000PD-White-NOV00.xls]_www_42"/>
      <sheetName val="[2000PD-White-NOV00.xls]__ww_41"/>
      <sheetName val="[2000PD-White-NOV00.xls]_www_41"/>
      <sheetName val="[2000PD-White-NOV00.xls]__ww_43"/>
      <sheetName val="[2000PD-White-NOV00.xls]_www_43"/>
      <sheetName val="[2000PD-White-NOV00.xls]__ww_44"/>
      <sheetName val="[2000PD-White-NOV00.xls]_www_44"/>
      <sheetName val="[2000PD-White-NOV00.xls]__ww_45"/>
      <sheetName val="[2000PD-White-NOV00.xls]_www_45"/>
      <sheetName val="[2000PD-White-NOV00.xls]__ww_46"/>
      <sheetName val="[2000PD-White-NOV00.xls]_www_46"/>
      <sheetName val="[2000PD-White-NOV00.xls]__ww_47"/>
      <sheetName val="[2000PD-White-NOV00.xls]_www_47"/>
      <sheetName val="[2000PD-White-NOV00.xls]__ww_48"/>
      <sheetName val="[2000PD-White-NOV00.xls]_www_48"/>
      <sheetName val="[2000PD-White-NOV00.xls]__ww_49"/>
      <sheetName val="[2000PD-White-NOV00.xls]_www_49"/>
      <sheetName val="[2000PD-White-NOV00.xls]__ww_52"/>
      <sheetName val="[2000PD-White-NOV00.xls]_www_52"/>
      <sheetName val="Action Item List"/>
      <sheetName val="Drop Down Options"/>
      <sheetName val="PSL Sub Com View"/>
      <sheetName val="Taxonomy"/>
      <sheetName val="Drop-Downs"/>
      <sheetName val="Drop Down Look Ups"/>
      <sheetName val="[2000PD-White-NOV00.xls]https_8"/>
      <sheetName val="[2000PD-White-NOV00.xls]https_3"/>
      <sheetName val="[2000PD-White-NOV00.xls]https_4"/>
      <sheetName val="[2000PD-White-NOV00.xls]https_5"/>
      <sheetName val="[2000PD-White-NOV00.xls]https_6"/>
      <sheetName val="[2000PD-White-NOV00.xls]https_7"/>
      <sheetName val="[2000PD-White-NOV00.xls]__ww_50"/>
      <sheetName val="[2000PD-White-NOV00.xls]_www_50"/>
      <sheetName val="[2000PD-White-NOV00.xls]__ww_51"/>
      <sheetName val="[2000PD-White-NOV00.xls]_www_51"/>
      <sheetName val="T4 DMB"/>
      <sheetName val="Origem de Dados"/>
      <sheetName val="item"/>
      <sheetName val="SRS"/>
      <sheetName val="BU99"/>
      <sheetName val="Vol &amp; Assumpt"/>
      <sheetName val="[2000PD-White-NOV00.xls]__ww_53"/>
      <sheetName val="[2000PD-White-NOV00.xls]__ww_58"/>
      <sheetName val="[2000PD-White-NOV00.xls]_www_57"/>
      <sheetName val="[2000PD-White-NOV00.xls]__ww_54"/>
      <sheetName val="[2000PD-White-NOV00.xls]_www_53"/>
      <sheetName val="[2000PD-White-NOV00.xls]__ww_55"/>
      <sheetName val="[2000PD-White-NOV00.xls]_www_54"/>
      <sheetName val="[2000PD-White-NOV00.xls]__ww_57"/>
      <sheetName val="[2000PD-White-NOV00.xls]_www_56"/>
      <sheetName val="[2000PD-White-NOV00.xls]__ww_56"/>
      <sheetName val="[2000PD-White-NOV00.xls]_www_55"/>
      <sheetName val="[2000PD-White-NOV00.xls]__w_114"/>
      <sheetName val="[2000PD-White-NOV00.xls]_ww_113"/>
      <sheetName val="[2000PD-White-NOV00.xls]__ww_87"/>
      <sheetName val="[2000PD-White-NOV00.xls]_www_86"/>
      <sheetName val="[2000PD-White-NOV00.xls]__ww_59"/>
      <sheetName val="[2000PD-White-NOV00.xls]_www_58"/>
      <sheetName val="[2000PD-White-NOV00.xls]__ww_61"/>
      <sheetName val="[2000PD-White-NOV00.xls]_www_60"/>
      <sheetName val="[2000PD-White-NOV00.xls]__ww_60"/>
      <sheetName val="[2000PD-White-NOV00.xls]_www_59"/>
      <sheetName val="[2000PD-White-NOV00.xls]__ww_62"/>
      <sheetName val="[2000PD-White-NOV00.xls]_www_61"/>
      <sheetName val="[2000PD-White-NOV00.xls]__ww_65"/>
      <sheetName val="[2000PD-White-NOV00.xls]_www_64"/>
      <sheetName val="[2000PD-White-NOV00.xls]__ww_64"/>
      <sheetName val="[2000PD-White-NOV00.xls]_www_63"/>
      <sheetName val="[2000PD-White-NOV00.xls]__ww_63"/>
      <sheetName val="[2000PD-White-NOV00.xls]_www_62"/>
      <sheetName val="[2000PD-White-NOV00.xls]__ww_66"/>
      <sheetName val="[2000PD-White-NOV00.xls]_www_65"/>
      <sheetName val="[2000PD-White-NOV00.xls]__ww_67"/>
      <sheetName val="[2000PD-White-NOV00.xls]_www_66"/>
      <sheetName val="[2000PD-White-NOV00.xls]__ww_76"/>
      <sheetName val="[2000PD-White-NOV00.xls]_www_75"/>
      <sheetName val="[2000PD-White-NOV00.xls]__ww_68"/>
      <sheetName val="[2000PD-White-NOV00.xls]_www_67"/>
      <sheetName val="[2000PD-White-NOV00.xls]__ww_69"/>
      <sheetName val="[2000PD-White-NOV00.xls]_www_68"/>
      <sheetName val="[2000PD-White-NOV00.xls]__ww_70"/>
      <sheetName val="[2000PD-White-NOV00.xls]_www_69"/>
      <sheetName val="[2000PD-White-NOV00.xls]__ww_71"/>
      <sheetName val="[2000PD-White-NOV00.xls]_www_70"/>
      <sheetName val="[2000PD-White-NOV00.xls]__ww_72"/>
      <sheetName val="[2000PD-White-NOV00.xls]_www_71"/>
      <sheetName val="[2000PD-White-NOV00.xls]__ww_73"/>
      <sheetName val="[2000PD-White-NOV00.xls]_www_72"/>
      <sheetName val="[2000PD-White-NOV00.xls]__ww_74"/>
      <sheetName val="[2000PD-White-NOV00.xls]_www_73"/>
      <sheetName val="[2000PD-White-NOV00.xls]__ww_75"/>
      <sheetName val="[2000PD-White-NOV00.xls]_www_74"/>
      <sheetName val="[2000PD-White-NOV00.xls]__ww_79"/>
      <sheetName val="[2000PD-White-NOV00.xls]_www_78"/>
      <sheetName val="[2000PD-White-NOV00.xls]__ww_77"/>
      <sheetName val="[2000PD-White-NOV00.xls]_www_76"/>
      <sheetName val="[2000PD-White-NOV00.xls]__ww_78"/>
      <sheetName val="[2000PD-White-NOV00.xls]_www_77"/>
      <sheetName val="[2000PD-White-NOV00.xls]__ww_81"/>
      <sheetName val="[2000PD-White-NOV00.xls]_www_80"/>
      <sheetName val="[2000PD-White-NOV00.xls]__ww_80"/>
      <sheetName val="[2000PD-White-NOV00.xls]_www_79"/>
      <sheetName val="[2000PD-White-NOV00.xls]__ww_82"/>
      <sheetName val="[2000PD-White-NOV00.xls]_www_81"/>
      <sheetName val="[2000PD-White-NOV00.xls]__ww_83"/>
      <sheetName val="[2000PD-White-NOV00.xls]_www_82"/>
      <sheetName val="[2000PD-White-NOV00.xls]__ww_84"/>
      <sheetName val="[2000PD-White-NOV00.xls]_www_83"/>
      <sheetName val="[2000PD-White-NOV00.xls]__ww_85"/>
      <sheetName val="[2000PD-White-NOV00.xls]_www_84"/>
      <sheetName val="[2000PD-White-NOV00.xls]__ww_86"/>
      <sheetName val="[2000PD-White-NOV00.xls]_www_85"/>
      <sheetName val="[2000PD-White-NOV00.xls]__ww_88"/>
      <sheetName val="[2000PD-White-NOV00.xls]_www_87"/>
      <sheetName val="[2000PD-White-NOV00.xls]__w_101"/>
      <sheetName val="[2000PD-White-NOV00.xls]_ww_100"/>
      <sheetName val="[2000PD-White-NOV00.xls]__w_100"/>
      <sheetName val="[2000PD-White-NOV00.xls]_www_99"/>
      <sheetName val="[2000PD-White-NOV00.xls]__ww_96"/>
      <sheetName val="[2000PD-White-NOV00.xls]_www_95"/>
      <sheetName val="[2000PD-White-NOV00.xls]__ww_95"/>
      <sheetName val="[2000PD-White-NOV00.xls]_www_94"/>
      <sheetName val="[2000PD-White-NOV00.xls]__ww_89"/>
      <sheetName val="[2000PD-White-NOV00.xls]_www_88"/>
      <sheetName val="[2000PD-White-NOV00.xls]__ww_90"/>
      <sheetName val="[2000PD-White-NOV00.xls]_www_89"/>
      <sheetName val="[2000PD-White-NOV00.xls]__ww_91"/>
      <sheetName val="[2000PD-White-NOV00.xls]_www_90"/>
      <sheetName val="[2000PD-White-NOV00.xls]__ww_92"/>
      <sheetName val="[2000PD-White-NOV00.xls]_www_91"/>
      <sheetName val="[2000PD-White-NOV00.xls]__ww_93"/>
      <sheetName val="[2000PD-White-NOV00.xls]_www_92"/>
      <sheetName val="[2000PD-White-NOV00.xls]__ww_94"/>
      <sheetName val="[2000PD-White-NOV00.xls]_www_93"/>
      <sheetName val="[2000PD-White-NOV00.xls]__ww_97"/>
      <sheetName val="[2000PD-White-NOV00.xls]_www_96"/>
      <sheetName val="[2000PD-White-NOV00.xls]__ww_98"/>
      <sheetName val="[2000PD-White-NOV00.xls]_www_97"/>
      <sheetName val="[2000PD-White-NOV00.xls]__ww_99"/>
      <sheetName val="[2000PD-White-NOV00.xls]_www_98"/>
      <sheetName val="[2000PD-White-NOV00.xls]__w_105"/>
      <sheetName val="[2000PD-White-NOV00.xls]_ww_104"/>
      <sheetName val="[2000PD-White-NOV00.xls]__w_102"/>
      <sheetName val="[2000PD-White-NOV00.xls]_ww_101"/>
      <sheetName val="[2000PD-White-NOV00.xls]__w_103"/>
      <sheetName val="[2000PD-White-NOV00.xls]_ww_102"/>
      <sheetName val="[2000PD-White-NOV00.xls]__w_104"/>
      <sheetName val="[2000PD-White-NOV00.xls]_ww_103"/>
      <sheetName val="[2000PD-White-NOV00.xls]__w_107"/>
      <sheetName val="[2000PD-White-NOV00.xls]_ww_106"/>
      <sheetName val="[2000PD-White-NOV00.xls]__w_106"/>
      <sheetName val="[2000PD-White-NOV00.xls]_ww_105"/>
      <sheetName val="[2000PD-White-NOV00.xls]__w_111"/>
      <sheetName val="[2000PD-White-NOV00.xls]_ww_110"/>
      <sheetName val="[2000PD-White-NOV00.xls]__w_108"/>
      <sheetName val="[2000PD-White-NOV00.xls]_ww_107"/>
      <sheetName val="[2000PD-White-NOV00.xls]__w_109"/>
      <sheetName val="[2000PD-White-NOV00.xls]_ww_108"/>
      <sheetName val="[2000PD-White-NOV00.xls]__w_110"/>
      <sheetName val="[2000PD-White-NOV00.xls]_ww_109"/>
      <sheetName val="[2000PD-White-NOV00.xls]__w_113"/>
      <sheetName val="[2000PD-White-NOV00.xls]_ww_112"/>
      <sheetName val="[2000PD-White-NOV00.xls]__w_112"/>
      <sheetName val="[2000PD-White-NOV00.xls]_ww_111"/>
      <sheetName val="[2000PD-White-NOV00.xls]__w_115"/>
      <sheetName val="[2000PD-White-NOV00.xls]_ww_114"/>
      <sheetName val="[2000PD-White-NOV00.xls]__w_116"/>
      <sheetName val="[2000PD-White-NOV00.xls]_ww_115"/>
      <sheetName val="[2000PD-White-NOV00.xls]__w_118"/>
      <sheetName val="[2000PD-White-NOV00.xls]_ww_117"/>
      <sheetName val="[2000PD-White-NOV00.xls]__w_117"/>
      <sheetName val="[2000PD-White-NOV00.xls]_ww_116"/>
      <sheetName val="[2000PD-White-NOV00.xls]__w_125"/>
      <sheetName val="[2000PD-White-NOV00.xls]_ww_124"/>
      <sheetName val="[2000PD-White-NOV00.xls]__w_124"/>
      <sheetName val="[2000PD-White-NOV00.xls]_ww_123"/>
      <sheetName val="[2000PD-White-NOV00.xls]__w_120"/>
      <sheetName val="[2000PD-White-NOV00.xls]_ww_119"/>
      <sheetName val="[2000PD-White-NOV00.xls]__w_119"/>
      <sheetName val="[2000PD-White-NOV00.xls]_ww_118"/>
      <sheetName val="[2000PD-White-NOV00.xls]__w_121"/>
      <sheetName val="[2000PD-White-NOV00.xls]_ww_120"/>
      <sheetName val="[2000PD-White-NOV00.xls]__w_122"/>
      <sheetName val="[2000PD-White-NOV00.xls]_ww_121"/>
      <sheetName val="[2000PD-White-NOV00.xls]__w_123"/>
      <sheetName val="[2000PD-White-NOV00.xls]_ww_122"/>
      <sheetName val="[2000PD-White-NOV00.xls]__w_126"/>
      <sheetName val="[2000PD-White-NOV00.xls]_ww_125"/>
      <sheetName val="[2000PD-White-NOV00.xls]__w_127"/>
      <sheetName val="[2000PD-White-NOV00.xls]_ww_126"/>
      <sheetName val="[2000PD-White-NOV00.xls]__w_128"/>
      <sheetName val="[2000PD-White-NOV00.xls]_ww_127"/>
      <sheetName val="[2000PD-White-NOV00.xls]__w_129"/>
      <sheetName val="[2000PD-White-NOV00.xls]_ww_128"/>
      <sheetName val="[2000PD-White-NOV00.xls]__w_130"/>
      <sheetName val="[2000PD-White-NOV00.xls]_ww_129"/>
      <sheetName val="[2000PD-White-NOV00.xls]__w_131"/>
      <sheetName val="[2000PD-White-NOV00.xls]_ww_130"/>
      <sheetName val="[2000PD-White-NOV00.xls]__w_133"/>
      <sheetName val="[2000PD-White-NOV00.xls]_ww_131"/>
      <sheetName val="[2000PD-White-NOV00.xls]__w_132"/>
      <sheetName val="[2000PD-White-NOV00.xls]__w_141"/>
      <sheetName val="[2000PD-White-NOV00.xls]_ww_140"/>
      <sheetName val="[2000PD-White-NOV00.xls]__w_134"/>
      <sheetName val="[2000PD-White-NOV00.xls]_ww_132"/>
      <sheetName val="[2000PD-White-NOV00.xls]__w_135"/>
      <sheetName val="[2000PD-White-NOV00.xls]_ww_133"/>
      <sheetName val="[2000PD-White-NOV00.xls]__w_136"/>
      <sheetName val="[2000PD-White-NOV00.xls]_ww_134"/>
      <sheetName val="Pick_List"/>
      <sheetName val="All_Data"/>
      <sheetName val="Asset_mgmt"/>
      <sheetName val="/www_mydanaher_com/Documents_an"/>
      <sheetName val="Pick_List1"/>
      <sheetName val="All_Data1"/>
      <sheetName val="Asset_mgmt1"/>
      <sheetName val="/www_mydanaher_com/Documents_a1"/>
      <sheetName val="[2000PD-White-NOV00.xls]_ww_135"/>
      <sheetName val="[2000PD-White-NOV00.xls]__w_138"/>
      <sheetName val="[2000PD-White-NOV00.xls]_ww_137"/>
      <sheetName val="[2000PD-White-NOV00.xls]__w_137"/>
      <sheetName val="[2000PD-White-NOV00.xls]_ww_136"/>
      <sheetName val="[2000PD-White-NOV00.xls]__w_139"/>
      <sheetName val="[2000PD-White-NOV00.xls]_ww_138"/>
      <sheetName val="[2000PD-White-NOV00.xls]__w_140"/>
      <sheetName val="[2000PD-White-NOV00.xls]_ww_139"/>
      <sheetName val="[2000PD-White-NOV00.xls]__w_142"/>
      <sheetName val="[2000PD-White-NOV00.xls]_ww_141"/>
      <sheetName val="[2000PD-White-NOV00.xls]__w_143"/>
      <sheetName val="[2000PD-White-NOV00.xls]_ww_142"/>
      <sheetName val="[2000PD-White-NOV00.xls]__w_146"/>
      <sheetName val="[2000PD-White-NOV00.xls]_ww_145"/>
      <sheetName val="[2000PD-White-NOV00.xls]__w_144"/>
      <sheetName val="[2000PD-White-NOV00.xls]_ww_143"/>
      <sheetName val="[2000PD-White-NOV00.xls]__w_145"/>
      <sheetName val="[2000PD-White-NOV00.xls]_ww_144"/>
      <sheetName val="[2000PD-White-NOV00.xls]__w_147"/>
      <sheetName val="[2000PD-White-NOV00.xls]_ww_146"/>
      <sheetName val="[2000PD-White-NOV00.xls]__w_148"/>
      <sheetName val="[2000PD-White-NOV00.xls]_ww_147"/>
      <sheetName val="[2000PD-White-NOV00.xls]__w_155"/>
      <sheetName val="[2000PD-White-NOV00.xls]_ww_154"/>
      <sheetName val="[2000PD-White-NOV00.xls]http_62"/>
      <sheetName val="[2000PD-White-NOV00.xls]https_9"/>
      <sheetName val="[2000PD-White-NOV00.xls]http_10"/>
      <sheetName val="[2000PD-White-NOV00.xls]http_12"/>
      <sheetName val="[2000PD-White-NOV00.xls]http_11"/>
      <sheetName val="[2000PD-White-NOV00.xls]http_14"/>
      <sheetName val="[2000PD-White-NOV00.xls]http_13"/>
      <sheetName val="[2000PD-White-NOV00.xls]http_15"/>
      <sheetName val="[2000PD-White-NOV00.xls]http_16"/>
      <sheetName val="[2000PD-White-NOV00.xls]http_17"/>
      <sheetName val="[2000PD-White-NOV00.xls]http_18"/>
      <sheetName val="[2000PD-White-NOV00.xls]http_19"/>
      <sheetName val="[2000PD-White-NOV00.xls]http_24"/>
      <sheetName val="[2000PD-White-NOV00.xls]http_20"/>
      <sheetName val="[2000PD-White-NOV00.xls]http_22"/>
      <sheetName val="[2000PD-White-NOV00.xls]http_21"/>
      <sheetName val="[2000PD-White-NOV00.xls]http_23"/>
      <sheetName val="[2000PD-White-NOV00.xls]http_25"/>
      <sheetName val="[2000PD-White-NOV00.xls]http_26"/>
      <sheetName val="[2000PD-White-NOV00.xls]http_27"/>
      <sheetName val="[2000PD-White-NOV00.xls]http_28"/>
      <sheetName val="[2000PD-White-NOV00.xls]http_29"/>
      <sheetName val="[2000PD-White-NOV00.xls]http_33"/>
      <sheetName val="[2000PD-White-NOV00.xls]http_32"/>
      <sheetName val="[2000PD-White-NOV00.xls]http_30"/>
      <sheetName val="[2000PD-White-NOV00.xls]http_31"/>
      <sheetName val="[2000PD-White-NOV00.xls]http_34"/>
      <sheetName val="[2000PD-White-NOV00.xls]http_35"/>
      <sheetName val="[2000PD-White-NOV00.xls]http_36"/>
      <sheetName val="[2000PD-White-NOV00.xls]http_37"/>
      <sheetName val="[2000PD-White-NOV00.xls]http_39"/>
      <sheetName val="[2000PD-White-NOV00.xls]http_38"/>
      <sheetName val="[2000PD-White-NOV00.xls]http_40"/>
      <sheetName val="[2000PD-White-NOV00.xls]http_47"/>
      <sheetName val="[2000PD-White-NOV00.xls]http_43"/>
      <sheetName val="[2000PD-White-NOV00.xls]http_42"/>
      <sheetName val="[2000PD-White-NOV00.xls]http_41"/>
      <sheetName val="[2000PD-White-NOV00.xls]http_44"/>
      <sheetName val="[2000PD-White-NOV00.xls]http_45"/>
      <sheetName val="[2000PD-White-NOV00.xls]http_46"/>
      <sheetName val="[2000PD-White-NOV00.xls]http_49"/>
      <sheetName val="[2000PD-White-NOV00.xls]http_48"/>
      <sheetName val="[2000PD-White-NOV00.xls]http_50"/>
      <sheetName val="[2000PD-White-NOV00.xls]http_52"/>
      <sheetName val="[2000PD-White-NOV00.xls]http_51"/>
      <sheetName val="[2000PD-White-NOV00.xls]http_53"/>
      <sheetName val="[2000PD-White-NOV00.xls]http_54"/>
      <sheetName val="[2000PD-White-NOV00.xls]http_55"/>
      <sheetName val="[2000PD-White-NOV00.xls]http_56"/>
      <sheetName val="[2000PD-White-NOV00.xls]http_57"/>
      <sheetName val="[2000PD-White-NOV00.xls]http_58"/>
      <sheetName val="[2000PD-White-NOV00.xls]http_59"/>
      <sheetName val="[2000PD-White-NOV00.xls]http_60"/>
      <sheetName val="[2000PD-White-NOV00.xls]http_61"/>
      <sheetName val="Data for Charts"/>
      <sheetName val="[2000PD-White-NOV00.xls]http_63"/>
      <sheetName val="[2000PD-White-NOV00.xls]http_64"/>
      <sheetName val="[2000PD-White-NOV00.xls]__w_149"/>
      <sheetName val="[2000PD-White-NOV00.xls]_ww_148"/>
      <sheetName val="[2000PD-White-NOV00.xls]__w_150"/>
      <sheetName val="[2000PD-White-NOV00.xls]_ww_149"/>
      <sheetName val="[2000PD-White-NOV00.xls]__w_151"/>
      <sheetName val="[2000PD-White-NOV00.xls]_ww_150"/>
      <sheetName val="[2000PD-White-NOV00.xls]__w_152"/>
      <sheetName val="[2000PD-White-NOV00.xls]_ww_151"/>
      <sheetName val="[2000PD-White-NOV00.xls]__w_153"/>
      <sheetName val="[2000PD-White-NOV00.xls]_ww_152"/>
      <sheetName val="[2000PD-White-NOV00.xls]__w_154"/>
      <sheetName val="[2000PD-White-NOV00.xls]_ww_153"/>
      <sheetName val="[2000PD-White-NOV00.xls]__w_156"/>
      <sheetName val="[2000PD-White-NOV00.xls]_ww_155"/>
      <sheetName val="[2000PD-White-NOV00.xls]__w_157"/>
      <sheetName val="[2000PD-White-NOV00.xls]_ww_156"/>
      <sheetName val="[2000PD-White-NOV00.xls]__w_161"/>
      <sheetName val="[2000PD-White-NOV00.xls]_ww_160"/>
      <sheetName val="[2000PD-White-NOV00.xls]__w_158"/>
      <sheetName val="[2000PD-White-NOV00.xls]_ww_157"/>
      <sheetName val="[2000PD-White-NOV00.xls]__w_159"/>
      <sheetName val="[2000PD-White-NOV00.xls]_ww_158"/>
      <sheetName val="[2000PD-White-NOV00.xls]__w_160"/>
      <sheetName val="[2000PD-White-NOV00.xls]_ww_159"/>
      <sheetName val="[2000PD-White-NOV00.xls]__w_162"/>
      <sheetName val="[2000PD-White-NOV00.xls]_ww_161"/>
      <sheetName val="[2000PD-White-NOV00.xls]__w_163"/>
      <sheetName val="[2000PD-White-NOV00.xls]_ww_162"/>
      <sheetName val="[2000PD-White-NOV00.xls]__w_164"/>
      <sheetName val="[2000PD-White-NOV00.xls]_ww_163"/>
      <sheetName val="[2000PD-White-NOV00.xls]__w_168"/>
      <sheetName val="[2000PD-White-NOV00.xls]_ww_167"/>
      <sheetName val="[2000PD-White-NOV00.xls]__w_167"/>
      <sheetName val="[2000PD-White-NOV00.xls]_ww_166"/>
      <sheetName val="[2000PD-White-NOV00.xls]__w_165"/>
      <sheetName val="[2000PD-White-NOV00.xls]_ww_164"/>
      <sheetName val="[2000PD-White-NOV00.xls]__w_166"/>
      <sheetName val="[2000PD-White-NOV00.xls]_ww_165"/>
      <sheetName val="[2000PD-White-NOV00.xls]__w_169"/>
      <sheetName val="[2000PD-White-NOV00.xls]_ww_168"/>
      <sheetName val="[2000PD-White-NOV00.xls]__w_170"/>
      <sheetName val="[2000PD-White-NOV00.xls]_ww_169"/>
      <sheetName val="[2000PD-White-NOV00.xls]__w_171"/>
      <sheetName val="[2000PD-White-NOV00.xls]_ww_170"/>
      <sheetName val="[2000PD-White-NOV00.xls]__w_172"/>
      <sheetName val="[2000PD-White-NOV00.xls]_ww_171"/>
      <sheetName val="[2000PD-White-NOV00.xls]__w_179"/>
      <sheetName val="[2000PD-White-NOV00.xls]_ww_178"/>
      <sheetName val="[2000PD-White-NOV00.xls]__w_173"/>
      <sheetName val="[2000PD-White-NOV00.xls]_ww_172"/>
      <sheetName val="[2000PD-White-NOV00.xls]__w_174"/>
      <sheetName val="[2000PD-White-NOV00.xls]_ww_173"/>
      <sheetName val="[2000PD-White-NOV00.xls]__w_175"/>
      <sheetName val="[2000PD-White-NOV00.xls]_ww_174"/>
      <sheetName val="[2000PD-White-NOV00.xls]__w_176"/>
      <sheetName val="[2000PD-White-NOV00.xls]_ww_175"/>
      <sheetName val="[2000PD-White-NOV00.xls]__w_177"/>
      <sheetName val="[2000PD-White-NOV00.xls]_ww_176"/>
      <sheetName val="[2000PD-White-NOV00.xls]__w_178"/>
      <sheetName val="[2000PD-White-NOV00.xls]_ww_177"/>
      <sheetName val="[2000PD-White-NOV00.xls]__w_185"/>
      <sheetName val="[2000PD-White-NOV00.xls]_ww_184"/>
      <sheetName val="[2000PD-White-NOV00.xls]__w_180"/>
      <sheetName val="[2000PD-White-NOV00.xls]_ww_179"/>
      <sheetName val="[2000PD-White-NOV00.xls]__w_181"/>
      <sheetName val="[2000PD-White-NOV00.xls]_ww_180"/>
      <sheetName val="[2000PD-White-NOV00.xls]__w_182"/>
      <sheetName val="[2000PD-White-NOV00.xls]_ww_181"/>
      <sheetName val="[2000PD-White-NOV00.xls]__w_183"/>
      <sheetName val="[2000PD-White-NOV00.xls]_ww_182"/>
      <sheetName val="[2000PD-White-NOV00.xls]__w_184"/>
      <sheetName val="[2000PD-White-NOV00.xls]_ww_183"/>
      <sheetName val="[2000PD-White-NOV00.xls]__w_188"/>
      <sheetName val="[2000PD-White-NOV00.xls]_ww_187"/>
      <sheetName val="[2000PD-White-NOV00.xls]__w_186"/>
      <sheetName val="[2000PD-White-NOV00.xls]_ww_185"/>
      <sheetName val="[2000PD-White-NOV00.xls]__w_187"/>
      <sheetName val="[2000PD-White-NOV00.xls]_ww_186"/>
      <sheetName val="[2000PD-White-NOV00.xls]__w_190"/>
      <sheetName val="[2000PD-White-NOV00.xls]_ww_189"/>
      <sheetName val="[2000PD-White-NOV00.xls]__w_189"/>
      <sheetName val="[2000PD-White-NOV00.xls]_ww_188"/>
      <sheetName val="[2000PD-White-NOV00.xls]__w_192"/>
      <sheetName val="[2000PD-White-NOV00.xls]_ww_191"/>
      <sheetName val="[2000PD-White-NOV00.xls]__w_191"/>
      <sheetName val="[2000PD-White-NOV00.xls]_ww_190"/>
      <sheetName val="[2000PD-White-NOV00.xls]__w_195"/>
      <sheetName val="[2000PD-White-NOV00.xls]_ww_194"/>
      <sheetName val="[2000PD-White-NOV00.xls]__w_193"/>
      <sheetName val="[2000PD-White-NOV00.xls]_ww_192"/>
      <sheetName val="[2000PD-White-NOV00.xls]__w_194"/>
      <sheetName val="[2000PD-White-NOV00.xls]_ww_193"/>
      <sheetName val="[2000PD-White-NOV00.xls]__w_197"/>
      <sheetName val="[2000PD-White-NOV00.xls]_ww_196"/>
      <sheetName val="[2000PD-White-NOV00.xls]__w_196"/>
      <sheetName val="[2000PD-White-NOV00.xls]_ww_195"/>
      <sheetName val="[2000PD-White-NOV00.xls]__w_198"/>
      <sheetName val="[2000PD-White-NOV00.xls]_ww_197"/>
      <sheetName val="[2000PD-White-NOV00.xls]__w_199"/>
      <sheetName val="[2000PD-White-NOV00.xls]_ww_198"/>
      <sheetName val="[2000PD-White-NOV00.xls]__w_200"/>
      <sheetName val="[2000PD-White-NOV00.xls]_ww_199"/>
      <sheetName val="[2000PD-White-NOV00.xls]http_66"/>
      <sheetName val="[2000PD-White-NOV00.xls]http_65"/>
      <sheetName val="[2000PD-White-NOV00.xls]http_74"/>
      <sheetName val="[2000PD-White-NOV00.xls]http_72"/>
      <sheetName val="[2000PD-White-NOV00.xls]http_70"/>
      <sheetName val="[2000PD-White-NOV00.xls]http_68"/>
      <sheetName val="[2000PD-White-NOV00.xls]http_67"/>
      <sheetName val="[2000PD-White-NOV00.xls]http_69"/>
      <sheetName val="[2000PD-White-NOV00.xls]http_71"/>
      <sheetName val="[2000PD-White-NOV00.xls]http_73"/>
      <sheetName val="[2000PD-White-NOV00.xls]http_90"/>
      <sheetName val="Pick_List2"/>
      <sheetName val="All_Data2"/>
      <sheetName val="Asset_mgmt2"/>
      <sheetName val="/www_mydanaher_com/Documents_a2"/>
      <sheetName val="[2000PD-White-NOV00.xls]http_78"/>
      <sheetName val="[2000PD-White-NOV00.xls]http_77"/>
      <sheetName val="[2000PD-White-NOV00.xls]http_75"/>
      <sheetName val="[2000PD-White-NOV00.xls]http_76"/>
      <sheetName val="[2000PD-White-NOV00.xls]http_82"/>
      <sheetName val="[2000PD-White-NOV00.xls]http_80"/>
      <sheetName val="[2000PD-White-NOV00.xls]http_79"/>
      <sheetName val="[2000PD-White-NOV00.xls]http_81"/>
      <sheetName val="[2000PD-White-NOV00.xls]http_84"/>
      <sheetName val="[2000PD-White-NOV00.xls]http_83"/>
      <sheetName val="[2000PD-White-NOV00.xls]http_86"/>
      <sheetName val="[2000PD-White-NOV00.xls]http_85"/>
      <sheetName val="[2000PD-White-NOV00.xls]http_87"/>
      <sheetName val="[2000PD-White-NOV00.xls]http_89"/>
      <sheetName val="[2000PD-White-NOV00.xls]http_88"/>
      <sheetName val="[2000PD-White-NOV00.xls]http_92"/>
      <sheetName val="[2000PD-White-NOV00.xls]http_91"/>
      <sheetName val="[2000PD-White-NOV00.xls]http_93"/>
      <sheetName val="[2000PD-White-NOV00.xls]http_94"/>
      <sheetName val="[2000PD-White-NOV00.xls]__w_202"/>
      <sheetName val="[2000PD-White-NOV00.xls]htt_105"/>
      <sheetName val="[2000PD-White-NOV00.xls]__w_203"/>
      <sheetName val="[2000PD-White-NOV00.xls]http_95"/>
      <sheetName val="[2000PD-White-NOV00.xls]htt_100"/>
      <sheetName val="[2000PD-White-NOV00.xls]http_96"/>
      <sheetName val="[2000PD-White-NOV00.xls]http_99"/>
      <sheetName val="[2000PD-White-NOV00.xls]http_97"/>
      <sheetName val="[2000PD-White-NOV00.xls]http_98"/>
      <sheetName val="[2000PD-White-NOV00.xls]htt_101"/>
      <sheetName val="[2000PD-White-NOV00.xls]htt_102"/>
      <sheetName val="[2000PD-White-NOV00.xls]htt_103"/>
      <sheetName val="[2000PD-White-NOV00.xls]htt_104"/>
      <sheetName val="[2000PD-White-NOV00.xls]__w_201"/>
      <sheetName val="[2000PD-White-NOV00.xls]__w_220"/>
      <sheetName val="[2000PD-White-NOV00.xls]htt_114"/>
      <sheetName val="[2000PD-White-NOV00.xls]__w_221"/>
      <sheetName val="[2000PD-White-NOV00.xls]__w_204"/>
      <sheetName val="[2000PD-White-NOV00.xls]htt_106"/>
      <sheetName val="[2000PD-White-NOV00.xls]__w_205"/>
      <sheetName val="[2000PD-White-NOV00.xls]__w_208"/>
      <sheetName val="[2000PD-White-NOV00.xls]htt_108"/>
      <sheetName val="[2000PD-White-NOV00.xls]__w_209"/>
      <sheetName val="[2000PD-White-NOV00.xls]__w_206"/>
      <sheetName val="[2000PD-White-NOV00.xls]htt_107"/>
      <sheetName val="[2000PD-White-NOV00.xls]__w_207"/>
      <sheetName val="[2000PD-White-NOV00.xls]__w_210"/>
      <sheetName val="[2000PD-White-NOV00.xls]htt_109"/>
      <sheetName val="[2000PD-White-NOV00.xls]__w_211"/>
      <sheetName val="[2000PD-White-NOV00.xls]__w_212"/>
      <sheetName val="[2000PD-White-NOV00.xls]htt_110"/>
      <sheetName val="[2000PD-White-NOV00.xls]__w_213"/>
      <sheetName val="[2000PD-White-NOV00.xls]__w_214"/>
      <sheetName val="[2000PD-White-NOV00.xls]htt_111"/>
      <sheetName val="[2000PD-White-NOV00.xls]__w_215"/>
      <sheetName val="[2000PD-White-NOV00.xls]__w_216"/>
      <sheetName val="[2000PD-White-NOV00.xls]htt_112"/>
      <sheetName val="[2000PD-White-NOV00.xls]__w_217"/>
      <sheetName val="[2000PD-White-NOV00.xls]__w_218"/>
      <sheetName val="[2000PD-White-NOV00.xls]htt_113"/>
      <sheetName val="[2000PD-White-NOV00.xls]__w_219"/>
      <sheetName val="[2000PD-White-NOV00.xls]__w_222"/>
      <sheetName val="[2000PD-White-NOV00.xls]htt_115"/>
      <sheetName val="[2000PD-White-NOV00.xls]__w_223"/>
      <sheetName val="[2000PD-White-NOV00.xls]__w_224"/>
      <sheetName val="[2000PD-White-NOV00.xls]htt_116"/>
      <sheetName val="[2000PD-White-NOV00.xls]__w_225"/>
      <sheetName val="[2000PD-White-NOV00.xls]__w_228"/>
      <sheetName val="[2000PD-White-NOV00.xls]htt_118"/>
      <sheetName val="[2000PD-White-NOV00.xls]__w_229"/>
      <sheetName val="[2000PD-White-NOV00.xls]__w_226"/>
      <sheetName val="[2000PD-White-NOV00.xls]htt_117"/>
      <sheetName val="[2000PD-White-NOV00.xls]__w_227"/>
      <sheetName val="[2000PD-White-NOV00.xls]__w_232"/>
      <sheetName val="[2000PD-White-NOV00.xls]htt_120"/>
      <sheetName val="[2000PD-White-NOV00.xls]__w_233"/>
      <sheetName val="[2000PD-White-NOV00.xls]__w_230"/>
      <sheetName val="[2000PD-White-NOV00.xls]htt_119"/>
      <sheetName val="[2000PD-White-NOV00.xls]__w_231"/>
      <sheetName val="[2000PD-White-NOV00.xls]__w_234"/>
      <sheetName val="[2000PD-White-NOV00.xls]htt_121"/>
      <sheetName val="[2000PD-White-NOV00.xls]__w_235"/>
      <sheetName val="[2000PD-White-NOV00.xls]__w_236"/>
      <sheetName val="[2000PD-White-NOV00.xls]htt_122"/>
      <sheetName val="[2000PD-White-NOV00.xls]__w_237"/>
      <sheetName val="[2000PD-White-NOV00.xls]__w_238"/>
      <sheetName val="[2000PD-White-NOV00.xls]htt_123"/>
      <sheetName val="[2000PD-White-NOV00.xls]__w_239"/>
      <sheetName val="[2000PD-White-NOV00.xls]__w_272"/>
      <sheetName val="[2000PD-White-NOV00.xls]htt_140"/>
      <sheetName val="[2000PD-White-NOV00.xls]__w_273"/>
      <sheetName val="[2000PD-White-NOV00.xls]__w_246"/>
      <sheetName val="[2000PD-White-NOV00.xls]htt_127"/>
      <sheetName val="[2000PD-White-NOV00.xls]__w_247"/>
      <sheetName val="[2000PD-White-NOV00.xls]__w_240"/>
      <sheetName val="[2000PD-White-NOV00.xls]htt_124"/>
      <sheetName val="[2000PD-White-NOV00.xls]__w_241"/>
      <sheetName val="[2000PD-White-NOV00.xls]__w_244"/>
      <sheetName val="[2000PD-White-NOV00.xls]htt_126"/>
      <sheetName val="[2000PD-White-NOV00.xls]__w_245"/>
      <sheetName val="[2000PD-White-NOV00.xls]__w_242"/>
      <sheetName val="[2000PD-White-NOV00.xls]htt_125"/>
      <sheetName val="[2000PD-White-NOV00.xls]__w_243"/>
      <sheetName val="[2000PD-White-NOV00.xls]__w_248"/>
      <sheetName val="[2000PD-White-NOV00.xls]htt_128"/>
      <sheetName val="[2000PD-White-NOV00.xls]__w_249"/>
      <sheetName val="[2000PD-White-NOV00.xls]__w_250"/>
      <sheetName val="[2000PD-White-NOV00.xls]htt_129"/>
      <sheetName val="[2000PD-White-NOV00.xls]__w_251"/>
      <sheetName val="[2000PD-White-NOV00.xls]__w_258"/>
      <sheetName val="[2000PD-White-NOV00.xls]htt_133"/>
      <sheetName val="[2000PD-White-NOV00.xls]__w_259"/>
      <sheetName val="[2000PD-White-NOV00.xls]__w_254"/>
      <sheetName val="[2000PD-White-NOV00.xls]htt_131"/>
      <sheetName val="[2000PD-White-NOV00.xls]__w_255"/>
      <sheetName val="[2000PD-White-NOV00.xls]__w_252"/>
      <sheetName val="[2000PD-White-NOV00.xls]htt_130"/>
      <sheetName val="[2000PD-White-NOV00.xls]__w_253"/>
      <sheetName val="[2000PD-White-NOV00.xls]__w_256"/>
      <sheetName val="[2000PD-White-NOV00.xls]htt_132"/>
      <sheetName val="[2000PD-White-NOV00.xls]__w_257"/>
      <sheetName val="[2000PD-White-NOV00.xls]__w_260"/>
      <sheetName val="[2000PD-White-NOV00.xls]htt_134"/>
      <sheetName val="[2000PD-White-NOV00.xls]__w_261"/>
      <sheetName val="[2000PD-White-NOV00.xls]__w_262"/>
      <sheetName val="[2000PD-White-NOV00.xls]htt_135"/>
      <sheetName val="[2000PD-White-NOV00.xls]__w_263"/>
      <sheetName val="[2000PD-White-NOV00.xls]__w_264"/>
      <sheetName val="[2000PD-White-NOV00.xls]htt_136"/>
      <sheetName val="[2000PD-White-NOV00.xls]__w_265"/>
      <sheetName val="[2000PD-White-NOV00.xls]__w_266"/>
      <sheetName val="[2000PD-White-NOV00.xls]htt_137"/>
      <sheetName val="[2000PD-White-NOV00.xls]__w_267"/>
      <sheetName val="[2000PD-White-NOV00.xls]__w_268"/>
      <sheetName val="[2000PD-White-NOV00.xls]htt_138"/>
      <sheetName val="[2000PD-White-NOV00.xls]__w_269"/>
      <sheetName val="[2000PD-White-NOV00.xls]__w_270"/>
      <sheetName val="[2000PD-White-NOV00.xls]htt_139"/>
      <sheetName val="[2000PD-White-NOV00.xls]__w_271"/>
      <sheetName val="[2000PD-White-NOV00.xls]__w_274"/>
      <sheetName val="[2000PD-White-NOV00.xls]htt_141"/>
      <sheetName val="[2000PD-White-NOV00.xls]__w_275"/>
      <sheetName val="[2000PD-White-NOV00.xls]__w_280"/>
      <sheetName val="[2000PD-White-NOV00.xls]htt_144"/>
      <sheetName val="[2000PD-White-NOV00.xls]__w_281"/>
      <sheetName val="[2000PD-White-NOV00.xls]__w_278"/>
      <sheetName val="[2000PD-White-NOV00.xls]htt_143"/>
      <sheetName val="[2000PD-White-NOV00.xls]__w_279"/>
      <sheetName val="[2000PD-White-NOV00.xls]__w_276"/>
      <sheetName val="[2000PD-White-NOV00.xls]htt_142"/>
      <sheetName val="[2000PD-White-NOV00.xls]__w_277"/>
      <sheetName val="[2000PD-White-NOV00.xls]__w_282"/>
      <sheetName val="[2000PD-White-NOV00.xls]htt_145"/>
      <sheetName val="[2000PD-White-NOV00.xls]__w_283"/>
      <sheetName val="[2000PD-White-NOV00.xls]__w_284"/>
      <sheetName val="[2000PD-White-NOV00.xls]htt_146"/>
      <sheetName val="[2000PD-White-NOV00.xls]__w_285"/>
      <sheetName val="[2000PD-White-NOV00.xls]__w_286"/>
      <sheetName val="[2000PD-White-NOV00.xls]htt_147"/>
      <sheetName val="[2000PD-White-NOV00.xls]__w_287"/>
      <sheetName val="[2000PD-White-NOV00.xls]__w_288"/>
      <sheetName val="[2000PD-White-NOV00.xls]htt_148"/>
      <sheetName val="[2000PD-White-NOV00.xls]__w_289"/>
      <sheetName val="[2000PD-White-NOV00.xls]__w_290"/>
      <sheetName val="[2000PD-White-NOV00.xls]htt_149"/>
      <sheetName val="[2000PD-White-NOV00.xls]__w_291"/>
      <sheetName val="[2000PD-White-NOV00.xls]__w_292"/>
      <sheetName val="[2000PD-White-NOV00.xls]htt_150"/>
      <sheetName val="[2000PD-White-NOV00.xls]__w_293"/>
      <sheetName val="[2000PD-White-NOV00.xls]__w_294"/>
      <sheetName val="[2000PD-White-NOV00.xls]htt_151"/>
      <sheetName val="[2000PD-White-NOV00.xls]__w_295"/>
      <sheetName val="[2000PD-White-NOV00.xls]__w_296"/>
      <sheetName val="[2000PD-White-NOV00.xls]htt_152"/>
      <sheetName val="[2000PD-White-NOV00.xls]__w_297"/>
      <sheetName val="[2000PD-White-NOV00.xls]__w_298"/>
      <sheetName val="[2000PD-White-NOV00.xls]htt_153"/>
      <sheetName val="[2000PD-White-NOV00.xls]__w_299"/>
      <sheetName val="[2000PD-White-NOV00.xls]__w_300"/>
      <sheetName val="[2000PD-White-NOV00.xls]htt_154"/>
      <sheetName val="[2000PD-White-NOV00.xls]__w_301"/>
      <sheetName val="[2000PD-White-NOV00.xls]__w_308"/>
      <sheetName val="[2000PD-White-NOV00.xls]htt_158"/>
      <sheetName val="[2000PD-White-NOV00.xls]__w_309"/>
      <sheetName val="[2000PD-White-NOV00.xls]__w_306"/>
      <sheetName val="[2000PD-White-NOV00.xls]htt_157"/>
      <sheetName val="[2000PD-White-NOV00.xls]__w_307"/>
      <sheetName val="[2000PD-White-NOV00.xls]__w_302"/>
      <sheetName val="[2000PD-White-NOV00.xls]htt_155"/>
      <sheetName val="[2000PD-White-NOV00.xls]__w_303"/>
      <sheetName val="[2000PD-White-NOV00.xls]__w_304"/>
      <sheetName val="[2000PD-White-NOV00.xls]htt_156"/>
      <sheetName val="[2000PD-White-NOV00.xls]__w_305"/>
      <sheetName val="[2000PD-White-NOV00.xls]__w_310"/>
      <sheetName val="[2000PD-White-NOV00.xls]htt_159"/>
      <sheetName val="[2000PD-White-NOV00.xls]__w_311"/>
      <sheetName val="[2000PD-White-NOV00.xls]__w_312"/>
      <sheetName val="[2000PD-White-NOV00.xls]__w_314"/>
      <sheetName val="[2000PD-White-NOV00.xls]_ww_201"/>
      <sheetName val="[2000PD-White-NOV00.xls]__w_313"/>
      <sheetName val="[2000PD-White-NOV00.xls]_ww_200"/>
      <sheetName val="[2000PD-White-NOV00.xls]__w_316"/>
      <sheetName val="[2000PD-White-NOV00.xls]_ww_203"/>
      <sheetName val="[2000PD-White-NOV00.xls]__w_315"/>
      <sheetName val="[2000PD-White-NOV00.xls]_ww_202"/>
      <sheetName val="[2000PD-White-NOV00.xls]__w_317"/>
      <sheetName val="[2000PD-White-NOV00.xls]_ww_204"/>
      <sheetName val="[2000PD-White-NOV00.xls]_ww_205"/>
      <sheetName val="[2000PD-White-NOV00.xls]__w_318"/>
      <sheetName val="[2000PD-White-NOV00.xls]__w_320"/>
      <sheetName val="[2000PD-White-NOV00.xls]_ww_207"/>
      <sheetName val="[2000PD-White-NOV00.xls]__w_319"/>
      <sheetName val="[2000PD-White-NOV00.xls]_ww_206"/>
      <sheetName val="[2000PD-White-NOV00.xls]__w_321"/>
      <sheetName val="[2000PD-White-NOV00.xls]_ww_208"/>
      <sheetName val="[2000PD-White-NOV00.xls]__w_322"/>
      <sheetName val="[2000PD-White-NOV00.xls]_ww_209"/>
      <sheetName val="[2000PD-White-NOV00.xls]__w_324"/>
      <sheetName val="[2000PD-White-NOV00.xls]_ww_211"/>
      <sheetName val="[2000PD-White-NOV00.xls]__w_323"/>
      <sheetName val="[2000PD-White-NOV00.xls]_ww_210"/>
      <sheetName val="[2000PD-White-NOV00.xls]__w_325"/>
      <sheetName val="[2000PD-White-NOV00.xls]_ww_212"/>
      <sheetName val="[2000PD-White-NOV00.xls]__w_326"/>
      <sheetName val="[2000PD-White-NOV00.xls]_ww_213"/>
      <sheetName val="[2000PD-White-NOV00.xls]__w_327"/>
      <sheetName val="[2000PD-White-NOV00.xls]_ww_214"/>
      <sheetName val="[2000PD-White-NOV00.xls]__w_329"/>
      <sheetName val="[2000PD-White-NOV00.xls]_ww_216"/>
      <sheetName val="[2000PD-White-NOV00.xls]__w_328"/>
      <sheetName val="[2000PD-White-NOV00.xls]_ww_215"/>
      <sheetName val="[2000PD-White-NOV00.xls]__w_330"/>
      <sheetName val="[2000PD-White-NOV00.xls]_ww_217"/>
      <sheetName val="[2000PD-White-NOV00.xls]__w_333"/>
      <sheetName val="[2000PD-White-NOV00.xls]_ww_220"/>
      <sheetName val="[2000PD-White-NOV00.xls]__w_331"/>
      <sheetName val="[2000PD-White-NOV00.xls]_ww_218"/>
      <sheetName val="[2000PD-White-NOV00.xls]__w_332"/>
      <sheetName val="[2000PD-White-NOV00.xls]_ww_219"/>
      <sheetName val="Actual Pareto Level 2"/>
      <sheetName val="Demographics By T"/>
      <sheetName val="[2000PD-White-NOV00.xls]_ww_232"/>
      <sheetName val="[2000PD-White-NOV00.xls]__w_374"/>
      <sheetName val="[2000PD-White-NOV00.xls]htt_191"/>
      <sheetName val="[2000PD-White-NOV00.xls]__w_375"/>
      <sheetName val="[2000PD-White-NOV00.xls]htt_160"/>
      <sheetName val="[2000PD-White-NOV00.xls]htt_162"/>
      <sheetName val="[2000PD-White-NOV00.xls]htt_161"/>
      <sheetName val="[2000PD-White-NOV00.xls]htt_163"/>
      <sheetName val="[2000PD-White-NOV00.xls]htt_164"/>
      <sheetName val="[2000PD-White-NOV00.xls]htt_165"/>
      <sheetName val="[2000PD-White-NOV00.xls]htt_166"/>
      <sheetName val="[2000PD-White-NOV00.xls]htt_167"/>
      <sheetName val="[2000PD-White-NOV00.xls]__w_340"/>
      <sheetName val="[2000PD-White-NOV00.xls]htt_174"/>
      <sheetName val="[2000PD-White-NOV00.xls]__w_341"/>
      <sheetName val="[2000PD-White-NOV00.xls]__w_336"/>
      <sheetName val="[2000PD-White-NOV00.xls]htt_172"/>
      <sheetName val="[2000PD-White-NOV00.xls]__w_337"/>
      <sheetName val="[2000PD-White-NOV00.xls]htt_168"/>
      <sheetName val="[2000PD-White-NOV00.xls]htt_169"/>
      <sheetName val="[2000PD-White-NOV00.xls]htt_170"/>
      <sheetName val="[2000PD-White-NOV00.xls]__w_334"/>
      <sheetName val="[2000PD-White-NOV00.xls]htt_171"/>
      <sheetName val="[2000PD-White-NOV00.xls]__w_335"/>
      <sheetName val="[2000PD-White-NOV00.xls]__w_338"/>
      <sheetName val="[2000PD-White-NOV00.xls]htt_173"/>
      <sheetName val="[2000PD-White-NOV00.xls]__w_339"/>
      <sheetName val="[2000PD-White-NOV00.xls]__w_342"/>
      <sheetName val="[2000PD-White-NOV00.xls]htt_175"/>
      <sheetName val="[2000PD-White-NOV00.xls]__w_343"/>
      <sheetName val="[2000PD-White-NOV00.xls]__w_346"/>
      <sheetName val="[2000PD-White-NOV00.xls]htt_177"/>
      <sheetName val="[2000PD-White-NOV00.xls]__w_347"/>
      <sheetName val="[2000PD-White-NOV00.xls]__w_344"/>
      <sheetName val="[2000PD-White-NOV00.xls]htt_176"/>
      <sheetName val="[2000PD-White-NOV00.xls]__w_345"/>
      <sheetName val="[2000PD-White-NOV00.xls]__w_350"/>
      <sheetName val="[2000PD-White-NOV00.xls]htt_179"/>
      <sheetName val="[2000PD-White-NOV00.xls]__w_351"/>
      <sheetName val="[2000PD-White-NOV00.xls]__w_348"/>
      <sheetName val="[2000PD-White-NOV00.xls]htt_178"/>
      <sheetName val="[2000PD-White-NOV00.xls]__w_349"/>
      <sheetName val="[2000PD-White-NOV00.xls]__w_352"/>
      <sheetName val="[2000PD-White-NOV00.xls]htt_180"/>
      <sheetName val="[2000PD-White-NOV00.xls]__w_353"/>
      <sheetName val="[2000PD-White-NOV00.xls]__w_356"/>
      <sheetName val="[2000PD-White-NOV00.xls]htt_182"/>
      <sheetName val="[2000PD-White-NOV00.xls]__w_357"/>
      <sheetName val="[2000PD-White-NOV00.xls]__w_354"/>
      <sheetName val="[2000PD-White-NOV00.xls]htt_181"/>
      <sheetName val="[2000PD-White-NOV00.xls]__w_355"/>
      <sheetName val="[2000PD-White-NOV00.xls]_ww_221"/>
      <sheetName val="[2000PD-White-NOV00.xls]__w_358"/>
      <sheetName val="[2000PD-White-NOV00.xls]htt_183"/>
      <sheetName val="[2000PD-White-NOV00.xls]__w_359"/>
      <sheetName val="[2000PD-White-NOV00.xls]_ww_222"/>
      <sheetName val="[2000PD-White-NOV00.xls]__w_360"/>
      <sheetName val="[2000PD-White-NOV00.xls]htt_184"/>
      <sheetName val="[2000PD-White-NOV00.xls]__w_361"/>
      <sheetName val="[2000PD-White-NOV00.xls]_ww_225"/>
      <sheetName val="[2000PD-White-NOV00.xls]__w_366"/>
      <sheetName val="[2000PD-White-NOV00.xls]htt_187"/>
      <sheetName val="[2000PD-White-NOV00.xls]__w_367"/>
      <sheetName val="[2000PD-White-NOV00.xls]_ww_223"/>
      <sheetName val="[2000PD-White-NOV00.xls]__w_362"/>
      <sheetName val="[2000PD-White-NOV00.xls]htt_185"/>
      <sheetName val="[2000PD-White-NOV00.xls]__w_363"/>
      <sheetName val="[2000PD-White-NOV00.xls]_ww_224"/>
      <sheetName val="[2000PD-White-NOV00.xls]__w_364"/>
      <sheetName val="[2000PD-White-NOV00.xls]htt_186"/>
      <sheetName val="[2000PD-White-NOV00.xls]__w_365"/>
      <sheetName val="[2000PD-White-NOV00.xls]_ww_226"/>
      <sheetName val="[2000PD-White-NOV00.xls]_ww_228"/>
      <sheetName val="[2000PD-White-NOV00.xls]_ww_227"/>
      <sheetName val="[2000PD-White-NOV00.xls]__w_368"/>
      <sheetName val="[2000PD-White-NOV00.xls]htt_188"/>
      <sheetName val="[2000PD-White-NOV00.xls]__w_369"/>
      <sheetName val="[2000PD-White-NOV00.xls]_ww_229"/>
      <sheetName val="[2000PD-White-NOV00.xls]_ww_230"/>
      <sheetName val="[2000PD-White-NOV00.xls]__w_370"/>
      <sheetName val="[2000PD-White-NOV00.xls]htt_189"/>
      <sheetName val="[2000PD-White-NOV00.xls]__w_371"/>
      <sheetName val="[2000PD-White-NOV00.xls]_ww_231"/>
      <sheetName val="[2000PD-White-NOV00.xls]__w_372"/>
      <sheetName val="[2000PD-White-NOV00.xls]htt_190"/>
      <sheetName val="[2000PD-White-NOV00.xls]__w_373"/>
      <sheetName val="[2000PD-White-NOV00.xls]_ww_233"/>
      <sheetName val="[2000PD-White-NOV00.xls]__w_376"/>
      <sheetName val="[2000PD-White-NOV00.xls]htt_192"/>
      <sheetName val="[2000PD-White-NOV00.xls]__w_377"/>
      <sheetName val="[2000PD-White-NOV00.xls]_ww_234"/>
      <sheetName val="[2000PD-White-NOV00.xls]__w_378"/>
      <sheetName val="[2000PD-White-NOV00.xls]htt_193"/>
      <sheetName val="[2000PD-White-NOV00.xls]__w_379"/>
      <sheetName val="[2000PD-White-NOV00.xls]_ww_235"/>
      <sheetName val="[2000PD-White-NOV00.xls]__w_380"/>
      <sheetName val="[2000PD-White-NOV00.xls]htt_194"/>
      <sheetName val="[2000PD-White-NOV00.xls]__w_381"/>
      <sheetName val="[2000PD-White-NOV00.xls]_ww_236"/>
      <sheetName val="[2000PD-White-NOV00.xls]__w_382"/>
      <sheetName val="[2000PD-White-NOV00.xls]htt_195"/>
      <sheetName val="[2000PD-White-NOV00.xls]__w_383"/>
      <sheetName val="[2000PD-White-NOV00.xls]_ww_237"/>
      <sheetName val="[2000PD-White-NOV00.xls]__w_384"/>
      <sheetName val="[2000PD-White-NOV00.xls]htt_196"/>
      <sheetName val="[2000PD-White-NOV00.xls]__w_385"/>
      <sheetName val="[2000PD-White-NOV00.xls]_ww_238"/>
      <sheetName val="[2000PD-White-NOV00.xls]__w_386"/>
      <sheetName val="[2000PD-White-NOV00.xls]htt_197"/>
      <sheetName val="[2000PD-White-NOV00.xls]__w_387"/>
      <sheetName val="[2000PD-White-NOV00.xls]_ww_239"/>
      <sheetName val="[2000PD-White-NOV00.xls]__w_388"/>
      <sheetName val="[2000PD-White-NOV00.xls]htt_198"/>
      <sheetName val="[2000PD-White-NOV00.xls]__w_389"/>
      <sheetName val="[2000PD-White-NOV00.xls]_ww_241"/>
      <sheetName val="[2000PD-White-NOV00.xls]__w_392"/>
      <sheetName val="[2000PD-White-NOV00.xls]htt_200"/>
      <sheetName val="[2000PD-White-NOV00.xls]__w_393"/>
      <sheetName val="[2000PD-White-NOV00.xls]_ww_240"/>
      <sheetName val="[2000PD-White-NOV00.xls]__w_390"/>
      <sheetName val="[2000PD-White-NOV00.xls]htt_199"/>
      <sheetName val="[2000PD-White-NOV00.xls]__w_391"/>
      <sheetName val="[2000PD-White-NOV00.xls]_ww_242"/>
      <sheetName val="[2000PD-White-NOV00.xls]__w_394"/>
      <sheetName val="[2000PD-White-NOV00.xls]htt_201"/>
      <sheetName val="[2000PD-White-NOV00.xls]__w_395"/>
      <sheetName val="[2000PD-White-NOV00.xls]_ww_243"/>
      <sheetName val="[2000PD-White-NOV00.xls]__w_396"/>
      <sheetName val="[2000PD-White-NOV00.xls]htt_202"/>
      <sheetName val="[2000PD-White-NOV00.xls]__w_397"/>
      <sheetName val="[2000PD-White-NOV00.xls]_ww_244"/>
      <sheetName val="[2000PD-White-NOV00.xls]__w_398"/>
      <sheetName val="[2000PD-White-NOV00.xls]htt_203"/>
      <sheetName val="[2000PD-White-NOV00.xls]__w_399"/>
      <sheetName val="[2000PD-White-NOV00.xls]_ww_245"/>
      <sheetName val="[2000PD-White-NOV00.xls]__w_400"/>
      <sheetName val="[2000PD-White-NOV00.xls]htt_204"/>
      <sheetName val="[2000PD-White-NOV00.xls]__w_401"/>
      <sheetName val="[2000PD-White-NOV00.xls]_ww_246"/>
      <sheetName val="[2000PD-White-NOV00.xls]__w_402"/>
      <sheetName val="[2000PD-White-NOV00.xls]htt_205"/>
      <sheetName val="[2000PD-White-NOV00.xls]__w_403"/>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_www.mydanaher.com_Documents an"/>
      <sheetName val="[2000PD-White-NOV00.xls]__w_406"/>
      <sheetName val="[2000PD-White-NOV00.xls]htt_207"/>
      <sheetName val="[2000PD-White-NOV00.xls]__w_407"/>
      <sheetName val="[2000PD-White-NOV00.xls]__w_404"/>
      <sheetName val="[2000PD-White-NOV00.xls]htt_206"/>
      <sheetName val="[2000PD-White-NOV00.xls]__w_405"/>
      <sheetName val="[2000PD-White-NOV00.xls]__w_408"/>
      <sheetName val="[2000PD-White-NOV00.xls]htt_208"/>
      <sheetName val="[2000PD-White-NOV00.xls]__w_409"/>
      <sheetName val="[2000PD-White-NOV00.xls]_ww_247"/>
      <sheetName val="[2000PD-White-NOV00.xls]__w_410"/>
      <sheetName val="[2000PD-White-NOV00.xls]htt_209"/>
      <sheetName val="[2000PD-White-NOV00.xls]__w_411"/>
      <sheetName val="[2000PD-White-NOV00.xls]_ww_248"/>
      <sheetName val="[2000PD-White-NOV00.xls]__w_412"/>
      <sheetName val="[2000PD-White-NOV00.xls]htt_210"/>
      <sheetName val="[2000PD-White-NOV00.xls]__w_413"/>
      <sheetName val="[2000PD-White-NOV00.xls]_ww_249"/>
      <sheetName val="[2000PD-White-NOV00.xls]__w_414"/>
      <sheetName val="[2000PD-White-NOV00.xls]htt_211"/>
      <sheetName val="[2000PD-White-NOV00.xls]__w_415"/>
      <sheetName val="[2000PD-White-NOV00.xls]_ww_250"/>
      <sheetName val="[2000PD-White-NOV00.xls]__w_416"/>
      <sheetName val="[2000PD-White-NOV00.xls]htt_212"/>
      <sheetName val="[2000PD-White-NOV00.xls]__w_417"/>
      <sheetName val="[2000PD-White-NOV00.xls]_ww_251"/>
      <sheetName val="[2000PD-White-NOV00.xls]__w_418"/>
      <sheetName val="[2000PD-White-NOV00.xls]htt_213"/>
      <sheetName val="[2000PD-White-NOV00.xls]__w_419"/>
      <sheetName val="[2000PD-White-NOV00.xls]_ww_252"/>
      <sheetName val="[2000PD-White-NOV00.xls]_ww_253"/>
      <sheetName val="[2000PD-White-NOV00.xls]__w_422"/>
      <sheetName val="[2000PD-White-NOV00.xls]htt_215"/>
      <sheetName val="[2000PD-White-NOV00.xls]__w_423"/>
      <sheetName val="[2000PD-White-NOV00.xls]__w_420"/>
      <sheetName val="[2000PD-White-NOV00.xls]htt_214"/>
      <sheetName val="[2000PD-White-NOV00.xls]__w_421"/>
      <sheetName val="[2000PD-White-NOV00.xls]_ww_255"/>
      <sheetName val="[2000PD-White-NOV00.xls]__w_426"/>
      <sheetName val="[2000PD-White-NOV00.xls]htt_217"/>
      <sheetName val="[2000PD-White-NOV00.xls]__w_427"/>
      <sheetName val="[2000PD-White-NOV00.xls]_ww_254"/>
      <sheetName val="[2000PD-White-NOV00.xls]__w_424"/>
      <sheetName val="[2000PD-White-NOV00.xls]htt_216"/>
      <sheetName val="[2000PD-White-NOV00.xls]__w_425"/>
      <sheetName val="[2000PD-White-NOV00.xls]_ww_256"/>
      <sheetName val="[2000PD-White-NOV00.xls]__w_428"/>
      <sheetName val="[2000PD-White-NOV00.xls]htt_218"/>
      <sheetName val="[2000PD-White-NOV00.xls]__w_429"/>
      <sheetName val="[2000PD-White-NOV00.xls]_ww_257"/>
      <sheetName val="[2000PD-White-NOV00.xls]__w_430"/>
      <sheetName val="[2000PD-White-NOV00.xls]htt_219"/>
      <sheetName val="[2000PD-White-NOV00.xls]__w_431"/>
      <sheetName val="form26"/>
      <sheetName val="자체실적1Q"/>
      <sheetName val="LEGAL GUJ"/>
      <sheetName val="[2000PD-White-NOV00.xls]__w_432"/>
      <sheetName val="[2000PD-White-NOV00.xls]__w_433"/>
      <sheetName val="[2000PD-White-NOV00.xls]__w_434"/>
      <sheetName val="[2000PD-White-NOV00.xls]__w_435"/>
      <sheetName val="[2000PD-White-NOV00.xls]__w_436"/>
      <sheetName val="[2000PD-White-NOV00.xls]__w_441"/>
      <sheetName val="[2000PD-White-NOV00.xls]htt_221"/>
      <sheetName val="[2000PD-White-NOV00.xls]__w_442"/>
      <sheetName val="[2000PD-White-NOV00.xls]__w_437"/>
      <sheetName val="[2000PD-White-NOV00.xls]__w_438"/>
      <sheetName val="[2000PD-White-NOV00.xls]__w_439"/>
      <sheetName val="[2000PD-White-NOV00.xls]htt_220"/>
      <sheetName val="[2000PD-White-NOV00.xls]__w_440"/>
      <sheetName val="[2000PD-White-NOV00.xls]__w_443"/>
      <sheetName val="[2000PD-White-NOV00.xls]htt_222"/>
      <sheetName val="[2000PD-White-NOV00.xls]__w_444"/>
      <sheetName val="[2000PD-White-NOV00.xls]__w_449"/>
      <sheetName val="[2000PD-White-NOV00.xls]htt_225"/>
      <sheetName val="[2000PD-White-NOV00.xls]__w_450"/>
      <sheetName val="[2000PD-White-NOV00.xls]__w_445"/>
      <sheetName val="[2000PD-White-NOV00.xls]htt_223"/>
      <sheetName val="[2000PD-White-NOV00.xls]__w_446"/>
      <sheetName val="[2000PD-White-NOV00.xls]__w_447"/>
      <sheetName val="[2000PD-White-NOV00.xls]htt_224"/>
      <sheetName val="[2000PD-White-NOV00.xls]__w_448"/>
      <sheetName val="[2000PD-White-NOV00.xls]__w_451"/>
      <sheetName val="[2000PD-White-NOV00.xls]htt_226"/>
      <sheetName val="[2000PD-White-NOV00.xls]__w_452"/>
      <sheetName val="[2000PD-White-NOV00.xls]__w_453"/>
      <sheetName val="[2000PD-White-NOV00.xls]htt_227"/>
      <sheetName val="[2000PD-White-NOV00.xls]__w_454"/>
      <sheetName val="[2000PD-White-NOV00.xls]__w_455"/>
      <sheetName val="[2000PD-White-NOV00.xls]htt_228"/>
      <sheetName val="[2000PD-White-NOV00.xls]__w_456"/>
      <sheetName val="[2000PD-White-NOV00.xls]__w_457"/>
      <sheetName val="[2000PD-White-NOV00.xls]htt_229"/>
      <sheetName val="[2000PD-White-NOV00.xls]__w_458"/>
      <sheetName val="[2000PD-White-NOV00.xls]__w_465"/>
      <sheetName val="[2000PD-White-NOV00.xls]htt_233"/>
      <sheetName val="[2000PD-White-NOV00.xls]__w_466"/>
      <sheetName val="[2000PD-White-NOV00.xls]__w_461"/>
      <sheetName val="[2000PD-White-NOV00.xls]htt_231"/>
      <sheetName val="[2000PD-White-NOV00.xls]__w_462"/>
      <sheetName val="[2000PD-White-NOV00.xls]__w_459"/>
      <sheetName val="[2000PD-White-NOV00.xls]htt_230"/>
      <sheetName val="[2000PD-White-NOV00.xls]__w_460"/>
      <sheetName val="[2000PD-White-NOV00.xls]__w_463"/>
      <sheetName val="[2000PD-White-NOV00.xls]htt_232"/>
      <sheetName val="[2000PD-White-NOV00.xls]__w_464"/>
      <sheetName val="[2000PD-White-NOV00.xls]__w_467"/>
      <sheetName val="[2000PD-White-NOV00.xls]htt_234"/>
      <sheetName val="[2000PD-White-NOV00.xls]__w_468"/>
      <sheetName val="[2000PD-White-NOV00.xls]__w_469"/>
      <sheetName val="[2000PD-White-NOV00.xls]htt_235"/>
      <sheetName val="[2000PD-White-NOV00.xls]__w_470"/>
      <sheetName val="[2000PD-White-NOV00.xls]__w_471"/>
      <sheetName val="[2000PD-White-NOV00.xls]htt_236"/>
      <sheetName val="[2000PD-White-NOV00.xls]__w_472"/>
      <sheetName val="[2000PD-White-NOV00.xls]__w_473"/>
      <sheetName val="[2000PD-White-NOV00.xls]htt_237"/>
      <sheetName val="[2000PD-White-NOV00.xls]__w_474"/>
      <sheetName val="[2000PD-White-NOV00.xls]__w_477"/>
      <sheetName val="[2000PD-White-NOV00.xls]htt_239"/>
      <sheetName val="[2000PD-White-NOV00.xls]__w_478"/>
      <sheetName val="[2000PD-White-NOV00.xls]__w_475"/>
      <sheetName val="[2000PD-White-NOV00.xls]htt_238"/>
      <sheetName val="[2000PD-White-NOV00.xls]__w_476"/>
      <sheetName val="[2000PD-White-NOV00.xls]__w_479"/>
      <sheetName val="[2000PD-White-NOV00.xls]htt_240"/>
      <sheetName val="[2000PD-White-NOV00.xls]__w_480"/>
      <sheetName val="[2000PD-White-NOV00.xls]__w_481"/>
      <sheetName val="[2000PD-White-NOV00.xls]htt_241"/>
      <sheetName val="[2000PD-White-NOV00.xls]__w_482"/>
      <sheetName val="[2000PD-White-NOV00.xls]__w_483"/>
      <sheetName val="[2000PD-White-NOV00.xls]htt_242"/>
      <sheetName val="[2000PD-White-NOV00.xls]__w_484"/>
      <sheetName val="[2000PD-White-NOV00.xls]__w_485"/>
      <sheetName val="[2000PD-White-NOV00.xls]htt_243"/>
      <sheetName val="[2000PD-White-NOV00.xls]__w_486"/>
      <sheetName val="[2000PD-White-NOV00.xls]__w_487"/>
      <sheetName val="[2000PD-White-NOV00.xls]htt_244"/>
      <sheetName val="[2000PD-White-NOV00.xls]__w_488"/>
      <sheetName val="[2000PD-White-NOV00.xls]_ww_258"/>
      <sheetName val="[2000PD-White-NOV00.xls]__w_489"/>
      <sheetName val="[2000PD-White-NOV00.xls]htt_245"/>
      <sheetName val="[2000PD-White-NOV00.xls]__w_490"/>
      <sheetName val="[2000PD-White-NOV00.xls]_ww_261"/>
      <sheetName val="[2000PD-White-NOV00.xls]_ww_260"/>
      <sheetName val="[2000PD-White-NOV00.xls]_ww_259"/>
      <sheetName val="[2000PD-White-NOV00.xls]_ww_266"/>
      <sheetName val="[2000PD-White-NOV00.xls]__w_499"/>
      <sheetName val="[2000PD-White-NOV00.xls]htt_250"/>
      <sheetName val="[2000PD-White-NOV00.xls]__w_500"/>
      <sheetName val="[2000PD-White-NOV00.xls]_ww_262"/>
      <sheetName val="[2000PD-White-NOV00.xls]__w_491"/>
      <sheetName val="[2000PD-White-NOV00.xls]htt_246"/>
      <sheetName val="[2000PD-White-NOV00.xls]__w_492"/>
      <sheetName val="[2000PD-White-NOV00.xls]_ww_263"/>
      <sheetName val="[2000PD-White-NOV00.xls]__w_493"/>
      <sheetName val="[2000PD-White-NOV00.xls]htt_247"/>
      <sheetName val="[2000PD-White-NOV00.xls]__w_494"/>
      <sheetName val="[2000PD-White-NOV00.xls]_ww_264"/>
      <sheetName val="[2000PD-White-NOV00.xls]__w_495"/>
      <sheetName val="[2000PD-White-NOV00.xls]htt_248"/>
      <sheetName val="[2000PD-White-NOV00.xls]__w_496"/>
      <sheetName val="[2000PD-White-NOV00.xls]_ww_265"/>
      <sheetName val="[2000PD-White-NOV00.xls]__w_497"/>
      <sheetName val="[2000PD-White-NOV00.xls]htt_249"/>
      <sheetName val="[2000PD-White-NOV00.xls]__w_498"/>
      <sheetName val="[2000PD-White-NOV00.xls]_ww_267"/>
      <sheetName val="[2000PD-White-NOV00.xls]__w_501"/>
      <sheetName val="[2000PD-White-NOV00.xls]htt_251"/>
      <sheetName val="[2000PD-White-NOV00.xls]__w_502"/>
      <sheetName val="[2000PD-White-NOV00.xls]_ww_268"/>
      <sheetName val="[2000PD-White-NOV00.xls]__w_503"/>
      <sheetName val="[2000PD-White-NOV00.xls]htt_252"/>
      <sheetName val="[2000PD-White-NOV00.xls]__w_504"/>
      <sheetName val="[2000PD-White-NOV00.xls]_ww_270"/>
      <sheetName val="[2000PD-White-NOV00.xls]_ww_269"/>
      <sheetName val="[2000PD-White-NOV00.xls]__w_505"/>
      <sheetName val="[2000PD-White-NOV00.xls]htt_253"/>
      <sheetName val="[2000PD-White-NOV00.xls]__w_506"/>
      <sheetName val="[2000PD-White-NOV00.xls]/www.my"/>
      <sheetName val="gen ledger data"/>
      <sheetName val="[2000PD-White-NOV00.xls]__w_507"/>
      <sheetName val="[2000PD-White-NOV00.xls]_ww_271"/>
      <sheetName val="[2000PD-White-NOV00.xls]__w_508"/>
      <sheetName val="[2000PD-White-NOV00.xls]_ww_272"/>
      <sheetName val="[2000PD-White-NOV00.xls]__w_509"/>
      <sheetName val="[2000PD-White-NOV00.xls]_ww_273"/>
      <sheetName val="[2000PD-White-NOV00.xls]__w_510"/>
      <sheetName val="[2000PD-White-NOV00.xls]_ww_274"/>
      <sheetName val="[2000PD-White-NOV00.xls]__w_511"/>
      <sheetName val="[2000PD-White-NOV00.xls]_ww_275"/>
      <sheetName val="[2000PD-White-NOV00.xls]_ww_277"/>
      <sheetName val="[2000PD-White-NOV00.xls]__w_513"/>
      <sheetName val="[2000PD-White-NOV00.xls]_ww_276"/>
      <sheetName val="[2000PD-White-NOV00.xls]__w_512"/>
      <sheetName val="[2000PD-White-NOV00.xls]_ww_278"/>
      <sheetName val="[2000PD-White-NOV00.xls]__w_514"/>
      <sheetName val="[2000PD-White-NOV00.xls]_ww_279"/>
      <sheetName val="[2000PD-White-NOV00.xls]__w_515"/>
      <sheetName val="[2000PD-White-NOV00.xls]__w_516"/>
      <sheetName val="[2000PD-White-NOV00.xls]_ww_280"/>
      <sheetName val="[2000PD-White-NOV00.xls]__w_519"/>
      <sheetName val="[2000PD-White-NOV00.xls]_ww_283"/>
      <sheetName val="[2000PD-White-NOV00.xls]__w_517"/>
      <sheetName val="[2000PD-White-NOV00.xls]_ww_281"/>
      <sheetName val="[2000PD-White-NOV00.xls]__w_518"/>
      <sheetName val="[2000PD-White-NOV00.xls]_ww_282"/>
      <sheetName val="[2000PD-White-NOV00.xls]__w_520"/>
      <sheetName val="[2000PD-White-NOV00.xls]_ww_284"/>
      <sheetName val="Drop Down"/>
      <sheetName val="Hárok1"/>
      <sheetName val="+QDIP Data"/>
      <sheetName val="Insignia"/>
      <sheetName val="Proforma RF3"/>
      <sheetName val="INSTR DIV"/>
      <sheetName val="DEPREC"/>
      <sheetName val="Data Inputs"/>
      <sheetName val="US Dashboard"/>
      <sheetName val="FCST1_BDG_VAR1"/>
      <sheetName val="Development_Costs1"/>
      <sheetName val="+QDIP_Data"/>
      <sheetName val="US_Dashboard"/>
      <sheetName val="2014 Fiscal Calendar"/>
      <sheetName val="2014_Fiscal_Calendar"/>
      <sheetName val="//www.m"/>
      <sheetName val="[2000PD"/>
      <sheetName val="CONSOLB"/>
      <sheetName val="Assumptions2013"/>
      <sheetName val="Trends"/>
      <sheetName val="Set Up"/>
      <sheetName val="PY_Act_Fx"/>
      <sheetName val="Constants"/>
      <sheetName val="Sch 6 - Accrued &amp; Other Detail"/>
      <sheetName val="Prd Weight"/>
      <sheetName val="Seminar Tracking Input 2012"/>
      <sheetName val="ReportPackData"/>
      <sheetName val="remote"/>
      <sheetName val="stock"/>
      <sheetName val="//www_m"/>
      <sheetName val="1. ROIC (AUD) FISCAL"/>
      <sheetName val="1. ROIC (AUD) CALENDAR"/>
      <sheetName val="2. Financials (base)-CALENDAR"/>
      <sheetName val="8. Target Proj (FISCAL)"/>
      <sheetName val="Comps Template"/>
      <sheetName val="Lease Stats"/>
      <sheetName val="Lease Stats (2)"/>
      <sheetName val="Corporate Analytics"/>
      <sheetName val="Thereafter Analysis"/>
      <sheetName val="MAADF"/>
      <sheetName val="OH Service Costs:OH G&amp;A (Other)"/>
      <sheetName val="QE 12-31-03"/>
      <sheetName val="project"/>
      <sheetName val="Ref data proj"/>
      <sheetName val="PopCache_Sheet1"/>
      <sheetName val="diffbetphy&amp;stock"/>
      <sheetName val="vb 9&amp;10"/>
      <sheetName val="Groupings 2004"/>
      <sheetName val="BS Schedules"/>
      <sheetName val="Main"/>
      <sheetName val="Selection Lists"/>
      <sheetName val="FOREX"/>
      <sheetName val="FN-QMLLC"/>
      <sheetName val="YTD Revenue"/>
      <sheetName val="Ann -1"/>
      <sheetName val="ML DRS"/>
      <sheetName val="97-98"/>
      <sheetName val="Directors"/>
      <sheetName val="Comp"/>
      <sheetName val="Masters"/>
      <sheetName val="Mode Location Currency"/>
      <sheetName val="Customers"/>
      <sheetName val="CWS-Ind+US+UK"/>
      <sheetName val="Consol"/>
      <sheetName val="IND"/>
      <sheetName val="ITL"/>
      <sheetName val="LLC"/>
      <sheetName val="UKL"/>
      <sheetName val="Customize Your Purchase Order"/>
      <sheetName val="UNIDADES"/>
      <sheetName val="Cntmrs-Recruitナ4_x0000_4_x0000_㾹_x0000__x0000_࣢ဠ_x0000_ဠ_x0000_ἠ࣢ⴼ࣢"/>
      <sheetName val="Design Changes"/>
      <sheetName val="Process Changes"/>
      <sheetName val="Action_Plan_122"/>
      <sheetName val="Monthly_Sales_Dashboard2"/>
      <sheetName val="total_yr_comparison_vs_PM2"/>
      <sheetName val="New_List2"/>
      <sheetName val="Empty_Template2"/>
      <sheetName val="Z_Dropdowns2"/>
      <sheetName val="LOOKUP_TAB2"/>
      <sheetName val="Local_Purchases2"/>
      <sheetName val="Local_PL2"/>
      <sheetName val="_COMERCIAL2"/>
      <sheetName val="FLUJO__DE__CAJA2"/>
      <sheetName val="Overhead_Rates2"/>
      <sheetName val="FCST1_BDG_VAR2"/>
      <sheetName val="IPL_Input2"/>
      <sheetName val="FY_Productivity1"/>
      <sheetName val="Development_Costs2"/>
      <sheetName val="//www_mydanaher_com/My_Documen2"/>
      <sheetName val="Data_NCR2"/>
      <sheetName val="Input_Exchange_Rates2"/>
      <sheetName val="Country_Summary_Master2"/>
      <sheetName val="Data_Input_Sheet_USPP_&amp;_AFC2"/>
      <sheetName val="Summary_of_monthly_sales2"/>
      <sheetName val="HOURLY_RATES_052"/>
      <sheetName val="Top_6_sku's_-_Wk_of_April_62"/>
      <sheetName val="Project_Name_List1"/>
      <sheetName val="+QDIP_Data1"/>
      <sheetName val="US_Dashboard1"/>
      <sheetName val="Proforma_RF3"/>
      <sheetName val="INSTR_DIV"/>
      <sheetName val="Data_Inputs"/>
      <sheetName val="PMP 776  21627"/>
      <sheetName val="PMP 776 Ship'g "/>
      <sheetName val="ioplfcast"/>
      <sheetName val="Validation List"/>
    </sheetNames>
    <sheetDataSet>
      <sheetData sheetId="0" refreshError="1"/>
      <sheetData sheetId="1" refreshError="1"/>
      <sheetData sheetId="2" refreshError="1"/>
      <sheetData sheetId="3" refreshError="1">
        <row r="20">
          <cell r="F20">
            <v>1085</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refreshError="1"/>
      <sheetData sheetId="226"/>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ow r="20">
          <cell r="F20"/>
        </row>
      </sheetData>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refreshError="1"/>
      <sheetData sheetId="1417" refreshError="1"/>
      <sheetData sheetId="1418" refreshError="1"/>
      <sheetData sheetId="1419"/>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sheetData sheetId="3200"/>
      <sheetData sheetId="3201"/>
      <sheetData sheetId="3202"/>
      <sheetData sheetId="3203"/>
      <sheetData sheetId="3204"/>
      <sheetData sheetId="3205"/>
      <sheetData sheetId="3206"/>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sheetData sheetId="3263" refreshError="1"/>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sheetData sheetId="3403"/>
      <sheetData sheetId="3404"/>
      <sheetData sheetId="3405"/>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sheetData sheetId="3440" refreshError="1"/>
      <sheetData sheetId="3441" refreshError="1"/>
      <sheetData sheetId="3442"/>
      <sheetData sheetId="3443" refreshError="1"/>
      <sheetData sheetId="3444" refreshError="1"/>
      <sheetData sheetId="3445"/>
      <sheetData sheetId="3446" refreshError="1"/>
      <sheetData sheetId="3447" refreshError="1"/>
      <sheetData sheetId="3448"/>
      <sheetData sheetId="3449" refreshError="1"/>
      <sheetData sheetId="3450" refreshError="1"/>
      <sheetData sheetId="3451"/>
      <sheetData sheetId="3452" refreshError="1"/>
      <sheetData sheetId="3453" refreshError="1"/>
      <sheetData sheetId="3454"/>
      <sheetData sheetId="3455" refreshError="1"/>
      <sheetData sheetId="3456" refreshError="1"/>
      <sheetData sheetId="3457"/>
      <sheetData sheetId="3458" refreshError="1"/>
      <sheetData sheetId="3459" refreshError="1"/>
      <sheetData sheetId="3460"/>
      <sheetData sheetId="3461" refreshError="1"/>
      <sheetData sheetId="3462" refreshError="1"/>
      <sheetData sheetId="3463"/>
      <sheetData sheetId="3464" refreshError="1"/>
      <sheetData sheetId="3465" refreshError="1"/>
      <sheetData sheetId="3466"/>
      <sheetData sheetId="3467" refreshError="1"/>
      <sheetData sheetId="3468" refreshError="1"/>
      <sheetData sheetId="3469"/>
      <sheetData sheetId="3470" refreshError="1"/>
      <sheetData sheetId="3471" refreshError="1"/>
      <sheetData sheetId="3472"/>
      <sheetData sheetId="3473" refreshError="1"/>
      <sheetData sheetId="3474" refreshError="1"/>
      <sheetData sheetId="3475"/>
      <sheetData sheetId="3476" refreshError="1"/>
      <sheetData sheetId="3477" refreshError="1"/>
      <sheetData sheetId="3478"/>
      <sheetData sheetId="3479" refreshError="1"/>
      <sheetData sheetId="3480" refreshError="1"/>
      <sheetData sheetId="3481"/>
      <sheetData sheetId="3482" refreshError="1"/>
      <sheetData sheetId="3483" refreshError="1"/>
      <sheetData sheetId="3484"/>
      <sheetData sheetId="3485" refreshError="1"/>
      <sheetData sheetId="3486" refreshError="1"/>
      <sheetData sheetId="3487"/>
      <sheetData sheetId="3488" refreshError="1"/>
      <sheetData sheetId="3489" refreshError="1"/>
      <sheetData sheetId="3490"/>
      <sheetData sheetId="3491" refreshError="1"/>
      <sheetData sheetId="3492" refreshError="1"/>
      <sheetData sheetId="3493"/>
      <sheetData sheetId="3494" refreshError="1"/>
      <sheetData sheetId="3495" refreshError="1"/>
      <sheetData sheetId="3496"/>
      <sheetData sheetId="3497" refreshError="1"/>
      <sheetData sheetId="3498" refreshError="1"/>
      <sheetData sheetId="3499"/>
      <sheetData sheetId="3500" refreshError="1"/>
      <sheetData sheetId="3501" refreshError="1"/>
      <sheetData sheetId="3502"/>
      <sheetData sheetId="3503" refreshError="1"/>
      <sheetData sheetId="3504" refreshError="1"/>
      <sheetData sheetId="3505"/>
      <sheetData sheetId="3506" refreshError="1"/>
      <sheetData sheetId="3507" refreshError="1"/>
      <sheetData sheetId="3508"/>
      <sheetData sheetId="3509" refreshError="1"/>
      <sheetData sheetId="3510" refreshError="1"/>
      <sheetData sheetId="3511"/>
      <sheetData sheetId="3512" refreshError="1"/>
      <sheetData sheetId="3513" refreshError="1"/>
      <sheetData sheetId="3514"/>
      <sheetData sheetId="3515" refreshError="1"/>
      <sheetData sheetId="3516" refreshError="1"/>
      <sheetData sheetId="3517"/>
      <sheetData sheetId="3518" refreshError="1"/>
      <sheetData sheetId="3519" refreshError="1"/>
      <sheetData sheetId="3520"/>
      <sheetData sheetId="3521" refreshError="1"/>
      <sheetData sheetId="3522" refreshError="1"/>
      <sheetData sheetId="3523"/>
      <sheetData sheetId="3524" refreshError="1"/>
      <sheetData sheetId="3525" refreshError="1"/>
      <sheetData sheetId="3526"/>
      <sheetData sheetId="3527" refreshError="1"/>
      <sheetData sheetId="3528" refreshError="1"/>
      <sheetData sheetId="3529"/>
      <sheetData sheetId="3530" refreshError="1"/>
      <sheetData sheetId="3531" refreshError="1"/>
      <sheetData sheetId="3532"/>
      <sheetData sheetId="3533" refreshError="1"/>
      <sheetData sheetId="3534" refreshError="1"/>
      <sheetData sheetId="3535"/>
      <sheetData sheetId="3536" refreshError="1"/>
      <sheetData sheetId="3537" refreshError="1"/>
      <sheetData sheetId="3538"/>
      <sheetData sheetId="3539" refreshError="1"/>
      <sheetData sheetId="3540" refreshError="1"/>
      <sheetData sheetId="3541"/>
      <sheetData sheetId="3542" refreshError="1"/>
      <sheetData sheetId="3543" refreshError="1"/>
      <sheetData sheetId="3544"/>
      <sheetData sheetId="3545" refreshError="1"/>
      <sheetData sheetId="3546" refreshError="1"/>
      <sheetData sheetId="3547"/>
      <sheetData sheetId="3548" refreshError="1"/>
      <sheetData sheetId="3549" refreshError="1"/>
      <sheetData sheetId="3550"/>
      <sheetData sheetId="3551" refreshError="1"/>
      <sheetData sheetId="3552" refreshError="1"/>
      <sheetData sheetId="3553"/>
      <sheetData sheetId="3554" refreshError="1"/>
      <sheetData sheetId="3555" refreshError="1"/>
      <sheetData sheetId="3556"/>
      <sheetData sheetId="3557" refreshError="1"/>
      <sheetData sheetId="3558" refreshError="1"/>
      <sheetData sheetId="3559"/>
      <sheetData sheetId="3560" refreshError="1"/>
      <sheetData sheetId="3561" refreshError="1"/>
      <sheetData sheetId="3562"/>
      <sheetData sheetId="3563" refreshError="1"/>
      <sheetData sheetId="3564" refreshError="1"/>
      <sheetData sheetId="3565"/>
      <sheetData sheetId="3566" refreshError="1"/>
      <sheetData sheetId="3567" refreshError="1"/>
      <sheetData sheetId="3568"/>
      <sheetData sheetId="3569" refreshError="1"/>
      <sheetData sheetId="3570" refreshError="1"/>
      <sheetData sheetId="3571"/>
      <sheetData sheetId="3572" refreshError="1"/>
      <sheetData sheetId="3573" refreshError="1"/>
      <sheetData sheetId="3574"/>
      <sheetData sheetId="3575" refreshError="1"/>
      <sheetData sheetId="3576" refreshError="1"/>
      <sheetData sheetId="3577"/>
      <sheetData sheetId="3578" refreshError="1"/>
      <sheetData sheetId="3579" refreshError="1"/>
      <sheetData sheetId="3580"/>
      <sheetData sheetId="3581" refreshError="1"/>
      <sheetData sheetId="3582" refreshError="1"/>
      <sheetData sheetId="3583"/>
      <sheetData sheetId="3584" refreshError="1"/>
      <sheetData sheetId="3585" refreshError="1"/>
      <sheetData sheetId="3586"/>
      <sheetData sheetId="3587" refreshError="1"/>
      <sheetData sheetId="3588" refreshError="1"/>
      <sheetData sheetId="3589"/>
      <sheetData sheetId="3590" refreshError="1"/>
      <sheetData sheetId="3591" refreshError="1"/>
      <sheetData sheetId="3592"/>
      <sheetData sheetId="3593" refreshError="1"/>
      <sheetData sheetId="3594" refreshError="1"/>
      <sheetData sheetId="3595"/>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refreshError="1"/>
      <sheetData sheetId="4896" refreshError="1"/>
      <sheetData sheetId="4897" refreshError="1"/>
      <sheetData sheetId="4898"/>
      <sheetData sheetId="4899" refreshError="1"/>
      <sheetData sheetId="4900" refreshError="1"/>
      <sheetData sheetId="4901"/>
      <sheetData sheetId="4902" refreshError="1"/>
      <sheetData sheetId="4903" refreshError="1"/>
      <sheetData sheetId="4904"/>
      <sheetData sheetId="4905" refreshError="1"/>
      <sheetData sheetId="4906" refreshError="1"/>
      <sheetData sheetId="4907" refreshError="1"/>
      <sheetData sheetId="4908"/>
      <sheetData sheetId="4909" refreshError="1"/>
      <sheetData sheetId="4910" refreshError="1"/>
      <sheetData sheetId="4911" refreshError="1"/>
      <sheetData sheetId="4912"/>
      <sheetData sheetId="4913" refreshError="1"/>
      <sheetData sheetId="4914" refreshError="1"/>
      <sheetData sheetId="4915" refreshError="1"/>
      <sheetData sheetId="4916"/>
      <sheetData sheetId="4917" refreshError="1"/>
      <sheetData sheetId="4918" refreshError="1"/>
      <sheetData sheetId="4919" refreshError="1"/>
      <sheetData sheetId="4920"/>
      <sheetData sheetId="4921" refreshError="1"/>
      <sheetData sheetId="4922" refreshError="1"/>
      <sheetData sheetId="4923" refreshError="1"/>
      <sheetData sheetId="4924"/>
      <sheetData sheetId="4925" refreshError="1"/>
      <sheetData sheetId="4926" refreshError="1"/>
      <sheetData sheetId="4927" refreshError="1"/>
      <sheetData sheetId="4928" refreshError="1"/>
      <sheetData sheetId="4929"/>
      <sheetData sheetId="4930" refreshError="1"/>
      <sheetData sheetId="4931" refreshError="1"/>
      <sheetData sheetId="4932"/>
      <sheetData sheetId="4933" refreshError="1"/>
      <sheetData sheetId="4934" refreshError="1"/>
      <sheetData sheetId="4935" refreshError="1"/>
      <sheetData sheetId="4936"/>
      <sheetData sheetId="4937" refreshError="1"/>
      <sheetData sheetId="4938" refreshError="1"/>
      <sheetData sheetId="4939" refreshError="1"/>
      <sheetData sheetId="4940"/>
      <sheetData sheetId="4941" refreshError="1"/>
      <sheetData sheetId="4942" refreshError="1"/>
      <sheetData sheetId="4943" refreshError="1"/>
      <sheetData sheetId="4944"/>
      <sheetData sheetId="4945" refreshError="1"/>
      <sheetData sheetId="4946" refreshError="1"/>
      <sheetData sheetId="4947" refreshError="1"/>
      <sheetData sheetId="4948"/>
      <sheetData sheetId="4949" refreshError="1"/>
      <sheetData sheetId="4950" refreshError="1"/>
      <sheetData sheetId="4951" refreshError="1"/>
      <sheetData sheetId="4952" refreshError="1"/>
      <sheetData sheetId="4953"/>
      <sheetData sheetId="4954" refreshError="1"/>
      <sheetData sheetId="4955"/>
      <sheetData sheetId="4956" refreshError="1"/>
      <sheetData sheetId="4957"/>
      <sheetData sheetId="4958" refreshError="1"/>
      <sheetData sheetId="4959" refreshError="1"/>
      <sheetData sheetId="4960"/>
      <sheetData sheetId="4961" refreshError="1"/>
      <sheetData sheetId="4962"/>
      <sheetData sheetId="4963" refreshError="1"/>
      <sheetData sheetId="4964" refreshError="1"/>
      <sheetData sheetId="4965"/>
      <sheetData sheetId="4966" refreshError="1"/>
      <sheetData sheetId="4967" refreshError="1"/>
      <sheetData sheetId="4968"/>
      <sheetData sheetId="4969" refreshError="1"/>
      <sheetData sheetId="4970" refreshError="1"/>
      <sheetData sheetId="4971"/>
      <sheetData sheetId="4972" refreshError="1"/>
      <sheetData sheetId="4973" refreshError="1"/>
      <sheetData sheetId="4974"/>
      <sheetData sheetId="4975" refreshError="1"/>
      <sheetData sheetId="4976" refreshError="1"/>
      <sheetData sheetId="4977"/>
      <sheetData sheetId="4978" refreshError="1"/>
      <sheetData sheetId="4979" refreshError="1"/>
      <sheetData sheetId="4980"/>
      <sheetData sheetId="4981" refreshError="1"/>
      <sheetData sheetId="4982" refreshError="1"/>
      <sheetData sheetId="4983"/>
      <sheetData sheetId="4984" refreshError="1"/>
      <sheetData sheetId="4985" refreshError="1"/>
      <sheetData sheetId="4986" refreshError="1"/>
      <sheetData sheetId="4987" refreshError="1"/>
      <sheetData sheetId="4988" refreshError="1"/>
      <sheetData sheetId="4989"/>
      <sheetData sheetId="4990" refreshError="1"/>
      <sheetData sheetId="4991" refreshError="1"/>
      <sheetData sheetId="4992"/>
      <sheetData sheetId="4993" refreshError="1"/>
      <sheetData sheetId="4994" refreshError="1"/>
      <sheetData sheetId="4995"/>
      <sheetData sheetId="4996" refreshError="1"/>
      <sheetData sheetId="4997" refreshError="1"/>
      <sheetData sheetId="4998"/>
      <sheetData sheetId="4999" refreshError="1"/>
      <sheetData sheetId="5000" refreshError="1"/>
      <sheetData sheetId="5001"/>
      <sheetData sheetId="5002" refreshError="1"/>
      <sheetData sheetId="5003" refreshError="1"/>
      <sheetData sheetId="5004"/>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sheetData sheetId="5014" refreshError="1"/>
      <sheetData sheetId="5015" refreshError="1"/>
      <sheetData sheetId="5016"/>
      <sheetData sheetId="5017" refreshError="1"/>
      <sheetData sheetId="5018" refreshError="1"/>
      <sheetData sheetId="5019"/>
      <sheetData sheetId="5020" refreshError="1"/>
      <sheetData sheetId="5021" refreshError="1"/>
      <sheetData sheetId="5022"/>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sheetData sheetId="5067"/>
      <sheetData sheetId="5068" refreshError="1"/>
      <sheetData sheetId="5069" refreshError="1"/>
      <sheetData sheetId="5070" refreshError="1"/>
      <sheetData sheetId="507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sheetData sheetId="5134" refreshError="1"/>
      <sheetData sheetId="5135" refreshError="1"/>
      <sheetData sheetId="5136" refreshError="1"/>
      <sheetData sheetId="5137" refreshError="1"/>
      <sheetData sheetId="5138" refreshError="1"/>
      <sheetData sheetId="5139"/>
      <sheetData sheetId="5140"/>
      <sheetData sheetId="5141"/>
      <sheetData sheetId="5142"/>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refreshError="1"/>
      <sheetData sheetId="5208" refreshError="1"/>
      <sheetData sheetId="5209" refreshError="1"/>
      <sheetData sheetId="52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Matrix-Level 3-Gastonia"/>
      <sheetName val="Cntmrs"/>
      <sheetName val="Sheet6"/>
      <sheetName val="Cntmrs-Recruit"/>
      <sheetName val="DATA"/>
      <sheetName val="Inventory"/>
      <sheetName val="SAL-2000"/>
      <sheetName val="2000"/>
      <sheetName val="D"/>
      <sheetName val="Sheet1"/>
      <sheetName val="Ops Review Agenda"/>
      <sheetName val="FEB summary"/>
      <sheetName val="Actual &amp; Forecast"/>
      <sheetName val="Rates"/>
      <sheetName val="Work hours"/>
      <sheetName val="Monthly Allowances"/>
      <sheetName val="CM_OTD"/>
      <sheetName val="CM_-_Inv"/>
      <sheetName val="CM_-_LCR_PPV"/>
      <sheetName val="Non-LCR_PPV"/>
      <sheetName val="Action_Plan_PPV_Master"/>
      <sheetName val="ABC_Data"/>
      <sheetName val="Matrix-Level_3-Gastonia"/>
      <sheetName val="2002_PD_RJ_Channel_July"/>
      <sheetName val="2002_PD_Top_42_July"/>
      <sheetName val="Forecast Accy, OTD, and Turns "/>
      <sheetName val="Invent"/>
      <sheetName val="Level 1 CM"/>
      <sheetName val="RAS58 Action Plan"/>
      <sheetName val="2002_PD_RJ_Channel_Aug"/>
      <sheetName val="MasterBowSht 2001"/>
      <sheetName val="Plan2"/>
      <sheetName val="Fin Summary"/>
      <sheetName val="CM KPI 7"/>
      <sheetName val="CM TTI Item 4 &amp; 5"/>
      <sheetName val="4th level matrix"/>
      <sheetName val="Sheet2"/>
      <sheetName val="Supplier JIT (2)"/>
      <sheetName val="by division"/>
      <sheetName val="Tabelle"/>
      <sheetName val="perf by state"/>
      <sheetName val="CM_OTD1"/>
      <sheetName val="CM_-_Inv1"/>
      <sheetName val="CM_-_LCR_PPV1"/>
      <sheetName val="Non-LCR_PPV1"/>
      <sheetName val="Action_Plan_PPV_Master1"/>
      <sheetName val="ABC_Data1"/>
      <sheetName val="Matrix-Level_3-Gastonia1"/>
      <sheetName val="Ops_Review_Agenda"/>
      <sheetName val="FEB_summary"/>
      <sheetName val="Actual_&amp;_Forecast"/>
      <sheetName val="Work_hours"/>
      <sheetName val="Monthly_Allowances"/>
      <sheetName val="Forecast_Accy,_OTD,_and_Turns_"/>
      <sheetName val="Level_1_CM"/>
      <sheetName val="RAS58_Action_Plan"/>
      <sheetName val="MasterBowSht_2001"/>
      <sheetName val="Fin_Summary"/>
      <sheetName val="CM_KPI_7"/>
      <sheetName val="CM_TTI_Item_4_&amp;_5"/>
      <sheetName val="4th_level_matrix"/>
      <sheetName val="Supplier_JIT_(2)"/>
      <sheetName val="by_division"/>
      <sheetName val="perf_by_state"/>
      <sheetName val="CM_OTD2"/>
      <sheetName val="CM_-_Inv2"/>
      <sheetName val="CM_-_LCR_PPV2"/>
      <sheetName val="Non-LCR_PPV2"/>
      <sheetName val="Action_Plan_PPV_Master2"/>
      <sheetName val="ABC_Data2"/>
      <sheetName val="Matrix-Level_3-Gastonia2"/>
      <sheetName val="Ops_Review_Agenda1"/>
      <sheetName val="FEB_summary1"/>
      <sheetName val="Actual_&amp;_Forecast1"/>
      <sheetName val="Work_hours1"/>
      <sheetName val="Monthly_Allowances1"/>
      <sheetName val="Forecast_Accy,_OTD,_and_Turns_1"/>
      <sheetName val="Level_1_CM1"/>
      <sheetName val="RAS58_Action_Plan1"/>
      <sheetName val="MasterBowSht_20011"/>
      <sheetName val="Fin_Summary1"/>
      <sheetName val="CM_KPI_71"/>
      <sheetName val="CM_TTI_Item_4_&amp;_51"/>
      <sheetName val="4th_level_matrix1"/>
      <sheetName val="Supplier_JIT_(2)1"/>
      <sheetName val="by_division1"/>
      <sheetName val="perf_by_state1"/>
      <sheetName val="TP"/>
      <sheetName val="P&amp;L Summary Page"/>
      <sheetName val="Settings"/>
      <sheetName val="LCGRAPH"/>
      <sheetName val="공문"/>
      <sheetName val="Data Arrang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
      <sheetName val="Sheet6"/>
      <sheetName val="Cntmrs-Recruit"/>
      <sheetName val="DATA"/>
      <sheetName val="Matrix-Level 3-Gastonia"/>
      <sheetName val="Inventory"/>
      <sheetName val="2000"/>
      <sheetName val="D"/>
      <sheetName val="SAL-2000"/>
      <sheetName val="Ops Review Agenda"/>
      <sheetName val="FEB summary"/>
      <sheetName val="Actual &amp; Forecast"/>
      <sheetName val="Rates"/>
      <sheetName val="Work hours"/>
      <sheetName val="Monthly Allowances"/>
      <sheetName val="Forecast Accy, OTD, and Turns "/>
      <sheetName val="Sheet1"/>
      <sheetName val="RAS58 Action Plan"/>
      <sheetName val="CM_OTD"/>
      <sheetName val="CM_-_Inv"/>
      <sheetName val="CM_-_LCR_PPV"/>
      <sheetName val="Non-LCR_PPV"/>
      <sheetName val="Action_Plan_PPV_Master"/>
      <sheetName val="ABC_Data"/>
      <sheetName val="Matrix-Level_3-Gastonia"/>
      <sheetName val="Level 1 CM"/>
      <sheetName val="2002_PD_RJ_Channel_July"/>
      <sheetName val="2002_PD_Top_42_July"/>
      <sheetName val="CM KPI 7"/>
      <sheetName val="CM TTI Item 4 &amp; 5"/>
      <sheetName val="by division"/>
      <sheetName val="perf by state"/>
      <sheetName val="Supplier JIT (2)"/>
      <sheetName val="Invent"/>
      <sheetName val="2002_PD_RJ_Channel_Aug"/>
      <sheetName val="Tabelle"/>
      <sheetName val="MasterBowSht 2001"/>
      <sheetName val="Plan2"/>
      <sheetName val="Fin Summary"/>
      <sheetName val="4th level matrix"/>
      <sheetName val="Sheet2"/>
      <sheetName val="INDEX"/>
      <sheetName val="91_INDUSTRIAL_SALES_REPORT"/>
      <sheetName val="IncidentsEAP"/>
      <sheetName val="ARTARG"/>
      <sheetName val="Actuals by Mth"/>
      <sheetName val="Forecast"/>
      <sheetName val="Plan By Mth"/>
      <sheetName val="Actuals YTD-Mth"/>
      <sheetName val="Plan YTD-Mth"/>
      <sheetName val="Control"/>
      <sheetName val="Input"/>
      <sheetName val="Initiation"/>
      <sheetName val="Defaults"/>
      <sheetName val="Actuals-Mth"/>
      <sheetName val="Actuals-YTD"/>
      <sheetName val="Pln by mth"/>
      <sheetName val="Pln YTD"/>
      <sheetName val="072902_NA_Sales_Hist"/>
      <sheetName val="Act"/>
      <sheetName val="Prev Fcst"/>
      <sheetName val="FEB_summary"/>
      <sheetName val="Actuals_by_Mth"/>
      <sheetName val="Plan_By_Mth"/>
      <sheetName val="Actuals_YTD-Mth"/>
      <sheetName val="Plan_YTD-Mth"/>
      <sheetName val="Matrix"/>
      <sheetName val="Bowler"/>
      <sheetName val="KPI - Ames"/>
      <sheetName val="KPI - Loveland"/>
      <sheetName val="KPI - LCR Manufacturing"/>
      <sheetName val="KPI - LCM Instruments"/>
      <sheetName val="plan"/>
      <sheetName val="PYR"/>
      <sheetName val="Fy"/>
      <sheetName val="Eng $izedRoadmap"/>
      <sheetName val="FY00"/>
      <sheetName val="FY01"/>
      <sheetName val="FY02"/>
      <sheetName val="FY03"/>
      <sheetName val="FY04 Actual"/>
      <sheetName val="FY99"/>
      <sheetName val="Table"/>
      <sheetName val="Notes"/>
      <sheetName val="CloneSheet"/>
      <sheetName val="New Product"/>
      <sheetName val="ALL_BK_LOG"/>
      <sheetName val="CM-Template"/>
      <sheetName val="Charts"/>
      <sheetName val="VPM Product Family Margin"/>
      <sheetName val="VISU Product Margin"/>
      <sheetName val="815_LDO_US_SALES_REPORT"/>
      <sheetName val="Avg_Day"/>
      <sheetName val="02 ACT"/>
      <sheetName val="Sheet3"/>
      <sheetName val="NEW Growth Snapshot"/>
      <sheetName val="Int Analysis"/>
      <sheetName val="Ignor this tab"/>
      <sheetName val="Q199 -APRIL"/>
      <sheetName val="OH Service Costs"/>
      <sheetName val="OH G&amp;A (Other)"/>
      <sheetName val="KPI_-_Ames"/>
      <sheetName val="KPI_-_Loveland"/>
      <sheetName val="KPI_-_LCR_Manufacturing"/>
      <sheetName val="KPI_-_LCM_Instruments"/>
      <sheetName val="Forecasts"/>
      <sheetName val="eOpex CY09"/>
      <sheetName val="IB Actual Opex"/>
      <sheetName val="Ames 2001 KPIs"/>
      <sheetName val="MasterBowSht_2001"/>
      <sheetName val="P&amp;L BUD"/>
      <sheetName val="Suppliers"/>
      <sheetName val="Fcst"/>
      <sheetName val="Consolidated Budget Worksheet"/>
      <sheetName val="src"/>
      <sheetName val="Assumptions"/>
      <sheetName val="Operating Statement Data"/>
      <sheetName val="FEB"/>
      <sheetName val="src-lost"/>
      <sheetName val="L2 Sales KPI"/>
      <sheetName val="8-PF"/>
      <sheetName val="Lists"/>
      <sheetName val="Project Activities"/>
      <sheetName val="SAFETY"/>
      <sheetName val="4upchart"/>
      <sheetName val="Country Index"/>
      <sheetName val="RECEIPTS"/>
      <sheetName val="Instructions"/>
      <sheetName val="AccountCode"/>
      <sheetName val="TCode"/>
      <sheetName val="Specification"/>
      <sheetName val="ex GMBH"/>
      <sheetName val="24"/>
      <sheetName val="Data2"/>
      <sheetName val="PLANT COMPLIANC"/>
      <sheetName val="Turns"/>
      <sheetName val="67_WW_SALES_YTD_BY_STATE_AND_MA"/>
      <sheetName val="2003byQtr"/>
      <sheetName val="Group 1"/>
      <sheetName val="Overdues"/>
      <sheetName val="Working Capital"/>
      <sheetName val="02_power KPI"/>
      <sheetName val="Process Changes"/>
      <sheetName val="Design Changes"/>
      <sheetName val="QA_Analysis_Key Cells Aug"/>
      <sheetName val="Product"/>
      <sheetName val="BU Topline Detail"/>
      <sheetName val="CM-VOC"/>
      <sheetName val="OMFG Hours"/>
      <sheetName val="Initial Inputs -&gt;"/>
      <sheetName val="LW actual"/>
      <sheetName val="DTS actual"/>
      <sheetName val="IT"/>
      <sheetName val="VJ 12monthshistory"/>
      <sheetName val="Common Terminology"/>
      <sheetName val="Don't Use Tab"/>
      <sheetName val="List Data"/>
      <sheetName val="Detail"/>
      <sheetName val="RawData(finance only)"/>
      <sheetName val="ROB"/>
      <sheetName val="Key_Inputs"/>
      <sheetName val="2002_PD_Top_42_A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A"/>
      <sheetName val="ARTARG"/>
      <sheetName val="Cntmrs-Recruit"/>
      <sheetName val="Feuil3"/>
      <sheetName val="D"/>
      <sheetName val="CORR"/>
      <sheetName val="2nd_Level_Matrix"/>
      <sheetName val="2nd_Level_Bowling_Chart"/>
      <sheetName val="ap__Lean_Tools_BB"/>
      <sheetName val="ap__36_kaizens"/>
      <sheetName val="2_smed,_3_std_wrk"/>
      <sheetName val="6_sigma"/>
      <sheetName val="Top_Level_$_cntrm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A"/>
      <sheetName val="ARTARG"/>
      <sheetName val="Cntmrs-Recruit"/>
      <sheetName val="Sheet1"/>
      <sheetName val="ALL_BK_LOG"/>
      <sheetName val="Invent"/>
      <sheetName val="Monthly Allowances"/>
      <sheetName val="SAL-2000"/>
      <sheetName val="Initiate"/>
      <sheetName val="Lookup"/>
      <sheetName val="Matrix-Level 3-Gastonia"/>
      <sheetName val="500 KPI"/>
      <sheetName val="Wkly Sales"/>
      <sheetName val="Wkly Bookings"/>
      <sheetName val="OTD"/>
      <sheetName val="DPM"/>
      <sheetName val="%KanBans"/>
      <sheetName val="Close Rate"/>
      <sheetName val="MEV"/>
      <sheetName val="Leads"/>
      <sheetName val="D"/>
      <sheetName val="Ames 2001 KPIs"/>
      <sheetName val="Sheet2"/>
      <sheetName val="Sheet3"/>
      <sheetName val="Information Input"/>
      <sheetName val="DDC"/>
      <sheetName val="Consolidated Budget Worksheet"/>
      <sheetName val="Inventory"/>
      <sheetName val="Data"/>
      <sheetName val="by division"/>
      <sheetName val="Forecast Accy, OTD, and Turns "/>
      <sheetName val="IncidentsEAP"/>
      <sheetName val="AFTRM"/>
      <sheetName val="DIS Equip Aftrm"/>
      <sheetName val="IG Equip Aftrm"/>
      <sheetName val="TP Equip Aftrm"/>
      <sheetName val="EQUIP"/>
      <sheetName val="P&amp;L"/>
      <sheetName val="Page6"/>
      <sheetName val="Page1"/>
      <sheetName val="Page4"/>
      <sheetName val="COUNTER MEASURE INVENTORY"/>
      <sheetName val="Page7"/>
      <sheetName val="Page8"/>
      <sheetName val="Cover"/>
      <sheetName val="TB"/>
      <sheetName val="Page3"/>
      <sheetName val="Capital Exp"/>
      <sheetName val="Pag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Sheet1"/>
      <sheetName val="Sheet2"/>
      <sheetName val="Sheet3"/>
      <sheetName val="FEB summary"/>
      <sheetName val="A"/>
      <sheetName val="Cntmrs-Recruit"/>
      <sheetName val="Cntmrs"/>
      <sheetName val="Monthly Allowances"/>
      <sheetName val="Inventory"/>
      <sheetName val="Matrix-Level 3-Gastonia"/>
      <sheetName val="On Time Delivery"/>
      <sheetName val="FEB_summary"/>
      <sheetName val="SAL-2000"/>
      <sheetName val="IncidentsEAP"/>
      <sheetName val="Z Dropdowns"/>
      <sheetName val="DROP DOWNS"/>
      <sheetName val="RECEIPTS"/>
      <sheetName val="Sheet6"/>
      <sheetName val="2000"/>
      <sheetName val="DATA"/>
      <sheetName val="FEB_summary1"/>
      <sheetName val="Matrix-Level_3-Gastonia"/>
      <sheetName val="Monthly_Allowances"/>
      <sheetName val="On_Time_Delivery"/>
      <sheetName val="Invent"/>
      <sheetName val="Feuil1"/>
      <sheetName val="perf by state"/>
      <sheetName val="HK"/>
      <sheetName val="IT"/>
      <sheetName val="Service KPI  "/>
      <sheetName val="Consolidated Budget Worksheet"/>
      <sheetName val="Product"/>
      <sheetName val="Fcst"/>
      <sheetName val="Customer Responsible XT &amp; GL"/>
      <sheetName val="Dept-yr"/>
      <sheetName val="#REF"/>
      <sheetName val="total yr comparison vs PM"/>
      <sheetName val="072902_NA_Sales_Hist"/>
      <sheetName val="psi-DEC-11-17-03 6% DEC 6% JAN"/>
      <sheetName val="Fin Summary"/>
      <sheetName val="Department bowler"/>
      <sheetName val="&lt;Rpt Home&gt;"/>
      <sheetName val="HW Summ by Prod line"/>
      <sheetName val="Total Summary by product line"/>
      <sheetName val="Lookup"/>
      <sheetName val="Ames 2001 KPIs"/>
      <sheetName val="TOTAL"/>
      <sheetName val="Mid (DE)"/>
      <sheetName val="Definitions"/>
      <sheetName val="Sales Growth by VP 05 vs 06Eq"/>
      <sheetName val="Sales Grth by VP 05vs06 Direct"/>
      <sheetName val="KPI Level 2 Total"/>
      <sheetName val="Application Area"/>
      <sheetName val="Table_Array"/>
      <sheetName val="group"/>
      <sheetName val="Assessment"/>
      <sheetName val="91_INDUSTRIAL_SALES_REPORT"/>
      <sheetName val="03 ACT"/>
      <sheetName val="下拉项"/>
      <sheetName val="Total Revenue - 1st Year"/>
      <sheetName val="AP7"/>
      <sheetName val="TOOLG"/>
      <sheetName val="M224 Ship'g"/>
      <sheetName val="M224  21647"/>
      <sheetName val="MK46 QTY 3 16113"/>
      <sheetName val="MK46 QTY  3  Ship'g "/>
      <sheetName val="Dropdowns"/>
      <sheetName val="1-30 Consolidated "/>
      <sheetName val="BC_GA"/>
      <sheetName val="Lists"/>
      <sheetName val="Table"/>
      <sheetName val="Total Pareto"/>
      <sheetName val="Forecast"/>
      <sheetName val="src"/>
      <sheetName val="Instructions"/>
      <sheetName val="psi-DEC-11-17-03 6% DEC 6% JAN."/>
      <sheetName val="MASTER"/>
      <sheetName val="OI  OTD IF"/>
      <sheetName val="Gross Margin Target - Year One "/>
      <sheetName val="2002_PD_RJ_Channel_July"/>
      <sheetName val="2002_PD_Top_42_July"/>
      <sheetName val="Reason Codes"/>
      <sheetName val="RawData(finance only)"/>
      <sheetName val="Name manager"/>
      <sheetName val="buckets"/>
      <sheetName val="GCH Backlog"/>
      <sheetName val="Category List"/>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PD L1 Bowler"/>
      <sheetName val="DCI"/>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Ignor this tab"/>
      <sheetName val="Details"/>
      <sheetName val="Payout % Table"/>
      <sheetName val="Index"/>
      <sheetName val="MPC by prod"/>
      <sheetName val="MPC service"/>
      <sheetName val="MPC Sales unit-product"/>
      <sheetName val="MPC Service unit-account"/>
      <sheetName val="6 CFCSTvPFCST QUARTERLY PL"/>
      <sheetName val="FMEA"/>
      <sheetName val="INPUTS"/>
      <sheetName val="Dropdown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2000"/>
      <sheetName val="Z Dropdowns"/>
      <sheetName val="Cntmrs"/>
      <sheetName val="Cntmrs-Recruit"/>
      <sheetName val="Monthly Allowances"/>
      <sheetName val="D"/>
      <sheetName val="DATA"/>
      <sheetName val="Matrix-Level 3-Gastonia"/>
      <sheetName val="Ignor this tab"/>
      <sheetName val="Ames 2001 KPIs"/>
      <sheetName val="Monthly_Allowances"/>
      <sheetName val="Monthly_Allowances1"/>
      <sheetName val="Monthly_Allowances2"/>
      <sheetName val="by division"/>
      <sheetName val="Sheet1"/>
      <sheetName val="2002_PD_RJ_Channel_July"/>
      <sheetName val="2002_PD_Top_42_July"/>
      <sheetName val="total yr comparison vs PM"/>
      <sheetName val="SAL-2000"/>
      <sheetName val="IPR-ATI-ROA (IV)"/>
      <sheetName val="IPR - DCFS"/>
      <sheetName val="PLANT COMPLIANC"/>
      <sheetName val="072902_NA_Sales_Hist"/>
      <sheetName val="Sheet11"/>
      <sheetName val="Funnel Analysis"/>
      <sheetName val="Systems Funnel"/>
      <sheetName val="Matrix-Level_3-Gastonia"/>
      <sheetName val="Ignor_this_tab"/>
      <sheetName val="Service KPI  "/>
      <sheetName val="perf by state"/>
      <sheetName val="2007 Shin Req for HUA Grants Pa"/>
      <sheetName val="Cntmrs-Turnover"/>
      <sheetName val="Tabelle"/>
      <sheetName val="Quick Ratios"/>
      <sheetName val="WorkCap"/>
      <sheetName val="IncidentsEAP"/>
      <sheetName val="ZZ_DowntimeIssuesMTD"/>
      <sheetName val="Assy Exc Takt"/>
      <sheetName val="91_INDUSTRIAL_SALES_REPORT"/>
      <sheetName val="MPS"/>
      <sheetName val="budgets"/>
      <sheetName val="Table_Array"/>
      <sheetName val="Invent"/>
      <sheetName val="825_LDO_ROW_SALES_REPORT"/>
      <sheetName val="下拉项"/>
      <sheetName val="DROP DOWNS"/>
      <sheetName val="Mid (DE)"/>
      <sheetName val="Inventory"/>
      <sheetName val="01lwta.wk4"/>
      <sheetName val="01lwta"/>
      <sheetName val="Matrix"/>
      <sheetName val="Monthly_Allowances3"/>
      <sheetName val="Matrix-Level_3-Gastonia1"/>
      <sheetName val="Ignor_this_tab1"/>
      <sheetName val="Ames_2001_KPIs"/>
      <sheetName val="total_yr_comparison_vs_PM"/>
      <sheetName val="by_division"/>
      <sheetName val="Funnel_Analysis"/>
      <sheetName val="IPR-ATI-ROA_(IV)"/>
      <sheetName val="IPR_-_DCFS"/>
      <sheetName val="Service_KPI__"/>
      <sheetName val="PLANT_COMPLIANC"/>
      <sheetName val="perf_by_state"/>
      <sheetName val="2007_Shin_Req_for_HUA_Grants_Pa"/>
      <sheetName val="Quick_Ratios"/>
      <sheetName val="Assy_Exc_Takt"/>
      <sheetName val="Systems_Funnel"/>
      <sheetName val="Mid_(DE)"/>
      <sheetName val="2002_PD_Top_42_Aug"/>
      <sheetName val="Cleveland Data"/>
      <sheetName val="#REF"/>
      <sheetName val="TG description"/>
      <sheetName val="Dropdown Lists"/>
      <sheetName val="Sheet6"/>
      <sheetName val="Dropdowns 2"/>
      <sheetName val="UC10"/>
      <sheetName val="Risk Control Criteria"/>
      <sheetName val="Lists"/>
      <sheetName val="P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2000"/>
      <sheetName val="PPM IND"/>
      <sheetName val="DELIVERY"/>
      <sheetName val="SCRAP"/>
      <sheetName val="SAFETY"/>
      <sheetName val="PRODUCTIVITY"/>
      <sheetName val="Daily Charts"/>
      <sheetName val="Cntmrs-Recruit"/>
      <sheetName val="Cntmrs"/>
      <sheetName val="Matrix-Level 3-Gastonia"/>
      <sheetName val="2002_PD_RJ_Channel_July"/>
      <sheetName val="2002_PD_Top_42_July"/>
      <sheetName val="2002_PD_RJ_Channel_Aug"/>
      <sheetName val="2002_PD_Top_42_Aug"/>
      <sheetName val="Sheet1"/>
      <sheetName val="D"/>
      <sheetName val="SAL-2000"/>
      <sheetName val="072902_NA_Sales_Hist"/>
      <sheetName val="Ames 2001 KPIs"/>
      <sheetName val="ZZ_DowntimeIssuesMTD"/>
      <sheetName val="Assy Exc Takt"/>
      <sheetName val="Consolidated Budget Worksheet"/>
      <sheetName val="Invent"/>
      <sheetName val="Tab1b Key Dec to Res Obj "/>
      <sheetName val="Cleveland Data"/>
      <sheetName val="Tabelle"/>
      <sheetName val="DATA"/>
      <sheetName val=" "/>
      <sheetName val="SVC請求DATA"/>
      <sheetName val="KPI Level 2 Total"/>
      <sheetName val="Sheet11"/>
      <sheetName val="4 (D3) A III supp-doc 2"/>
      <sheetName val="Internal PPM"/>
      <sheetName val="Master"/>
      <sheetName val="JUN KPI-C (Bris)"/>
      <sheetName val="PPM_IND"/>
      <sheetName val="Daily_Charts"/>
      <sheetName val="Matrix-Level_3-Gastonia"/>
      <sheetName val="Ames_2001_KPIs"/>
      <sheetName val="PPM_IND1"/>
      <sheetName val="Daily_Charts1"/>
      <sheetName val="Matrix-Level_3-Gastonia1"/>
      <sheetName val="Ames_2001_KPIs1"/>
      <sheetName val="PPM_IND2"/>
      <sheetName val="Daily_Charts2"/>
      <sheetName val="Matrix-Level_3-Gastonia2"/>
      <sheetName val="Ames_2001_KPIs2"/>
      <sheetName val=""/>
      <sheetName val="QRY_Problems"/>
      <sheetName val="Consolidated"/>
      <sheetName val="Top Level Bowling Chart"/>
      <sheetName val="Ignor this tab"/>
      <sheetName val="02 ACT"/>
      <sheetName val="Feuil1"/>
      <sheetName val="Consolidated_Budget_Worksheet"/>
      <sheetName val="Assy_Exc_Takt"/>
      <sheetName val="Tab1b_Key_Dec_to_Res_Obj_"/>
      <sheetName val="91_INDUSTRIAL_SALES_REPORT"/>
      <sheetName val="Project_Status_Rollup"/>
      <sheetName val="RUL2"/>
      <sheetName val="IncidentsEAP"/>
      <sheetName val="IS_FULLYEAR"/>
      <sheetName val="Fcst"/>
      <sheetName val="Step 1 - Supplier Profile"/>
      <sheetName val="Table"/>
      <sheetName val="#REF"/>
      <sheetName val="Vision-Gastonia"/>
      <sheetName val="Don't Use Tab"/>
      <sheetName val="CM KPI 7"/>
      <sheetName val="CM TTI Item 4 &amp; 5"/>
      <sheetName val="Tables"/>
      <sheetName val="M0"/>
      <sheetName val="M2"/>
      <sheetName val="IRCON OTD"/>
      <sheetName val="dECEMBEr%20SQDC%20Board"/>
      <sheetName val="lookup"/>
      <sheetName val="lists"/>
      <sheetName val="CanStk"/>
      <sheetName val="Case and Palt"/>
      <sheetName val="OLS Results"/>
      <sheetName val="RATIOS"/>
      <sheetName val="SCC"/>
      <sheetName val="Frcst pivot"/>
      <sheetName val="leadtime"/>
      <sheetName val="CI Log"/>
      <sheetName val="Monthend+Intransit Pivot"/>
      <sheetName val="Monthend + Intransit"/>
      <sheetName val="ISCA"/>
      <sheetName val="PPM_IND3"/>
      <sheetName val="Daily_Charts3"/>
      <sheetName val="Matrix-Level_3-Gastonia3"/>
      <sheetName val="Ames_2001_KPIs3"/>
      <sheetName val="Assy_Exc_Takt1"/>
      <sheetName val="Consolidated_Budget_Worksheet1"/>
      <sheetName val="Tab1b_Key_Dec_to_Res_Obj_1"/>
      <sheetName val="Cleveland_Data"/>
      <sheetName val="_"/>
      <sheetName val="KPI_Level_2_Total"/>
      <sheetName val="4_(D3)_A_III_supp-doc_2"/>
      <sheetName val="Internal_PPM"/>
      <sheetName val="Ignor_this_tab"/>
      <sheetName val="02_ACT"/>
      <sheetName val="JUN_KPI-C_(Bris)"/>
      <sheetName val="Top_Level_Bowling_Chart"/>
      <sheetName val="Step_1_-_Supplier_Profile"/>
      <sheetName val="Don't_Use_Tab"/>
      <sheetName val="下拉项"/>
      <sheetName val="Order Cadence"/>
    </sheetNames>
    <sheetDataSet>
      <sheetData sheetId="0" refreshError="1"/>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
      <sheetName val="2000"/>
      <sheetName val="Monthly Allowances"/>
      <sheetName val="Cntmrs"/>
      <sheetName val="SAL-2000"/>
      <sheetName val="Consolidated Budget Worksheet"/>
      <sheetName val="Cntmrs-Recruit"/>
      <sheetName val="Sheet1"/>
      <sheetName val="PLANT COMPLIANC"/>
      <sheetName val="Cycle Adjustment Summary"/>
      <sheetName val="Monthly_Allowances"/>
      <sheetName val="Monthly_Allowances1"/>
      <sheetName val="Monthly_Allowances2"/>
      <sheetName val="Metrex OTD"/>
      <sheetName val="Metrex Inv"/>
      <sheetName val="Metrex Dist Exp"/>
      <sheetName val="Matrix-Level 3-Gastonia"/>
      <sheetName val="Consolidated_Budget_Worksheet"/>
      <sheetName val="D"/>
      <sheetName val="HW Summ by Prod line"/>
      <sheetName val="Total Summary by product line"/>
      <sheetName val="DCI"/>
      <sheetName val="L2 Key Accounts"/>
      <sheetName val="Specification"/>
      <sheetName val=" "/>
      <sheetName val="Sheet6"/>
      <sheetName val="2002_PD_RJ_Channel_July"/>
      <sheetName val="2002_PD_Top_42_July"/>
      <sheetName val="IncidentsEAP"/>
      <sheetName val="CHART"/>
      <sheetName val="91_INDUSTRIAL_SALES_REPORT"/>
      <sheetName val="Monthly_Allowances3"/>
      <sheetName val="Consolidated_Budget_Worksheet1"/>
      <sheetName val="Metrex_OTD"/>
      <sheetName val="Metrex_Inv"/>
      <sheetName val="Metrex_Dist_Exp"/>
      <sheetName val="PLANT_COMPLIANC"/>
      <sheetName val="Cycle_Adjustment_Summary"/>
      <sheetName val="Matrix-Level_3-Gastonia"/>
      <sheetName val="HW_Summ_by_Prod_line"/>
      <sheetName val="Total_Summary_by_product_line"/>
      <sheetName val="L2_Key_Accounts"/>
      <sheetName val="_"/>
      <sheetName val="2002_PD_RJ_Channel_Aug"/>
      <sheetName val="2002_PD_Top_42_Aug"/>
      <sheetName val="Data selection"/>
      <sheetName val="RCCM OTD &amp; PD July"/>
      <sheetName val="Lis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sheetName val="Sheet1"/>
      <sheetName val="ARTARG"/>
      <sheetName val="A"/>
      <sheetName val="Cntmrs-Recruit"/>
      <sheetName val="Cntmrs"/>
      <sheetName val="CORR"/>
      <sheetName val="Subsidiaries_Purchase-Disposal"/>
      <sheetName val="LCGRAPH"/>
      <sheetName val="OPERATING EXPS."/>
      <sheetName val="var dic"/>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sheetName val="Sheet1"/>
      <sheetName val="ARTARG"/>
      <sheetName val="A"/>
      <sheetName val="Cntmrs-Recruit"/>
      <sheetName val="Cntmrs"/>
    </sheetNames>
    <sheetDataSet>
      <sheetData sheetId="0" refreshError="1"/>
      <sheetData sheetId="1"/>
      <sheetData sheetId="2"/>
      <sheetData sheetId="3" refreshError="1"/>
      <sheetData sheetId="4" refreshError="1"/>
      <sheetData sheetId="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Consolidated Budget Worksheet"/>
      <sheetName val="SAL-2000"/>
      <sheetName val="Cntmrs"/>
      <sheetName val="ROB"/>
      <sheetName val="IS Summary-96"/>
      <sheetName val="A"/>
      <sheetName val="IncidentsEAP"/>
      <sheetName val="Incremental to DHR"/>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w_44"/>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w_23"/>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_23"/>
      <sheetName val="[2000PD-White-NOV00.xls]__ww_45"/>
      <sheetName val="AP-Weekly"/>
      <sheetName val="Data for Charts"/>
      <sheetName val="L3 GA Customer Support B_x0003_wler"/>
      <sheetName val="Bowling_ChartLevel_2_RS__x0003_ales"/>
      <sheetName val="[2000PD-White-NOV00.xls]__www_2"/>
      <sheetName val="[2000PD-White-NOV00.xls]_www__2"/>
      <sheetName val="[2000PD-White-NOV00.xls]https_2"/>
      <sheetName val="[2000PD-White-NOV00.xls]__www_3"/>
      <sheetName val="Demographics By T"/>
      <sheetName val="[2000PD-White-NOV00.xls]_www__3"/>
      <sheetName val="[2000PD-White-NOV00.xls]__www_6"/>
      <sheetName val="[2000PD-White-NOV00.xls]_www__4"/>
      <sheetName val="[2000PD-White-NOV00.xls]https_4"/>
      <sheetName val="[2000PD-White-NOV00.xls]__www_7"/>
      <sheetName val="[2000PD-White-NOV00.xls]__www_4"/>
      <sheetName val="[2000PD-White-NOV00.xls]https_3"/>
      <sheetName val="[2000PD-White-NOV00.xls]__www_5"/>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2000PD-White-NOV00.xls]_www__7"/>
      <sheetName val="[2000PD-White-NOV00.xls]__ww_12"/>
      <sheetName val="[2000PD-White-NOV00.xls]https_7"/>
      <sheetName val="[2000PD-White-NOV00.xls]__ww_13"/>
      <sheetName val="[2000PD-White-NOV00.xls]_www__8"/>
      <sheetName val="[2000PD-White-NOV00.xls]__ww_14"/>
      <sheetName val="[2000PD-White-NOV00.xls]https_8"/>
      <sheetName val="[2000PD-White-NOV00.xls]__ww_15"/>
      <sheetName val="[2000PD-White-NOV00.xls]_www__9"/>
      <sheetName val="[2000PD-White-NOV00.xls]__ww_16"/>
      <sheetName val="[2000PD-White-NOV00.xls]https_9"/>
      <sheetName val="[2000PD-White-NOV00.xls]__ww_17"/>
      <sheetName val="[2000PD-White-NOV00.xls]_www_10"/>
      <sheetName val="[2000PD-White-NOV00.xls]_www_12"/>
      <sheetName val="[2000PD-White-NOV00.xls]_www_11"/>
      <sheetName val="[2000PD-White-NOV00.xls]__ww_22"/>
      <sheetName val="[2000PD-White-NOV00.xls]http_12"/>
      <sheetName val="[2000PD-White-NOV00.xls]__ww_23"/>
      <sheetName val="[2000PD-White-NOV00.xls]__ww_18"/>
      <sheetName val="[2000PD-White-NOV00.xls]http_10"/>
      <sheetName val="[2000PD-White-NOV00.xls]__ww_19"/>
      <sheetName val="[2000PD-White-NOV00.xls]__ww_20"/>
      <sheetName val="[2000PD-White-NOV00.xls]http_11"/>
      <sheetName val="[2000PD-White-NOV00.xls]__ww_21"/>
      <sheetName val="[2000PD-White-NOV00.xls]_www_14"/>
      <sheetName val="[2000PD-White-NOV00.xls]__ww_26"/>
      <sheetName val="[2000PD-White-NOV00.xls]http_14"/>
      <sheetName val="[2000PD-White-NOV00.xls]__ww_27"/>
      <sheetName val="[2000PD-White-NOV00.xls]_www_13"/>
      <sheetName val="[2000PD-White-NOV00.xls]__ww_24"/>
      <sheetName val="[2000PD-White-NOV00.xls]http_13"/>
      <sheetName val="[2000PD-White-NOV00.xls]__ww_25"/>
      <sheetName val="[2000PD-White-NOV00.xls]_www_17"/>
      <sheetName val="[2000PD-White-NOV00.xls]__ww_32"/>
      <sheetName val="[2000PD-White-NOV00.xls]http_17"/>
      <sheetName val="[2000PD-White-NOV00.xls]__ww_33"/>
      <sheetName val="[2000PD-White-NOV00.xls]_www_15"/>
      <sheetName val="[2000PD-White-NOV00.xls]__ww_28"/>
      <sheetName val="[2000PD-White-NOV00.xls]http_15"/>
      <sheetName val="[2000PD-White-NOV00.xls]__ww_29"/>
      <sheetName val="[2000PD-White-NOV00.xls]_www_16"/>
      <sheetName val="[2000PD-White-NOV00.xls]__ww_30"/>
      <sheetName val="[2000PD-White-NOV00.xls]http_16"/>
      <sheetName val="[2000PD-White-NOV00.xls]__ww_31"/>
      <sheetName val="[2000PD-White-NOV00.xls]_www_18"/>
      <sheetName val="[2000PD-White-NOV00.xls]__ww_34"/>
      <sheetName val="[2000PD-White-NOV00.xls]http_18"/>
      <sheetName val="[2000PD-White-NOV00.xls]__ww_35"/>
      <sheetName val="[2000PD-White-NOV00.xls]__ww_37"/>
      <sheetName val="[2000PD-White-NOV00.xls]_www_20"/>
      <sheetName val="[2000PD-White-NOV00.xls]http_19"/>
      <sheetName val="[2000PD-White-NOV00.xls]__ww_38"/>
      <sheetName val="[2000PD-White-NOV00.xls]_www_19"/>
      <sheetName val="[2000PD-White-NOV00.xls]__ww_36"/>
      <sheetName val="[2000PD-White-NOV00.xls]http_20"/>
      <sheetName val="[2000PD-White-NOV00.xls]__ww_39"/>
      <sheetName val="[2000PD-White-NOV00.xls]_www_21"/>
      <sheetName val="[2000PD-White-NOV00.xls]__ww_40"/>
      <sheetName val="[2000PD-White-NOV00.xls]http_21"/>
      <sheetName val="[2000PD-White-NOV00.xls]__ww_41"/>
      <sheetName val="[2000PD-White-NOV00.xls]_www_22"/>
      <sheetName val="[2000PD-White-NOV00.xls]__ww_42"/>
      <sheetName val="[2000PD-White-NOV00.xls]http_22"/>
      <sheetName val="[2000PD-White-NOV00.xls]__ww_43"/>
      <sheetName val="[2000PD-White-NOV00.xls]__ww_46"/>
      <sheetName val="[2000PD-White-NOV00.xls]_www_24"/>
      <sheetName val="[2000PD-White-NOV00.xls]http_24"/>
      <sheetName val="[2000PD-White-NOV00.xls]__ww_47"/>
      <sheetName val="[2000PD-White-NOV00.xls]__w_106"/>
      <sheetName val="[2000PD-White-NOV00.xls]_www_54"/>
      <sheetName val="[2000PD-White-NOV00.xls]http_54"/>
      <sheetName val="[2000PD-White-NOV00.xls]__w_107"/>
      <sheetName val="[2000PD-White-NOV00.xls]__ww_48"/>
      <sheetName val="[2000PD-White-NOV00.xls]_www_25"/>
      <sheetName val="[2000PD-White-NOV00.xls]http_25"/>
      <sheetName val="[2000PD-White-NOV00.xls]__ww_49"/>
      <sheetName val="[2000PD-White-NOV00.xls]__ww_52"/>
      <sheetName val="[2000PD-White-NOV00.xls]_www_27"/>
      <sheetName val="[2000PD-White-NOV00.xls]http_27"/>
      <sheetName val="[2000PD-White-NOV00.xls]__ww_53"/>
      <sheetName val="[2000PD-White-NOV00.xls]__ww_50"/>
      <sheetName val="[2000PD-White-NOV00.xls]_www_26"/>
      <sheetName val="[2000PD-White-NOV00.xls]http_26"/>
      <sheetName val="[2000PD-White-NOV00.xls]__ww_51"/>
      <sheetName val="[2000PD-White-NOV00.xls]__ww_54"/>
      <sheetName val="[2000PD-White-NOV00.xls]_www_28"/>
      <sheetName val="[2000PD-White-NOV00.xls]http_28"/>
      <sheetName val="[2000PD-White-NOV00.xls]__ww_55"/>
      <sheetName val="[2000PD-White-NOV00.xls]__ww_56"/>
      <sheetName val="[2000PD-White-NOV00.xls]_www_29"/>
      <sheetName val="[2000PD-White-NOV00.xls]http_29"/>
      <sheetName val="[2000PD-White-NOV00.xls]__ww_57"/>
      <sheetName val="[2000PD-White-NOV00.xls]__ww_58"/>
      <sheetName val="[2000PD-White-NOV00.xls]_www_30"/>
      <sheetName val="[2000PD-White-NOV00.xls]http_30"/>
      <sheetName val="[2000PD-White-NOV00.xls]__ww_59"/>
      <sheetName val="[2000PD-White-NOV00.xls]__ww_60"/>
      <sheetName val="[2000PD-White-NOV00.xls]_www_31"/>
      <sheetName val="[2000PD-White-NOV00.xls]http_31"/>
      <sheetName val="[2000PD-White-NOV00.xls]__ww_61"/>
      <sheetName val="[2000PD-White-NOV00.xls]__ww_62"/>
      <sheetName val="[2000PD-White-NOV00.xls]_www_32"/>
      <sheetName val="[2000PD-White-NOV00.xls]http_32"/>
      <sheetName val="[2000PD-White-NOV00.xls]__ww_63"/>
      <sheetName val="[2000PD-White-NOV00.xls]__ww_74"/>
      <sheetName val="[2000PD-White-NOV00.xls]_www_38"/>
      <sheetName val="[2000PD-White-NOV00.xls]http_38"/>
      <sheetName val="[2000PD-White-NOV00.xls]__ww_75"/>
      <sheetName val="[2000PD-White-NOV00.xls]__ww_72"/>
      <sheetName val="[2000PD-White-NOV00.xls]_www_37"/>
      <sheetName val="[2000PD-White-NOV00.xls]http_37"/>
      <sheetName val="[2000PD-White-NOV00.xls]__ww_73"/>
      <sheetName val="[2000PD-White-NOV00.xls]__ww_64"/>
      <sheetName val="[2000PD-White-NOV00.xls]_www_33"/>
      <sheetName val="[2000PD-White-NOV00.xls]http_33"/>
      <sheetName val="[2000PD-White-NOV00.xls]__ww_65"/>
      <sheetName val="[2000PD-White-NOV00.xls]__ww_66"/>
      <sheetName val="[2000PD-White-NOV00.xls]_www_34"/>
      <sheetName val="[2000PD-White-NOV00.xls]http_34"/>
      <sheetName val="[2000PD-White-NOV00.xls]__ww_67"/>
      <sheetName val="[2000PD-White-NOV00.xls]__ww_68"/>
      <sheetName val="[2000PD-White-NOV00.xls]_www_35"/>
      <sheetName val="[2000PD-White-NOV00.xls]http_35"/>
      <sheetName val="[2000PD-White-NOV00.xls]__ww_69"/>
      <sheetName val="[2000PD-White-NOV00.xls]__ww_70"/>
      <sheetName val="[2000PD-White-NOV00.xls]_www_36"/>
      <sheetName val="[2000PD-White-NOV00.xls]http_36"/>
      <sheetName val="[2000PD-White-NOV00.xls]__ww_71"/>
      <sheetName val="[2000PD-White-NOV00.xls]__ww_76"/>
      <sheetName val="[2000PD-White-NOV00.xls]_www_39"/>
      <sheetName val="[2000PD-White-NOV00.xls]http_39"/>
      <sheetName val="[2000PD-White-NOV00.xls]__ww_77"/>
      <sheetName val="[2000PD-White-NOV00.xls]__ww_78"/>
      <sheetName val="[2000PD-White-NOV00.xls]_www_40"/>
      <sheetName val="[2000PD-White-NOV00.xls]http_40"/>
      <sheetName val="[2000PD-White-NOV00.xls]__ww_79"/>
      <sheetName val="[2000PD-White-NOV00.xls]__w_100"/>
      <sheetName val="[2000PD-White-NOV00.xls]_www_51"/>
      <sheetName val="[2000PD-White-NOV00.xls]http_51"/>
      <sheetName val="[2000PD-White-NOV00.xls]__w_101"/>
      <sheetName val="[2000PD-White-NOV00.xls]__ww_80"/>
      <sheetName val="[2000PD-White-NOV00.xls]_www_41"/>
      <sheetName val="[2000PD-White-NOV00.xls]http_41"/>
      <sheetName val="[2000PD-White-NOV00.xls]__ww_81"/>
      <sheetName val="[2000PD-White-NOV00.xls]__ww_82"/>
      <sheetName val="[2000PD-White-NOV00.xls]_www_42"/>
      <sheetName val="[2000PD-White-NOV00.xls]http_42"/>
      <sheetName val="[2000PD-White-NOV00.xls]__ww_83"/>
      <sheetName val="[2000PD-White-NOV00.xls]__ww_84"/>
      <sheetName val="[2000PD-White-NOV00.xls]_www_43"/>
      <sheetName val="[2000PD-White-NOV00.xls]http_43"/>
      <sheetName val="[2000PD-White-NOV00.xls]__ww_85"/>
      <sheetName val="[2000PD-White-NOV00.xls]__ww_86"/>
      <sheetName val="[2000PD-White-NOV00.xls]_www_44"/>
      <sheetName val="[2000PD-White-NOV00.xls]http_44"/>
      <sheetName val="[2000PD-White-NOV00.xls]__ww_87"/>
      <sheetName val="[2000PD-White-NOV00.xls]__ww_98"/>
      <sheetName val="[2000PD-White-NOV00.xls]_www_50"/>
      <sheetName val="[2000PD-White-NOV00.xls]http_50"/>
      <sheetName val="[2000PD-White-NOV00.xls]__ww_99"/>
      <sheetName val="[2000PD-White-NOV00.xls]__ww_88"/>
      <sheetName val="[2000PD-White-NOV00.xls]_www_45"/>
      <sheetName val="[2000PD-White-NOV00.xls]http_45"/>
      <sheetName val="[2000PD-White-NOV00.xls]__ww_89"/>
      <sheetName val="[2000PD-White-NOV00.xls]__ww_90"/>
      <sheetName val="[2000PD-White-NOV00.xls]_www_46"/>
      <sheetName val="[2000PD-White-NOV00.xls]http_46"/>
      <sheetName val="[2000PD-White-NOV00.xls]__ww_91"/>
      <sheetName val="[2000PD-White-NOV00.xls]__ww_92"/>
      <sheetName val="[2000PD-White-NOV00.xls]_www_47"/>
      <sheetName val="[2000PD-White-NOV00.xls]http_47"/>
      <sheetName val="[2000PD-White-NOV00.xls]__ww_93"/>
      <sheetName val="[2000PD-White-NOV00.xls]__ww_94"/>
      <sheetName val="[2000PD-White-NOV00.xls]_www_48"/>
      <sheetName val="[2000PD-White-NOV00.xls]http_48"/>
      <sheetName val="[2000PD-White-NOV00.xls]__ww_95"/>
      <sheetName val="[2000PD-White-NOV00.xls]__ww_96"/>
      <sheetName val="[2000PD-White-NOV00.xls]_www_49"/>
      <sheetName val="[2000PD-White-NOV00.xls]http_49"/>
      <sheetName val="[2000PD-White-NOV00.xls]__ww_97"/>
      <sheetName val="[2000PD-White-NOV00.xls]__w_102"/>
      <sheetName val="[2000PD-White-NOV00.xls]_www_52"/>
      <sheetName val="[2000PD-White-NOV00.xls]http_52"/>
      <sheetName val="[2000PD-White-NOV00.xls]__w_103"/>
      <sheetName val="[2000PD-White-NOV00.xls]__w_104"/>
      <sheetName val="[2000PD-White-NOV00.xls]_www_53"/>
      <sheetName val="[2000PD-White-NOV00.xls]http_53"/>
      <sheetName val="[2000PD-White-NOV00.xls]__w_105"/>
      <sheetName val="[2000PD-White-NOV00.xls]__w_174"/>
      <sheetName val="[2000PD-White-NOV00.xls]_www_88"/>
      <sheetName val="[2000PD-White-NOV00.xls]http_88"/>
      <sheetName val="[2000PD-White-NOV00.xls]__w_175"/>
      <sheetName val="[2000PD-White-NOV00.xls]__w_114"/>
      <sheetName val="[2000PD-White-NOV00.xls]_www_58"/>
      <sheetName val="[2000PD-White-NOV00.xls]http_58"/>
      <sheetName val="[2000PD-White-NOV00.xls]__w_115"/>
      <sheetName val="[2000PD-White-NOV00.xls]__w_110"/>
      <sheetName val="[2000PD-White-NOV00.xls]_www_56"/>
      <sheetName val="[2000PD-White-NOV00.xls]http_56"/>
      <sheetName val="[2000PD-White-NOV00.xls]__w_111"/>
      <sheetName val="[2000PD-White-NOV00.xls]__w_108"/>
      <sheetName val="[2000PD-White-NOV00.xls]_www_55"/>
      <sheetName val="[2000PD-White-NOV00.xls]http_55"/>
      <sheetName val="[2000PD-White-NOV00.xls]__w_109"/>
      <sheetName val="[2000PD-White-NOV00.xls]__w_112"/>
      <sheetName val="[2000PD-White-NOV00.xls]_www_57"/>
      <sheetName val="[2000PD-White-NOV00.xls]http_57"/>
      <sheetName val="[2000PD-White-NOV00.xls]__w_113"/>
      <sheetName val="[2000PD-White-NOV00.xls]__w_116"/>
      <sheetName val="[2000PD-White-NOV00.xls]_www_59"/>
      <sheetName val="[2000PD-White-NOV00.xls]http_59"/>
      <sheetName val="[2000PD-White-NOV00.xls]__w_117"/>
      <sheetName val="[2000PD-White-NOV00.xls]__w_118"/>
      <sheetName val="[2000PD-White-NOV00.xls]_www_60"/>
      <sheetName val="[2000PD-White-NOV00.xls]http_60"/>
      <sheetName val="[2000PD-White-NOV00.xls]__w_119"/>
      <sheetName val="[2000PD-White-NOV00.xls]__w_120"/>
      <sheetName val="[2000PD-White-NOV00.xls]_www_61"/>
      <sheetName val="[2000PD-White-NOV00.xls]http_61"/>
      <sheetName val="[2000PD-White-NOV00.xls]__w_121"/>
      <sheetName val="[2000PD-White-NOV00.xls]__w_126"/>
      <sheetName val="[2000PD-White-NOV00.xls]_www_64"/>
      <sheetName val="[2000PD-White-NOV00.xls]http_64"/>
      <sheetName val="[2000PD-White-NOV00.xls]__w_127"/>
      <sheetName val="[2000PD-White-NOV00.xls]__w_122"/>
      <sheetName val="[2000PD-White-NOV00.xls]_www_62"/>
      <sheetName val="[2000PD-White-NOV00.xls]http_62"/>
      <sheetName val="[2000PD-White-NOV00.xls]__w_123"/>
      <sheetName val="[2000PD-White-NOV00.xls]__w_124"/>
      <sheetName val="[2000PD-White-NOV00.xls]_www_63"/>
      <sheetName val="[2000PD-White-NOV00.xls]http_63"/>
      <sheetName val="[2000PD-White-NOV00.xls]__w_125"/>
      <sheetName val="[2000PD-White-NOV00.xls]__w_134"/>
      <sheetName val="[2000PD-White-NOV00.xls]_www_68"/>
      <sheetName val="[2000PD-White-NOV00.xls]http_68"/>
      <sheetName val="[2000PD-White-NOV00.xls]__w_135"/>
      <sheetName val="[2000PD-White-NOV00.xls]__w_130"/>
      <sheetName val="[2000PD-White-NOV00.xls]_www_66"/>
      <sheetName val="[2000PD-White-NOV00.xls]http_66"/>
      <sheetName val="[2000PD-White-NOV00.xls]__w_131"/>
      <sheetName val="[2000PD-White-NOV00.xls]__w_128"/>
      <sheetName val="[2000PD-White-NOV00.xls]_www_65"/>
      <sheetName val="[2000PD-White-NOV00.xls]http_65"/>
      <sheetName val="[2000PD-White-NOV00.xls]__w_129"/>
      <sheetName val="[2000PD-White-NOV00.xls]__w_132"/>
      <sheetName val="[2000PD-White-NOV00.xls]_www_67"/>
      <sheetName val="[2000PD-White-NOV00.xls]http_67"/>
      <sheetName val="[2000PD-White-NOV00.xls]__w_133"/>
      <sheetName val="[2000PD-White-NOV00.xls]__w_136"/>
      <sheetName val="[2000PD-White-NOV00.xls]_www_69"/>
      <sheetName val="[2000PD-White-NOV00.xls]http_69"/>
      <sheetName val="[2000PD-White-NOV00.xls]__w_137"/>
      <sheetName val="[2000PD-White-NOV00.xls]__w_138"/>
      <sheetName val="[2000PD-White-NOV00.xls]_www_70"/>
      <sheetName val="[2000PD-White-NOV00.xls]http_70"/>
      <sheetName val="[2000PD-White-NOV00.xls]__w_139"/>
      <sheetName val="[2000PD-White-NOV00.xls]__w_140"/>
      <sheetName val="[2000PD-White-NOV00.xls]_www_71"/>
      <sheetName val="[2000PD-White-NOV00.xls]http_71"/>
      <sheetName val="[2000PD-White-NOV00.xls]__w_141"/>
      <sheetName val="[2000PD-White-NOV00.xls]__w_142"/>
      <sheetName val="[2000PD-White-NOV00.xls]_www_72"/>
      <sheetName val="[2000PD-White-NOV00.xls]http_72"/>
      <sheetName val="[2000PD-White-NOV00.xls]__w_143"/>
      <sheetName val="[2000PD-White-NOV00.xls]__w_160"/>
      <sheetName val="[2000PD-White-NOV00.xls]_www_81"/>
      <sheetName val="[2000PD-White-NOV00.xls]http_81"/>
      <sheetName val="[2000PD-White-NOV00.xls]__w_161"/>
      <sheetName val="[2000PD-White-NOV00.xls]__w_150"/>
      <sheetName val="[2000PD-White-NOV00.xls]_www_76"/>
      <sheetName val="[2000PD-White-NOV00.xls]http_76"/>
      <sheetName val="[2000PD-White-NOV00.xls]__w_151"/>
      <sheetName val="[2000PD-White-NOV00.xls]__w_144"/>
      <sheetName val="[2000PD-White-NOV00.xls]_www_73"/>
      <sheetName val="[2000PD-White-NOV00.xls]http_73"/>
      <sheetName val="[2000PD-White-NOV00.xls]__w_145"/>
      <sheetName val="[2000PD-White-NOV00.xls]__w_146"/>
      <sheetName val="[2000PD-White-NOV00.xls]_www_74"/>
      <sheetName val="[2000PD-White-NOV00.xls]http_74"/>
      <sheetName val="[2000PD-White-NOV00.xls]__w_147"/>
      <sheetName val="[2000PD-White-NOV00.xls]__w_148"/>
      <sheetName val="[2000PD-White-NOV00.xls]_www_75"/>
      <sheetName val="[2000PD-White-NOV00.xls]http_75"/>
      <sheetName val="[2000PD-White-NOV00.xls]__w_149"/>
      <sheetName val="[2000PD-White-NOV00.xls]__w_154"/>
      <sheetName val="[2000PD-White-NOV00.xls]_www_78"/>
      <sheetName val="[2000PD-White-NOV00.xls]http_78"/>
      <sheetName val="[2000PD-White-NOV00.xls]__w_155"/>
      <sheetName val="[2000PD-White-NOV00.xls]__w_152"/>
      <sheetName val="[2000PD-White-NOV00.xls]_www_77"/>
      <sheetName val="[2000PD-White-NOV00.xls]http_77"/>
      <sheetName val="[2000PD-White-NOV00.xls]__w_153"/>
      <sheetName val="[2000PD-White-NOV00.xls]__w_156"/>
      <sheetName val="[2000PD-White-NOV00.xls]_www_79"/>
      <sheetName val="[2000PD-White-NOV00.xls]http_79"/>
      <sheetName val="[2000PD-White-NOV00.xls]__w_157"/>
      <sheetName val="[2000PD-White-NOV00.xls]__w_158"/>
      <sheetName val="[2000PD-White-NOV00.xls]_www_80"/>
      <sheetName val="[2000PD-White-NOV00.xls]http_80"/>
      <sheetName val="[2000PD-White-NOV00.xls]__w_159"/>
      <sheetName val="[2000PD-White-NOV00.xls]__w_170"/>
      <sheetName val="[2000PD-White-NOV00.xls]_www_86"/>
      <sheetName val="[2000PD-White-NOV00.xls]http_86"/>
      <sheetName val="[2000PD-White-NOV00.xls]__w_171"/>
      <sheetName val="[2000PD-White-NOV00.xls]__w_162"/>
      <sheetName val="[2000PD-White-NOV00.xls]_www_82"/>
      <sheetName val="[2000PD-White-NOV00.xls]http_82"/>
      <sheetName val="[2000PD-White-NOV00.xls]__w_163"/>
      <sheetName val="[2000PD-White-NOV00.xls]__w_164"/>
      <sheetName val="[2000PD-White-NOV00.xls]_www_83"/>
      <sheetName val="[2000PD-White-NOV00.xls]http_83"/>
      <sheetName val="[2000PD-White-NOV00.xls]__w_165"/>
      <sheetName val="[2000PD-White-NOV00.xls]__w_168"/>
      <sheetName val="[2000PD-White-NOV00.xls]_www_85"/>
      <sheetName val="[2000PD-White-NOV00.xls]http_85"/>
      <sheetName val="[2000PD-White-NOV00.xls]__w_169"/>
      <sheetName val="[2000PD-White-NOV00.xls]__w_166"/>
      <sheetName val="[2000PD-White-NOV00.xls]_www_84"/>
      <sheetName val="[2000PD-White-NOV00.xls]http_84"/>
      <sheetName val="[2000PD-White-NOV00.xls]__w_167"/>
      <sheetName val="[2000PD-White-NOV00.xls]__w_172"/>
      <sheetName val="[2000PD-White-NOV00.xls]_www_87"/>
      <sheetName val="[2000PD-White-NOV00.xls]http_87"/>
      <sheetName val="[2000PD-White-NOV00.xls]__w_173"/>
      <sheetName val="[2000PD-White-NOV00.xls]__w_176"/>
      <sheetName val="[2000PD-White-NOV00.xls]_www_89"/>
      <sheetName val="[2000PD-White-NOV00.xls]http_89"/>
      <sheetName val="[2000PD-White-NOV00.xls]__w_177"/>
      <sheetName val="[2000PD-White-NOV00.xls]__w_178"/>
      <sheetName val="[2000PD-White-NOV00.xls]_www_90"/>
      <sheetName val="[2000PD-White-NOV00.xls]http_90"/>
      <sheetName val="[2000PD-White-NOV00.xls]__w_179"/>
      <sheetName val="[2000PD-White-NOV00.xls]__w_182"/>
      <sheetName val="[2000PD-White-NOV00.xls]_www_92"/>
      <sheetName val="[2000PD-White-NOV00.xls]http_92"/>
      <sheetName val="[2000PD-White-NOV00.xls]__w_183"/>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Actual Pareto Level 2"/>
      <sheetName val="Action Item List"/>
      <sheetName val="Drop Down Options"/>
      <sheetName val="PSL Sub Com View"/>
      <sheetName val="Taxonomy"/>
      <sheetName val="Drop-Downs"/>
      <sheetName val="Drop Down Look Ups"/>
      <sheetName val="[2000PD-White-NOV00.xls]__w_180"/>
      <sheetName val="[2000PD-White-NOV00.xls]_www_91"/>
      <sheetName val="[2000PD-White-NOV00.xls]http_91"/>
      <sheetName val="[2000PD-White-NOV00.xls]__w_181"/>
      <sheetName val="[2000PD-White-NOV00.xls]__w_184"/>
      <sheetName val="[2000PD-White-NOV00.xls]_www_93"/>
      <sheetName val="[2000PD-White-NOV00.xls]http_93"/>
      <sheetName val="[2000PD-White-NOV00.xls]__w_185"/>
      <sheetName val="[2000PD-White-NOV00.xls]__w_206"/>
      <sheetName val="[2000PD-White-NOV00.xls]_ww_104"/>
      <sheetName val="[2000PD-White-NOV00.xls]htt_104"/>
      <sheetName val="[2000PD-White-NOV00.xls]__w_207"/>
      <sheetName val="[2000PD-White-NOV00.xls]__w_186"/>
      <sheetName val="[2000PD-White-NOV00.xls]_www_94"/>
      <sheetName val="[2000PD-White-NOV00.xls]http_94"/>
      <sheetName val="[2000PD-White-NOV00.xls]__w_187"/>
      <sheetName val="[2000PD-White-NOV00.xls]__w_188"/>
      <sheetName val="[2000PD-White-NOV00.xls]_www_95"/>
      <sheetName val="[2000PD-White-NOV00.xls]http_95"/>
      <sheetName val="[2000PD-White-NOV00.xls]__w_189"/>
      <sheetName val="[2000PD-White-NOV00.xls]__w_194"/>
      <sheetName val="[2000PD-White-NOV00.xls]_www_98"/>
      <sheetName val="[2000PD-White-NOV00.xls]http_98"/>
      <sheetName val="[2000PD-White-NOV00.xls]__w_195"/>
      <sheetName val="[2000PD-White-NOV00.xls]__w_190"/>
      <sheetName val="[2000PD-White-NOV00.xls]_www_96"/>
      <sheetName val="[2000PD-White-NOV00.xls]http_96"/>
      <sheetName val="[2000PD-White-NOV00.xls]__w_191"/>
      <sheetName val="[2000PD-White-NOV00.xls]__w_192"/>
      <sheetName val="[2000PD-White-NOV00.xls]_www_97"/>
      <sheetName val="[2000PD-White-NOV00.xls]http_97"/>
      <sheetName val="[2000PD-White-NOV00.xls]__w_193"/>
      <sheetName val="[2000PD-White-NOV00.xls]__w_198"/>
      <sheetName val="[2000PD-White-NOV00.xls]_ww_100"/>
      <sheetName val="[2000PD-White-NOV00.xls]htt_100"/>
      <sheetName val="[2000PD-White-NOV00.xls]__w_199"/>
      <sheetName val="[2000PD-White-NOV00.xls]__w_196"/>
      <sheetName val="[2000PD-White-NOV00.xls]_www_99"/>
      <sheetName val="[2000PD-White-NOV00.xls]http_99"/>
      <sheetName val="[2000PD-White-NOV00.xls]__w_197"/>
      <sheetName val="[2000PD-White-NOV00.xls]__w_204"/>
      <sheetName val="[2000PD-White-NOV00.xls]_ww_103"/>
      <sheetName val="[2000PD-White-NOV00.xls]htt_103"/>
      <sheetName val="[2000PD-White-NOV00.xls]__w_205"/>
      <sheetName val="[2000PD-White-NOV00.xls]__w_200"/>
      <sheetName val="[2000PD-White-NOV00.xls]_ww_101"/>
      <sheetName val="[2000PD-White-NOV00.xls]htt_101"/>
      <sheetName val="[2000PD-White-NOV00.xls]__w_201"/>
      <sheetName val="[2000PD-White-NOV00.xls]__w_202"/>
      <sheetName val="[2000PD-White-NOV00.xls]_ww_102"/>
      <sheetName val="[2000PD-White-NOV00.xls]htt_102"/>
      <sheetName val="[2000PD-White-NOV00.xls]__w_203"/>
      <sheetName val="[2000PD-White-NOV00.xls]__w_210"/>
      <sheetName val="[2000PD-White-NOV00.xls]_ww_106"/>
      <sheetName val="[2000PD-White-NOV00.xls]htt_106"/>
      <sheetName val="[2000PD-White-NOV00.xls]__w_211"/>
      <sheetName val="[2000PD-White-NOV00.xls]__w_208"/>
      <sheetName val="[2000PD-White-NOV00.xls]_ww_105"/>
      <sheetName val="[2000PD-White-NOV00.xls]htt_105"/>
      <sheetName val="[2000PD-White-NOV00.xls]__w_209"/>
      <sheetName val="[2000PD-White-NOV00.xls]__w_232"/>
      <sheetName val="[2000PD-White-NOV00.xls]_ww_117"/>
      <sheetName val="[2000PD-White-NOV00.xls]htt_117"/>
      <sheetName val="[2000PD-White-NOV00.xls]__w_233"/>
      <sheetName val="[2000PD-White-NOV00.xls]__w_212"/>
      <sheetName val="[2000PD-White-NOV00.xls]_ww_107"/>
      <sheetName val="[2000PD-White-NOV00.xls]htt_107"/>
      <sheetName val="[2000PD-White-NOV00.xls]__w_213"/>
      <sheetName val="[2000PD-White-NOV00.xls]__w_214"/>
      <sheetName val="[2000PD-White-NOV00.xls]_ww_108"/>
      <sheetName val="[2000PD-White-NOV00.xls]htt_108"/>
      <sheetName val="[2000PD-White-NOV00.xls]__w_215"/>
      <sheetName val="[2000PD-White-NOV00.xls]__w_216"/>
      <sheetName val="[2000PD-White-NOV00.xls]_ww_109"/>
      <sheetName val="[2000PD-White-NOV00.xls]htt_109"/>
      <sheetName val="[2000PD-White-NOV00.xls]__w_217"/>
      <sheetName val="[2000PD-White-NOV00.xls]__w_218"/>
      <sheetName val="[2000PD-White-NOV00.xls]_ww_110"/>
      <sheetName val="[2000PD-White-NOV00.xls]htt_110"/>
      <sheetName val="[2000PD-White-NOV00.xls]__w_219"/>
      <sheetName val="[2000PD-White-NOV00.xls]__w_220"/>
      <sheetName val="[2000PD-White-NOV00.xls]_ww_111"/>
      <sheetName val="[2000PD-White-NOV00.xls]htt_111"/>
      <sheetName val="[2000PD-White-NOV00.xls]__w_221"/>
      <sheetName val="[2000PD-White-NOV00.xls]__w_222"/>
      <sheetName val="[2000PD-White-NOV00.xls]_ww_112"/>
      <sheetName val="[2000PD-White-NOV00.xls]htt_112"/>
      <sheetName val="[2000PD-White-NOV00.xls]__w_223"/>
      <sheetName val="[2000PD-White-NOV00.xls]__w_224"/>
      <sheetName val="[2000PD-White-NOV00.xls]_ww_113"/>
      <sheetName val="[2000PD-White-NOV00.xls]htt_113"/>
      <sheetName val="[2000PD-White-NOV00.xls]__w_225"/>
      <sheetName val="[2000PD-White-NOV00.xls]__w_226"/>
      <sheetName val="[2000PD-White-NOV00.xls]_ww_114"/>
      <sheetName val="[2000PD-White-NOV00.xls]htt_114"/>
      <sheetName val="[2000PD-White-NOV00.xls]__w_227"/>
      <sheetName val="[2000PD-White-NOV00.xls]__w_228"/>
      <sheetName val="[2000PD-White-NOV00.xls]_ww_115"/>
      <sheetName val="[2000PD-White-NOV00.xls]htt_115"/>
      <sheetName val="[2000PD-White-NOV00.xls]__w_229"/>
      <sheetName val="[2000PD-White-NOV00.xls]__w_230"/>
      <sheetName val="[2000PD-White-NOV00.xls]_ww_116"/>
      <sheetName val="[2000PD-White-NOV00.xls]htt_116"/>
      <sheetName val="[2000PD-White-NOV00.xls]__w_231"/>
      <sheetName val="[2000PD-White-NOV00.xls]__w_234"/>
      <sheetName val="[2000PD-White-NOV00.xls]_ww_118"/>
      <sheetName val="[2000PD-White-NOV00.xls]htt_118"/>
      <sheetName val="[2000PD-White-NOV00.xls]__w_235"/>
      <sheetName val="[2000PD-White-NOV00.xls]__w_236"/>
      <sheetName val="[2000PD-White-NOV00.xls]_ww_119"/>
      <sheetName val="[2000PD-White-NOV00.xls]htt_119"/>
      <sheetName val="[2000PD-White-NOV00.xls]__w_237"/>
      <sheetName val="[2000PD-White-NOV00.xls]__w_238"/>
      <sheetName val="[2000PD-White-NOV00.xls]_ww_120"/>
      <sheetName val="[2000PD-White-NOV00.xls]htt_120"/>
      <sheetName val="[2000PD-White-NOV00.xls]__w_239"/>
      <sheetName val="[2000PD-White-NOV00.xls]__w_246"/>
      <sheetName val="[2000PD-White-NOV00.xls]_ww_124"/>
      <sheetName val="[2000PD-White-NOV00.xls]htt_124"/>
      <sheetName val="[2000PD-White-NOV00.xls]__w_247"/>
      <sheetName val="[2000PD-White-NOV00.xls]__w_240"/>
      <sheetName val="[2000PD-White-NOV00.xls]_ww_121"/>
      <sheetName val="[2000PD-White-NOV00.xls]htt_121"/>
      <sheetName val="[2000PD-White-NOV00.xls]__w_241"/>
      <sheetName val="[2000PD-White-NOV00.xls]__w_242"/>
      <sheetName val="[2000PD-White-NOV00.xls]_ww_122"/>
      <sheetName val="[2000PD-White-NOV00.xls]htt_122"/>
      <sheetName val="[2000PD-White-NOV00.xls]__w_243"/>
      <sheetName val="[2000PD-White-NOV00.xls]__w_244"/>
      <sheetName val="[2000PD-White-NOV00.xls]_ww_123"/>
      <sheetName val="[2000PD-White-NOV00.xls]htt_123"/>
      <sheetName val="[2000PD-White-NOV00.xls]__w_245"/>
      <sheetName val="[2000PD-White-NOV00.xls]__w_250"/>
      <sheetName val="[2000PD-White-NOV00.xls]_ww_126"/>
      <sheetName val="[2000PD-White-NOV00.xls]htt_126"/>
      <sheetName val="[2000PD-White-NOV00.xls]__w_251"/>
      <sheetName val="[2000PD-White-NOV00.xls]__w_248"/>
      <sheetName val="[2000PD-White-NOV00.xls]_ww_125"/>
      <sheetName val="[2000PD-White-NOV00.xls]htt_125"/>
      <sheetName val="[2000PD-White-NOV00.xls]__w_249"/>
      <sheetName val="[2000PD-White-NOV00.xls]__w_256"/>
      <sheetName val="[2000PD-White-NOV00.xls]_ww_129"/>
      <sheetName val="[2000PD-White-NOV00.xls]htt_129"/>
      <sheetName val="[2000PD-White-NOV00.xls]__w_257"/>
      <sheetName val="[2000PD-White-NOV00.xls]__w_252"/>
      <sheetName val="[2000PD-White-NOV00.xls]_ww_127"/>
      <sheetName val="[2000PD-White-NOV00.xls]htt_127"/>
      <sheetName val="[2000PD-White-NOV00.xls]__w_253"/>
      <sheetName val="[2000PD-White-NOV00.xls]__w_254"/>
      <sheetName val="[2000PD-White-NOV00.xls]_ww_128"/>
      <sheetName val="[2000PD-White-NOV00.xls]htt_128"/>
      <sheetName val="[2000PD-White-NOV00.xls]__w_255"/>
      <sheetName val="[2000PD-White-NOV00.xls]__w_258"/>
      <sheetName val="[2000PD-White-NOV00.xls]_ww_130"/>
      <sheetName val="[2000PD-White-NOV00.xls]htt_130"/>
      <sheetName val="[2000PD-White-NOV00.xls]__w_259"/>
      <sheetName val="[2000PD-White-NOV00.xls]__w_260"/>
      <sheetName val="[2000PD-White-NOV00.xls]_ww_131"/>
      <sheetName val="[2000PD-White-NOV00.xls]htt_131"/>
      <sheetName val="[2000PD-White-NOV00.xls]__w_261"/>
      <sheetName val="[2000PD-White-NOV00.xls]__w_262"/>
      <sheetName val="[2000PD-White-NOV00.xls]_ww_132"/>
      <sheetName val="[2000PD-White-NOV00.xls]htt_132"/>
      <sheetName val="[2000PD-White-NOV00.xls]__w_263"/>
      <sheetName val="[2000PD-White-NOV00.xls]__w_264"/>
      <sheetName val="[2000PD-White-NOV00.xls]_ww_133"/>
      <sheetName val="[2000PD-White-NOV00.xls]htt_133"/>
      <sheetName val="[2000PD-White-NOV00.xls]__w_265"/>
      <sheetName val="[2000PD-White-NOV00.xls]__w_266"/>
      <sheetName val="[2000PD-White-NOV00.xls]_ww_134"/>
      <sheetName val="[2000PD-White-NOV00.xls]htt_134"/>
      <sheetName val="[2000PD-White-NOV00.xls]__w_267"/>
      <sheetName val="[2000PD-White-NOV00.xls]__w_270"/>
      <sheetName val="[2000PD-White-NOV00.xls]_ww_137"/>
      <sheetName val="[2000PD-White-NOV00.xls]htt_136"/>
      <sheetName val="[2000PD-White-NOV00.xls]__w_271"/>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ww_135"/>
      <sheetName val="[2000PD-White-NOV00.xls]__w_268"/>
      <sheetName val="[2000PD-White-NOV00.xls]_ww_136"/>
      <sheetName val="[2000PD-White-NOV00.xls]htt_135"/>
      <sheetName val="[2000PD-White-NOV00.xls]__w_269"/>
      <sheetName val="[2000PD-White-NOV00.xls]__w_280"/>
      <sheetName val="[2000PD-White-NOV00.xls]_ww_141"/>
      <sheetName val="[2000PD-White-NOV00.xls]htt_141"/>
      <sheetName val="[2000PD-White-NOV00.xls]__w_281"/>
      <sheetName val="[2000PD-White-NOV00.xls]__w_272"/>
      <sheetName val="[2000PD-White-NOV00.xls]htt_137"/>
      <sheetName val="[2000PD-White-NOV00.xls]__w_273"/>
      <sheetName val="[2000PD-White-NOV00.xls]__w_278"/>
      <sheetName val="[2000PD-White-NOV00.xls]_ww_140"/>
      <sheetName val="[2000PD-White-NOV00.xls]htt_140"/>
      <sheetName val="[2000PD-White-NOV00.xls]__w_279"/>
      <sheetName val="[2000PD-White-NOV00.xls]__w_274"/>
      <sheetName val="[2000PD-White-NOV00.xls]_ww_138"/>
      <sheetName val="[2000PD-White-NOV00.xls]htt_138"/>
      <sheetName val="[2000PD-White-NOV00.xls]__w_275"/>
      <sheetName val="[2000PD-White-NOV00.xls]__w_276"/>
      <sheetName val="[2000PD-White-NOV00.xls]_ww_139"/>
      <sheetName val="[2000PD-White-NOV00.xls]htt_139"/>
      <sheetName val="[2000PD-White-NOV00.xls]__w_277"/>
      <sheetName val="[2000PD-White-NOV00.xls]__w_282"/>
      <sheetName val="[2000PD-White-NOV00.xls]_ww_142"/>
      <sheetName val="[2000PD-White-NOV00.xls]htt_142"/>
      <sheetName val="[2000PD-White-NOV00.xls]__w_283"/>
      <sheetName val="[2000PD-White-NOV00.xls]__w_284"/>
      <sheetName val="[2000PD-White-NOV00.xls]_ww_143"/>
      <sheetName val="[2000PD-White-NOV00.xls]htt_143"/>
      <sheetName val="[2000PD-White-NOV00.xls]__w_285"/>
      <sheetName val="[2000PD-White-NOV00.xls]__w_286"/>
      <sheetName val="[2000PD-White-NOV00.xls]_ww_144"/>
      <sheetName val="[2000PD-White-NOV00.xls]htt_144"/>
      <sheetName val="[2000PD-White-NOV00.xls]__w_287"/>
      <sheetName val="[2000PD-White-NOV00.xls]__w_288"/>
      <sheetName val="[2000PD-White-NOV00.xls]_ww_145"/>
      <sheetName val="[2000PD-White-NOV00.xls]htt_145"/>
      <sheetName val="[2000PD-White-NOV00.xls]__w_289"/>
      <sheetName val="[2000PD-White-NOV00.xls]__w_292"/>
      <sheetName val="[2000PD-White-NOV00.xls]_ww_147"/>
      <sheetName val="[2000PD-White-NOV00.xls]htt_147"/>
      <sheetName val="[2000PD-White-NOV00.xls]__w_293"/>
      <sheetName val="[2000PD-White-NOV00.xls]__w_290"/>
      <sheetName val="[2000PD-White-NOV00.xls]_ww_146"/>
      <sheetName val="[2000PD-White-NOV00.xls]htt_146"/>
      <sheetName val="[2000PD-White-NOV00.xls]__w_291"/>
      <sheetName val="[2000PD-White-NOV00.xls]__w_294"/>
      <sheetName val="[2000PD-White-NOV00.xls]_ww_148"/>
      <sheetName val="[2000PD-White-NOV00.xls]htt_148"/>
      <sheetName val="[2000PD-White-NOV00.xls]__w_295"/>
      <sheetName val="[2000PD-White-NOV00.xls]__w_298"/>
      <sheetName val="[2000PD-White-NOV00.xls]_ww_150"/>
      <sheetName val="[2000PD-White-NOV00.xls]htt_150"/>
      <sheetName val="[2000PD-White-NOV00.xls]__w_299"/>
      <sheetName val="[2000PD-White-NOV00.xls]__w_296"/>
      <sheetName val="[2000PD-White-NOV00.xls]_ww_149"/>
      <sheetName val="[2000PD-White-NOV00.xls]htt_149"/>
      <sheetName val="[2000PD-White-NOV00.xls]__w_297"/>
      <sheetName val="[2000PD-White-NOV00.xls]__w_304"/>
      <sheetName val="[2000PD-White-NOV00.xls]_ww_153"/>
      <sheetName val="[2000PD-White-NOV00.xls]htt_153"/>
      <sheetName val="[2000PD-White-NOV00.xls]__w_305"/>
      <sheetName val="[2000PD-White-NOV00.xls]__w_300"/>
      <sheetName val="[2000PD-White-NOV00.xls]_ww_151"/>
      <sheetName val="[2000PD-White-NOV00.xls]htt_151"/>
      <sheetName val="[2000PD-White-NOV00.xls]__w_301"/>
      <sheetName val="[2000PD-White-NOV00.xls]__w_302"/>
      <sheetName val="[2000PD-White-NOV00.xls]_ww_152"/>
      <sheetName val="[2000PD-White-NOV00.xls]htt_152"/>
      <sheetName val="[2000PD-White-NOV00.xls]__w_303"/>
      <sheetName val="[2000PD-White-NOV00.xls]__w_306"/>
      <sheetName val="[2000PD-White-NOV00.xls]_ww_154"/>
      <sheetName val="[2000PD-White-NOV00.xls]htt_154"/>
      <sheetName val="[2000PD-White-NOV00.xls]__w_307"/>
      <sheetName val="[2000PD-White-NOV00.xls]__w_308"/>
      <sheetName val="[2000PD-White-NOV00.xls]_ww_155"/>
      <sheetName val="[2000PD-White-NOV00.xls]htt_155"/>
      <sheetName val="[2000PD-White-NOV00.xls]__w_309"/>
      <sheetName val="[2000PD-White-NOV00.xls]__w_310"/>
      <sheetName val="[2000PD-White-NOV00.xls]_ww_156"/>
      <sheetName val="[2000PD-White-NOV00.xls]htt_156"/>
      <sheetName val="[2000PD-White-NOV00.xls]__w_311"/>
      <sheetName val="[2000PD-White-NOV00.xls]__w_314"/>
      <sheetName val="[2000PD-White-NOV00.xls]_ww_158"/>
      <sheetName val="[2000PD-White-NOV00.xls]htt_158"/>
      <sheetName val="[2000PD-White-NOV00.xls]__w_315"/>
      <sheetName val="[2000PD-White-NOV00.xls]__w_312"/>
      <sheetName val="[2000PD-White-NOV00.xls]_ww_157"/>
      <sheetName val="[2000PD-White-NOV00.xls]htt_157"/>
      <sheetName val="[2000PD-White-NOV00.xls]__w_313"/>
      <sheetName val="[2000PD-White-NOV00.xls]__w_316"/>
      <sheetName val="[2000PD-White-NOV00.xls]_ww_159"/>
      <sheetName val="[2000PD-White-NOV00.xls]htt_159"/>
      <sheetName val="[2000PD-White-NOV00.xls]__w_317"/>
      <sheetName val="[2000PD-White-NOV00.xls]__w_318"/>
      <sheetName val="[2000PD-White-NOV00.xls]_ww_160"/>
      <sheetName val="[2000PD-White-NOV00.xls]htt_160"/>
      <sheetName val="[2000PD-White-NOV00.xls]__w_319"/>
      <sheetName val="[2000PD-White-NOV00.xls]__w_320"/>
      <sheetName val="[2000PD-White-NOV00.xls]_ww_161"/>
      <sheetName val="[2000PD-White-NOV00.xls]htt_161"/>
      <sheetName val="[2000PD-White-NOV00.xls]__w_321"/>
      <sheetName val="[2000PD-White-NOV00.xls]__w_322"/>
      <sheetName val="[2000PD-White-NOV00.xls]_ww_162"/>
      <sheetName val="[2000PD-White-NOV00.xls]htt_162"/>
      <sheetName val="[2000PD-White-NOV00.xls]__w_323"/>
      <sheetName val="[2000PD-White-NOV00.xls]__w_326"/>
      <sheetName val="[2000PD-White-NOV00.xls]_ww_164"/>
      <sheetName val="[2000PD-White-NOV00.xls]htt_164"/>
      <sheetName val="[2000PD-White-NOV00.xls]__w_327"/>
      <sheetName val="[2000PD-White-NOV00.xls]__w_324"/>
      <sheetName val="[2000PD-White-NOV00.xls]_ww_163"/>
      <sheetName val="[2000PD-White-NOV00.xls]htt_163"/>
      <sheetName val="[2000PD-White-NOV00.xls]__w_325"/>
      <sheetName val="[2000PD-White-NOV00.xls]__w_330"/>
      <sheetName val="[2000PD-White-NOV00.xls]_ww_166"/>
      <sheetName val="[2000PD-White-NOV00.xls]htt_166"/>
      <sheetName val="[2000PD-White-NOV00.xls]__w_331"/>
      <sheetName val="[2000PD-White-NOV00.xls]__w_328"/>
      <sheetName val="[2000PD-White-NOV00.xls]_ww_165"/>
      <sheetName val="[2000PD-White-NOV00.xls]htt_165"/>
      <sheetName val="[2000PD-White-NOV00.xls]__w_329"/>
      <sheetName val="[2000PD-White-NOV00.xls]__w_332"/>
      <sheetName val="[2000PD-White-NOV00.xls]_ww_167"/>
      <sheetName val="[2000PD-White-NOV00.xls]htt_167"/>
      <sheetName val="[2000PD-White-NOV00.xls]__w_333"/>
      <sheetName val="[2000PD-White-NOV00.xls]__w_334"/>
      <sheetName val="[2000PD-White-NOV00.xls]_ww_168"/>
      <sheetName val="[2000PD-White-NOV00.xls]htt_168"/>
      <sheetName val="[2000PD-White-NOV00.xls]__w_335"/>
      <sheetName val="[2000PD-White-NOV00.xls]__w_336"/>
      <sheetName val="[2000PD-White-NOV00.xls]_ww_169"/>
      <sheetName val="[2000PD-White-NOV00.xls]htt_169"/>
      <sheetName val="[2000PD-White-NOV00.xls]__w_337"/>
      <sheetName val="[2000PD-White-NOV00.xls]__w_338"/>
      <sheetName val="[2000PD-White-NOV00.xls]_ww_170"/>
      <sheetName val="[2000PD-White-NOV00.xls]htt_170"/>
      <sheetName val="[2000PD-White-NOV00.xls]__w_339"/>
      <sheetName val="[2000PD-White-NOV00.xls]__w_342"/>
      <sheetName val="[2000PD-White-NOV00.xls]_ww_172"/>
      <sheetName val="[2000PD-White-NOV00.xls]htt_172"/>
      <sheetName val="[2000PD-White-NOV00.xls]__w_343"/>
      <sheetName val="[2000PD-White-NOV00.xls]__w_340"/>
      <sheetName val="[2000PD-White-NOV00.xls]_ww_171"/>
      <sheetName val="[2000PD-White-NOV00.xls]htt_171"/>
      <sheetName val="[2000PD-White-NOV00.xls]__w_341"/>
      <sheetName val="[2000PD-White-NOV00.xls]__w_344"/>
      <sheetName val="[2000PD-White-NOV00.xls]_ww_173"/>
      <sheetName val="[2000PD-White-NOV00.xls]htt_173"/>
      <sheetName val="[2000PD-White-NOV00.xls]__w_345"/>
      <sheetName val="[2000PD-White-NOV00.xls]__w_346"/>
      <sheetName val="[2000PD-White-NOV00.xls]_ww_174"/>
      <sheetName val="[2000PD-White-NOV00.xls]htt_174"/>
      <sheetName val="[2000PD-White-NOV00.xls]__w_347"/>
      <sheetName val="[2000PD-White-NOV00.xls]__w_350"/>
      <sheetName val="[2000PD-White-NOV00.xls]_ww_176"/>
      <sheetName val="[2000PD-White-NOV00.xls]htt_176"/>
      <sheetName val="[2000PD-White-NOV00.xls]__w_351"/>
      <sheetName val="[2000PD-White-NOV00.xls]__w_348"/>
      <sheetName val="[2000PD-White-NOV00.xls]_ww_175"/>
      <sheetName val="[2000PD-White-NOV00.xls]htt_175"/>
      <sheetName val="[2000PD-White-NOV00.xls]__w_349"/>
      <sheetName val="[2000PD-White-NOV00.xls]__w_354"/>
      <sheetName val="[2000PD-White-NOV00.xls]_ww_178"/>
      <sheetName val="[2000PD-White-NOV00.xls]htt_178"/>
      <sheetName val="[2000PD-White-NOV00.xls]__w_355"/>
      <sheetName val="[2000PD-White-NOV00.xls]__w_352"/>
      <sheetName val="[2000PD-White-NOV00.xls]_ww_177"/>
      <sheetName val="[2000PD-White-NOV00.xls]htt_177"/>
      <sheetName val="[2000PD-White-NOV00.xls]__w_353"/>
      <sheetName val="[2000PD-White-NOV00.xls]__w_356"/>
      <sheetName val="[2000PD-White-NOV00.xls]_ww_179"/>
      <sheetName val="[2000PD-White-NOV00.xls]htt_179"/>
      <sheetName val="[2000PD-White-NOV00.xls]__w_357"/>
      <sheetName val="[2000PD-White-NOV00.xls]__w_358"/>
      <sheetName val="[2000PD-White-NOV00.xls]_ww_180"/>
      <sheetName val="[2000PD-White-NOV00.xls]htt_180"/>
      <sheetName val="[2000PD-White-NOV00.xls]__w_359"/>
      <sheetName val="[2000PD-White-NOV00.xls]__w_360"/>
      <sheetName val="[2000PD-White-NOV00.xls]_ww_181"/>
      <sheetName val="[2000PD-White-NOV00.xls]htt_181"/>
      <sheetName val="[2000PD-White-NOV00.xls]__w_361"/>
      <sheetName val="[2000PD-White-NOV00.xls]__w_364"/>
      <sheetName val="[2000PD-White-NOV00.xls]_ww_183"/>
      <sheetName val="[2000PD-White-NOV00.xls]htt_183"/>
      <sheetName val="[2000PD-White-NOV00.xls]__w_365"/>
      <sheetName val="[2000PD-White-NOV00.xls]__w_362"/>
      <sheetName val="[2000PD-White-NOV00.xls]_ww_182"/>
      <sheetName val="[2000PD-White-NOV00.xls]htt_182"/>
      <sheetName val="[2000PD-White-NOV00.xls]__w_363"/>
      <sheetName val="[2000PD-White-NOV00.xls]__w_366"/>
      <sheetName val="[2000PD-White-NOV00.xls]_ww_184"/>
      <sheetName val="[2000PD-White-NOV00.xls]htt_184"/>
      <sheetName val="[2000PD-White-NOV00.xls]__w_367"/>
      <sheetName val="[2000PD-White-NOV00.xls]__w_368"/>
      <sheetName val="[2000PD-White-NOV00.xls]_ww_185"/>
      <sheetName val="[2000PD-White-NOV00.xls]htt_185"/>
      <sheetName val="[2000PD-White-NOV00.xls]__w_369"/>
      <sheetName val="[2000PD-White-NOV00.xls]__w_372"/>
      <sheetName val="[2000PD-White-NOV00.xls]_ww_187"/>
      <sheetName val="[2000PD-White-NOV00.xls]htt_187"/>
      <sheetName val="[2000PD-White-NOV00.xls]__w_373"/>
      <sheetName val="[2000PD-White-NOV00.xls]__w_370"/>
      <sheetName val="[2000PD-White-NOV00.xls]_ww_186"/>
      <sheetName val="[2000PD-White-NOV00.xls]htt_186"/>
      <sheetName val="[2000PD-White-NOV00.xls]__w_371"/>
      <sheetName val="[2000PD-White-NOV00.xls]__w_374"/>
      <sheetName val="[2000PD-White-NOV00.xls]_ww_188"/>
      <sheetName val="[2000PD-White-NOV00.xls]htt_188"/>
      <sheetName val="[2000PD-White-NOV00.xls]__w_375"/>
      <sheetName val="[2000PD-White-NOV00.xls]__w_378"/>
      <sheetName val="[2000PD-White-NOV00.xls]_ww_190"/>
      <sheetName val="[2000PD-White-NOV00.xls]htt_190"/>
      <sheetName val="[2000PD-White-NOV00.xls]__w_379"/>
      <sheetName val="[2000PD-White-NOV00.xls]__w_376"/>
      <sheetName val="[2000PD-White-NOV00.xls]_ww_189"/>
      <sheetName val="[2000PD-White-NOV00.xls]htt_189"/>
      <sheetName val="[2000PD-White-NOV00.xls]__w_377"/>
      <sheetName val="[2000PD-White-NOV00.xls]__w_380"/>
      <sheetName val="[2000PD-White-NOV00.xls]_ww_191"/>
      <sheetName val="[2000PD-White-NOV00.xls]htt_191"/>
      <sheetName val="[2000PD-White-NOV00.xls]__w_381"/>
      <sheetName val="[2000PD-White-NOV00.xls]__w_382"/>
      <sheetName val="[2000PD-White-NOV00.xls]_ww_192"/>
      <sheetName val="[2000PD-White-NOV00.xls]htt_192"/>
      <sheetName val="[2000PD-White-NOV00.xls]__w_383"/>
      <sheetName val="[2000PD-White-NOV00.xls]__w_386"/>
      <sheetName val="[2000PD-White-NOV00.xls]_ww_194"/>
      <sheetName val="[2000PD-White-NOV00.xls]htt_194"/>
      <sheetName val="[2000PD-White-NOV00.xls]__w_387"/>
      <sheetName val="[2000PD-White-NOV00.xls]__w_384"/>
      <sheetName val="[2000PD-White-NOV00.xls]_ww_193"/>
      <sheetName val="[2000PD-White-NOV00.xls]htt_193"/>
      <sheetName val="[2000PD-White-NOV00.xls]__w_385"/>
      <sheetName val="[2000PD-White-NOV00.xls]__w_392"/>
      <sheetName val="[2000PD-White-NOV00.xls]_ww_197"/>
      <sheetName val="[2000PD-White-NOV00.xls]htt_197"/>
      <sheetName val="[2000PD-White-NOV00.xls]__w_393"/>
      <sheetName val="[2000PD-White-NOV00.xls]__w_388"/>
      <sheetName val="[2000PD-White-NOV00.xls]_ww_195"/>
      <sheetName val="[2000PD-White-NOV00.xls]htt_195"/>
      <sheetName val="[2000PD-White-NOV00.xls]__w_389"/>
      <sheetName val="[2000PD-White-NOV00.xls]__w_390"/>
      <sheetName val="[2000PD-White-NOV00.xls]_ww_196"/>
      <sheetName val="[2000PD-White-NOV00.xls]htt_196"/>
      <sheetName val="[2000PD-White-NOV00.xls]__w_391"/>
      <sheetName val="[2000PD-White-NOV00.xls]__w_394"/>
      <sheetName val="[2000PD-White-NOV00.xls]_ww_198"/>
      <sheetName val="[2000PD-White-NOV00.xls]htt_198"/>
      <sheetName val="[2000PD-White-NOV00.xls]__w_395"/>
      <sheetName val="[2000PD-White-NOV00.xls]__w_398"/>
      <sheetName val="[2000PD-White-NOV00.xls]_ww_200"/>
      <sheetName val="[2000PD-White-NOV00.xls]htt_200"/>
      <sheetName val="[2000PD-White-NOV00.xls]__w_399"/>
      <sheetName val="[2000PD-White-NOV00.xls]__w_396"/>
      <sheetName val="[2000PD-White-NOV00.xls]_ww_199"/>
      <sheetName val="[2000PD-White-NOV00.xls]htt_199"/>
      <sheetName val="[2000PD-White-NOV00.xls]__w_397"/>
      <sheetName val="[2000PD-White-NOV00.xls]__w_400"/>
      <sheetName val="[2000PD-White-NOV00.xls]_ww_201"/>
      <sheetName val="[2000PD-White-NOV00.xls]htt_201"/>
      <sheetName val="[2000PD-White-NOV00.xls]__w_401"/>
      <sheetName val="[2000PD-White-NOV00.xls]__w_402"/>
      <sheetName val="[2000PD-White-NOV00.xls]_ww_202"/>
      <sheetName val="[2000PD-White-NOV00.xls]htt_202"/>
      <sheetName val="[2000PD-White-NOV00.xls]__w_403"/>
      <sheetName val="[2000PD-White-NOV00.xls]__w_412"/>
      <sheetName val="[2000PD-White-NOV00.xls]_ww_207"/>
      <sheetName val="[2000PD-White-NOV00.xls]htt_207"/>
      <sheetName val="[2000PD-White-NOV00.xls]__w_413"/>
      <sheetName val="[2000PD-White-NOV00.xls]__w_404"/>
      <sheetName val="[2000PD-White-NOV00.xls]_ww_203"/>
      <sheetName val="[2000PD-White-NOV00.xls]htt_203"/>
      <sheetName val="[2000PD-White-NOV00.xls]__w_405"/>
      <sheetName val="[2000PD-White-NOV00.xls]__w_406"/>
      <sheetName val="[2000PD-White-NOV00.xls]_ww_204"/>
      <sheetName val="[2000PD-White-NOV00.xls]htt_204"/>
      <sheetName val="[2000PD-White-NOV00.xls]__w_407"/>
      <sheetName val="[2000PD-White-NOV00.xls]__w_408"/>
      <sheetName val="[2000PD-White-NOV00.xls]_ww_205"/>
      <sheetName val="[2000PD-White-NOV00.xls]htt_205"/>
      <sheetName val="[2000PD-White-NOV00.xls]__w_409"/>
      <sheetName val="[2000PD-White-NOV00.xls]__w_410"/>
      <sheetName val="[2000PD-White-NOV00.xls]_ww_206"/>
      <sheetName val="[2000PD-White-NOV00.xls]htt_206"/>
      <sheetName val="[2000PD-White-NOV00.xls]__w_411"/>
      <sheetName val="[2000PD-White-NOV00.xls]__w_414"/>
      <sheetName val="[2000PD-White-NOV00.xls]_ww_208"/>
      <sheetName val="[2000PD-White-NOV00.xls]htt_208"/>
      <sheetName val="[2000PD-White-NOV00.xls]__w_415"/>
      <sheetName val="[2000PD-White-NOV00.xls]__w_416"/>
      <sheetName val="[2000PD-White-NOV00.xls]_ww_209"/>
      <sheetName val="[2000PD-White-NOV00.xls]htt_209"/>
      <sheetName val="[2000PD-White-NOV00.xls]__w_417"/>
      <sheetName val="[2000PD-White-NOV00.xls]__w_418"/>
      <sheetName val="[2000PD-White-NOV00.xls]_ww_210"/>
      <sheetName val="[2000PD-White-NOV00.xls]htt_210"/>
      <sheetName val="[2000PD-White-NOV00.xls]__w_419"/>
      <sheetName val="[2000PD-White-NOV00.xls]__w_434"/>
      <sheetName val="[2000PD-White-NOV00.xls]_ww_218"/>
      <sheetName val="[2000PD-White-NOV00.xls]htt_218"/>
      <sheetName val="[2000PD-White-NOV00.xls]__w_435"/>
      <sheetName val="[2000PD-White-NOV00.xls]__w_420"/>
      <sheetName val="[2000PD-White-NOV00.xls]_ww_211"/>
      <sheetName val="[2000PD-White-NOV00.xls]htt_211"/>
      <sheetName val="[2000PD-White-NOV00.xls]__w_421"/>
      <sheetName val="[2000PD-White-NOV00.xls]__w_422"/>
      <sheetName val="[2000PD-White-NOV00.xls]_ww_212"/>
      <sheetName val="[2000PD-White-NOV00.xls]htt_212"/>
      <sheetName val="[2000PD-White-NOV00.xls]__w_423"/>
      <sheetName val="[2000PD-White-NOV00.xls]__w_424"/>
      <sheetName val="[2000PD-White-NOV00.xls]_ww_213"/>
      <sheetName val="[2000PD-White-NOV00.xls]htt_213"/>
      <sheetName val="[2000PD-White-NOV00.xls]__w_425"/>
      <sheetName val="[2000PD-White-NOV00.xls]__w_426"/>
      <sheetName val="[2000PD-White-NOV00.xls]_ww_214"/>
      <sheetName val="[2000PD-White-NOV00.xls]htt_214"/>
      <sheetName val="[2000PD-White-NOV00.xls]__w_427"/>
      <sheetName val="[2000PD-White-NOV00.xls]__w_428"/>
      <sheetName val="[2000PD-White-NOV00.xls]_ww_215"/>
      <sheetName val="[2000PD-White-NOV00.xls]htt_215"/>
      <sheetName val="[2000PD-White-NOV00.xls]__w_429"/>
      <sheetName val="[2000PD-White-NOV00.xls]__w_430"/>
      <sheetName val="[2000PD-White-NOV00.xls]_ww_216"/>
      <sheetName val="[2000PD-White-NOV00.xls]htt_216"/>
      <sheetName val="[2000PD-White-NOV00.xls]__w_431"/>
      <sheetName val="[2000PD-White-NOV00.xls]__w_432"/>
      <sheetName val="[2000PD-White-NOV00.xls]_ww_217"/>
      <sheetName val="[2000PD-White-NOV00.xls]htt_217"/>
      <sheetName val="[2000PD-White-NOV00.xls]__w_433"/>
      <sheetName val="[2000PD-White-NOV00.xls]__w_436"/>
      <sheetName val="[2000PD-White-NOV00.xls]_ww_219"/>
      <sheetName val="[2000PD-White-NOV00.xls]htt_219"/>
      <sheetName val="[2000PD-White-NOV00.xls]__w_437"/>
      <sheetName val="[2000PD-White-NOV00.xls]__w_442"/>
      <sheetName val="[2000PD-White-NOV00.xls]_ww_222"/>
      <sheetName val="[2000PD-White-NOV00.xls]htt_222"/>
      <sheetName val="[2000PD-White-NOV00.xls]__w_443"/>
      <sheetName val="[2000PD-White-NOV00.xls]__w_438"/>
      <sheetName val="[2000PD-White-NOV00.xls]_ww_220"/>
      <sheetName val="[2000PD-White-NOV00.xls]htt_220"/>
      <sheetName val="[2000PD-White-NOV00.xls]__w_439"/>
      <sheetName val="[2000PD-White-NOV00.xls]__w_440"/>
      <sheetName val="[2000PD-White-NOV00.xls]_ww_221"/>
      <sheetName val="[2000PD-White-NOV00.xls]htt_221"/>
      <sheetName val="[2000PD-White-NOV00.xls]__w_441"/>
      <sheetName val="[2000PD-White-NOV00.xls]__w_446"/>
      <sheetName val="[2000PD-White-NOV00.xls]_ww_224"/>
      <sheetName val="[2000PD-White-NOV00.xls]htt_224"/>
      <sheetName val="[2000PD-White-NOV00.xls]__w_447"/>
      <sheetName val="[2000PD-White-NOV00.xls]__w_444"/>
      <sheetName val="[2000PD-White-NOV00.xls]_ww_223"/>
      <sheetName val="[2000PD-White-NOV00.xls]htt_223"/>
      <sheetName val="[2000PD-White-NOV00.xls]__w_445"/>
      <sheetName val="[2000PD-White-NOV00.xls]__w_448"/>
      <sheetName val="[2000PD-White-NOV00.xls]_ww_225"/>
      <sheetName val="[2000PD-White-NOV00.xls]htt_225"/>
      <sheetName val="[2000PD-White-NOV00.xls]__w_449"/>
      <sheetName val="[2000PD-White-NOV00.xls]__w_450"/>
      <sheetName val="[2000PD-White-NOV00.xls]_ww_226"/>
      <sheetName val="[2000PD-White-NOV00.xls]htt_226"/>
      <sheetName val="[2000PD-White-NOV00.xls]__w_451"/>
      <sheetName val="[2000PD-White-NOV00.xls]__w_452"/>
      <sheetName val="[2000PD-White-NOV00.xls]_ww_227"/>
      <sheetName val="[2000PD-White-NOV00.xls]htt_227"/>
      <sheetName val="[2000PD-White-NOV00.xls]__w_453"/>
      <sheetName val="[2000PD-White-NOV00.xls]__w_454"/>
      <sheetName val="[2000PD-White-NOV00.xls]_ww_228"/>
      <sheetName val="[2000PD-White-NOV00.xls]htt_228"/>
      <sheetName val="[2000PD-White-NOV00.xls]__w_455"/>
      <sheetName val="[2000PD-White-NOV00.xls]__w_456"/>
      <sheetName val="[2000PD-White-NOV00.xls]_ww_229"/>
      <sheetName val="[2000PD-White-NOV00.xls]htt_229"/>
      <sheetName val="[2000PD-White-NOV00.xls]__w_457"/>
      <sheetName val="[2000PD-White-NOV00.xls]__w_458"/>
      <sheetName val="[2000PD-White-NOV00.xls]_ww_230"/>
      <sheetName val="[2000PD-White-NOV00.xls]htt_230"/>
      <sheetName val="[2000PD-White-NOV00.xls]__w_459"/>
      <sheetName val="[2000PD-White-NOV00.xls]__w_460"/>
      <sheetName val="[2000PD-White-NOV00.xls]_ww_231"/>
      <sheetName val="[2000PD-White-NOV00.xls]htt_231"/>
      <sheetName val="[2000PD-White-NOV00.xls]__w_461"/>
      <sheetName val="[2000PD-White-NOV00.xls]__w_474"/>
      <sheetName val="[2000PD-White-NOV00.xls]_ww_238"/>
      <sheetName val="[2000PD-White-NOV00.xls]htt_238"/>
      <sheetName val="[2000PD-White-NOV00.xls]__w_475"/>
      <sheetName val="[2000PD-White-NOV00.xls]__w_462"/>
      <sheetName val="[2000PD-White-NOV00.xls]_ww_232"/>
      <sheetName val="[2000PD-White-NOV00.xls]htt_232"/>
      <sheetName val="[2000PD-White-NOV00.xls]__w_463"/>
      <sheetName val="[2000PD-White-NOV00.xls]__w_464"/>
      <sheetName val="[2000PD-White-NOV00.xls]_ww_233"/>
      <sheetName val="[2000PD-White-NOV00.xls]htt_233"/>
      <sheetName val="[2000PD-White-NOV00.xls]__w_465"/>
      <sheetName val="[2000PD-White-NOV00.xls]__w_466"/>
      <sheetName val="[2000PD-White-NOV00.xls]_ww_234"/>
      <sheetName val="[2000PD-White-NOV00.xls]htt_234"/>
      <sheetName val="[2000PD-White-NOV00.xls]__w_467"/>
      <sheetName val="[2000PD-White-NOV00.xls]__w_468"/>
      <sheetName val="[2000PD-White-NOV00.xls]_ww_235"/>
      <sheetName val="[2000PD-White-NOV00.xls]htt_235"/>
      <sheetName val="[2000PD-White-NOV00.xls]__w_469"/>
      <sheetName val="[2000PD-White-NOV00.xls]__w_470"/>
      <sheetName val="[2000PD-White-NOV00.xls]_ww_236"/>
      <sheetName val="[2000PD-White-NOV00.xls]htt_236"/>
      <sheetName val="[2000PD-White-NOV00.xls]__w_471"/>
      <sheetName val="[2000PD-White-NOV00.xls]__w_472"/>
      <sheetName val="[2000PD-White-NOV00.xls]_ww_237"/>
      <sheetName val="[2000PD-White-NOV00.xls]htt_237"/>
      <sheetName val="[2000PD-White-NOV00.xls]__w_473"/>
      <sheetName val="[2000PD-White-NOV00.xls]__w_478"/>
      <sheetName val="[2000PD-White-NOV00.xls]_ww_240"/>
      <sheetName val="[2000PD-White-NOV00.xls]htt_240"/>
      <sheetName val="[2000PD-White-NOV00.xls]__w_479"/>
      <sheetName val="[2000PD-White-NOV00.xls]__w_476"/>
      <sheetName val="[2000PD-White-NOV00.xls]_ww_239"/>
      <sheetName val="[2000PD-White-NOV00.xls]htt_239"/>
      <sheetName val="[2000PD-White-NOV00.xls]__w_477"/>
      <sheetName val="[2000PD-White-NOV00.xls]__w_480"/>
      <sheetName val="[2000PD-White-NOV00.xls]_ww_241"/>
      <sheetName val="[2000PD-White-NOV00.xls]htt_241"/>
      <sheetName val="[2000PD-White-NOV00.xls]__w_481"/>
      <sheetName val="[2000PD-White-NOV00.xls]__w_488"/>
      <sheetName val="[2000PD-White-NOV00.xls]_ww_245"/>
      <sheetName val="[2000PD-White-NOV00.xls]htt_245"/>
      <sheetName val="[2000PD-White-NOV00.xls]__w_489"/>
      <sheetName val="[2000PD-White-NOV00.xls]__w_482"/>
      <sheetName val="[2000PD-White-NOV00.xls]_ww_242"/>
      <sheetName val="[2000PD-White-NOV00.xls]htt_242"/>
      <sheetName val="[2000PD-White-NOV00.xls]__w_483"/>
      <sheetName val="[2000PD-White-NOV00.xls]__w_484"/>
      <sheetName val="[2000PD-White-NOV00.xls]_ww_243"/>
      <sheetName val="[2000PD-White-NOV00.xls]htt_243"/>
      <sheetName val="[2000PD-White-NOV00.xls]__w_485"/>
      <sheetName val="[2000PD-White-NOV00.xls]__w_486"/>
      <sheetName val="[2000PD-White-NOV00.xls]_ww_244"/>
      <sheetName val="[2000PD-White-NOV00.xls]htt_244"/>
      <sheetName val="[2000PD-White-NOV00.xls]__w_487"/>
      <sheetName val="[2000PD-White-NOV00.xls]__w_490"/>
      <sheetName val="[2000PD-White-NOV00.xls]_ww_246"/>
      <sheetName val="[2000PD-White-NOV00.xls]htt_246"/>
      <sheetName val="[2000PD-White-NOV00.xls]__w_491"/>
      <sheetName val="Database Cham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refreshError="1"/>
      <sheetData sheetId="68"/>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sheetData sheetId="8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refreshError="1"/>
      <sheetData sheetId="154"/>
      <sheetData sheetId="155"/>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refreshError="1"/>
      <sheetData sheetId="188"/>
      <sheetData sheetId="189"/>
      <sheetData sheetId="190"/>
      <sheetData sheetId="191"/>
      <sheetData sheetId="192"/>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ow r="20">
          <cell r="F20"/>
        </row>
      </sheetData>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refreshError="1"/>
      <sheetData sheetId="1419" refreshError="1"/>
      <sheetData sheetId="1420" refreshError="1"/>
      <sheetData sheetId="1421" refreshError="1"/>
      <sheetData sheetId="1422" refreshError="1"/>
      <sheetData sheetId="1423"/>
      <sheetData sheetId="1424" refreshError="1"/>
      <sheetData sheetId="1425" refreshError="1"/>
      <sheetData sheetId="1426" refreshError="1"/>
      <sheetData sheetId="1427" refreshError="1"/>
      <sheetData sheetId="1428" refreshError="1"/>
      <sheetData sheetId="1429"/>
      <sheetData sheetId="1430" refreshError="1"/>
      <sheetData sheetId="1431" refreshError="1"/>
      <sheetData sheetId="1432"/>
      <sheetData sheetId="1433"/>
      <sheetData sheetId="1434" refreshError="1"/>
      <sheetData sheetId="1435"/>
      <sheetData sheetId="1436" refreshError="1"/>
      <sheetData sheetId="1437"/>
      <sheetData sheetId="1438" refreshError="1"/>
      <sheetData sheetId="1439"/>
      <sheetData sheetId="1440" refreshError="1"/>
      <sheetData sheetId="1441"/>
      <sheetData sheetId="1442" refreshError="1"/>
      <sheetData sheetId="1443" refreshError="1"/>
      <sheetData sheetId="1444" refreshError="1"/>
      <sheetData sheetId="1445"/>
      <sheetData sheetId="1446" refreshError="1"/>
      <sheetData sheetId="1447" refreshError="1"/>
      <sheetData sheetId="1448" refreshError="1"/>
      <sheetData sheetId="1449"/>
      <sheetData sheetId="1450" refreshError="1"/>
      <sheetData sheetId="1451" refreshError="1"/>
      <sheetData sheetId="1452" refreshError="1"/>
      <sheetData sheetId="1453"/>
      <sheetData sheetId="1454"/>
      <sheetData sheetId="1455"/>
      <sheetData sheetId="1456" refreshError="1"/>
      <sheetData sheetId="1457" refreshError="1"/>
      <sheetData sheetId="1458" refreshError="1"/>
      <sheetData sheetId="1459"/>
      <sheetData sheetId="1460" refreshError="1"/>
      <sheetData sheetId="1461" refreshError="1"/>
      <sheetData sheetId="1462"/>
      <sheetData sheetId="1463" refreshError="1"/>
      <sheetData sheetId="1464" refreshError="1"/>
      <sheetData sheetId="1465"/>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sheetData sheetId="1500" refreshError="1"/>
      <sheetData sheetId="1501" refreshError="1"/>
      <sheetData sheetId="1502" refreshError="1"/>
      <sheetData sheetId="1503"/>
      <sheetData sheetId="1504" refreshError="1"/>
      <sheetData sheetId="1505" refreshError="1"/>
      <sheetData sheetId="1506" refreshError="1"/>
      <sheetData sheetId="1507" refreshError="1"/>
      <sheetData sheetId="1508"/>
      <sheetData sheetId="1509" refreshError="1"/>
      <sheetData sheetId="1510" refreshError="1"/>
      <sheetData sheetId="1511" refreshError="1"/>
      <sheetData sheetId="1512"/>
      <sheetData sheetId="1513" refreshError="1"/>
      <sheetData sheetId="1514" refreshError="1"/>
      <sheetData sheetId="1515" refreshError="1"/>
      <sheetData sheetId="1516"/>
      <sheetData sheetId="1517" refreshError="1"/>
      <sheetData sheetId="1518" refreshError="1"/>
      <sheetData sheetId="1519" refreshError="1"/>
      <sheetData sheetId="1520"/>
      <sheetData sheetId="1521" refreshError="1"/>
      <sheetData sheetId="1522" refreshError="1"/>
      <sheetData sheetId="1523" refreshError="1"/>
      <sheetData sheetId="1524"/>
      <sheetData sheetId="1525" refreshError="1"/>
      <sheetData sheetId="1526" refreshError="1"/>
      <sheetData sheetId="1527" refreshError="1"/>
      <sheetData sheetId="1528"/>
      <sheetData sheetId="1529" refreshError="1"/>
      <sheetData sheetId="1530" refreshError="1"/>
      <sheetData sheetId="1531" refreshError="1"/>
      <sheetData sheetId="1532"/>
      <sheetData sheetId="1533" refreshError="1"/>
      <sheetData sheetId="1534" refreshError="1"/>
      <sheetData sheetId="1535" refreshError="1"/>
      <sheetData sheetId="1536"/>
      <sheetData sheetId="1537" refreshError="1"/>
      <sheetData sheetId="1538" refreshError="1"/>
      <sheetData sheetId="1539" refreshError="1"/>
      <sheetData sheetId="1540"/>
      <sheetData sheetId="1541" refreshError="1"/>
      <sheetData sheetId="1542" refreshError="1"/>
      <sheetData sheetId="1543" refreshError="1"/>
      <sheetData sheetId="1544"/>
      <sheetData sheetId="1545" refreshError="1"/>
      <sheetData sheetId="1546" refreshError="1"/>
      <sheetData sheetId="1547" refreshError="1"/>
      <sheetData sheetId="1548"/>
      <sheetData sheetId="1549" refreshError="1"/>
      <sheetData sheetId="1550" refreshError="1"/>
      <sheetData sheetId="1551" refreshError="1"/>
      <sheetData sheetId="1552"/>
      <sheetData sheetId="1553" refreshError="1"/>
      <sheetData sheetId="1554" refreshError="1"/>
      <sheetData sheetId="1555" refreshError="1"/>
      <sheetData sheetId="1556"/>
      <sheetData sheetId="1557" refreshError="1"/>
      <sheetData sheetId="1558" refreshError="1"/>
      <sheetData sheetId="1559" refreshError="1"/>
      <sheetData sheetId="1560"/>
      <sheetData sheetId="1561" refreshError="1"/>
      <sheetData sheetId="1562" refreshError="1"/>
      <sheetData sheetId="1563" refreshError="1"/>
      <sheetData sheetId="1564"/>
      <sheetData sheetId="1565" refreshError="1"/>
      <sheetData sheetId="1566" refreshError="1"/>
      <sheetData sheetId="1567" refreshError="1"/>
      <sheetData sheetId="1568"/>
      <sheetData sheetId="1569" refreshError="1"/>
      <sheetData sheetId="1570" refreshError="1"/>
      <sheetData sheetId="1571" refreshError="1"/>
      <sheetData sheetId="1572"/>
      <sheetData sheetId="1573" refreshError="1"/>
      <sheetData sheetId="1574" refreshError="1"/>
      <sheetData sheetId="1575" refreshError="1"/>
      <sheetData sheetId="1576"/>
      <sheetData sheetId="1577" refreshError="1"/>
      <sheetData sheetId="1578" refreshError="1"/>
      <sheetData sheetId="1579" refreshError="1"/>
      <sheetData sheetId="1580"/>
      <sheetData sheetId="1581" refreshError="1"/>
      <sheetData sheetId="1582" refreshError="1"/>
      <sheetData sheetId="1583" refreshError="1"/>
      <sheetData sheetId="1584"/>
      <sheetData sheetId="1585" refreshError="1"/>
      <sheetData sheetId="1586" refreshError="1"/>
      <sheetData sheetId="1587" refreshError="1"/>
      <sheetData sheetId="1588"/>
      <sheetData sheetId="1589" refreshError="1"/>
      <sheetData sheetId="1590" refreshError="1"/>
      <sheetData sheetId="1591" refreshError="1"/>
      <sheetData sheetId="1592"/>
      <sheetData sheetId="1593" refreshError="1"/>
      <sheetData sheetId="1594" refreshError="1"/>
      <sheetData sheetId="1595" refreshError="1"/>
      <sheetData sheetId="1596"/>
      <sheetData sheetId="1597" refreshError="1"/>
      <sheetData sheetId="1598" refreshError="1"/>
      <sheetData sheetId="1599" refreshError="1"/>
      <sheetData sheetId="1600"/>
      <sheetData sheetId="1601" refreshError="1"/>
      <sheetData sheetId="1602" refreshError="1"/>
      <sheetData sheetId="1603" refreshError="1"/>
      <sheetData sheetId="1604"/>
      <sheetData sheetId="1605" refreshError="1"/>
      <sheetData sheetId="1606" refreshError="1"/>
      <sheetData sheetId="1607" refreshError="1"/>
      <sheetData sheetId="1608"/>
      <sheetData sheetId="1609" refreshError="1"/>
      <sheetData sheetId="1610" refreshError="1"/>
      <sheetData sheetId="1611" refreshError="1"/>
      <sheetData sheetId="1612"/>
      <sheetData sheetId="1613" refreshError="1"/>
      <sheetData sheetId="1614" refreshError="1"/>
      <sheetData sheetId="1615" refreshError="1"/>
      <sheetData sheetId="1616"/>
      <sheetData sheetId="1617" refreshError="1"/>
      <sheetData sheetId="1618" refreshError="1"/>
      <sheetData sheetId="1619" refreshError="1"/>
      <sheetData sheetId="1620"/>
      <sheetData sheetId="1621" refreshError="1"/>
      <sheetData sheetId="1622" refreshError="1"/>
      <sheetData sheetId="1623" refreshError="1"/>
      <sheetData sheetId="1624"/>
      <sheetData sheetId="1625" refreshError="1"/>
      <sheetData sheetId="1626" refreshError="1"/>
      <sheetData sheetId="1627" refreshError="1"/>
      <sheetData sheetId="1628"/>
      <sheetData sheetId="1629" refreshError="1"/>
      <sheetData sheetId="1630" refreshError="1"/>
      <sheetData sheetId="1631" refreshError="1"/>
      <sheetData sheetId="1632"/>
      <sheetData sheetId="1633" refreshError="1"/>
      <sheetData sheetId="1634" refreshError="1"/>
      <sheetData sheetId="1635" refreshError="1"/>
      <sheetData sheetId="1636"/>
      <sheetData sheetId="1637" refreshError="1"/>
      <sheetData sheetId="1638" refreshError="1"/>
      <sheetData sheetId="1639" refreshError="1"/>
      <sheetData sheetId="1640"/>
      <sheetData sheetId="1641" refreshError="1"/>
      <sheetData sheetId="1642" refreshError="1"/>
      <sheetData sheetId="1643" refreshError="1"/>
      <sheetData sheetId="1644"/>
      <sheetData sheetId="1645" refreshError="1"/>
      <sheetData sheetId="1646" refreshError="1"/>
      <sheetData sheetId="1647" refreshError="1"/>
      <sheetData sheetId="1648"/>
      <sheetData sheetId="1649" refreshError="1"/>
      <sheetData sheetId="1650" refreshError="1"/>
      <sheetData sheetId="1651" refreshError="1"/>
      <sheetData sheetId="1652"/>
      <sheetData sheetId="1653" refreshError="1"/>
      <sheetData sheetId="1654" refreshError="1"/>
      <sheetData sheetId="1655" refreshError="1"/>
      <sheetData sheetId="1656"/>
      <sheetData sheetId="1657" refreshError="1"/>
      <sheetData sheetId="1658" refreshError="1"/>
      <sheetData sheetId="1659" refreshError="1"/>
      <sheetData sheetId="1660"/>
      <sheetData sheetId="1661" refreshError="1"/>
      <sheetData sheetId="1662" refreshError="1"/>
      <sheetData sheetId="1663" refreshError="1"/>
      <sheetData sheetId="1664"/>
      <sheetData sheetId="1665" refreshError="1"/>
      <sheetData sheetId="1666" refreshError="1"/>
      <sheetData sheetId="1667" refreshError="1"/>
      <sheetData sheetId="1668"/>
      <sheetData sheetId="1669" refreshError="1"/>
      <sheetData sheetId="1670" refreshError="1"/>
      <sheetData sheetId="1671" refreshError="1"/>
      <sheetData sheetId="1672"/>
      <sheetData sheetId="1673" refreshError="1"/>
      <sheetData sheetId="1674" refreshError="1"/>
      <sheetData sheetId="1675" refreshError="1"/>
      <sheetData sheetId="1676"/>
      <sheetData sheetId="1677" refreshError="1"/>
      <sheetData sheetId="1678" refreshError="1"/>
      <sheetData sheetId="1679" refreshError="1"/>
      <sheetData sheetId="1680"/>
      <sheetData sheetId="1681" refreshError="1"/>
      <sheetData sheetId="1682" refreshError="1"/>
      <sheetData sheetId="1683" refreshError="1"/>
      <sheetData sheetId="1684"/>
      <sheetData sheetId="1685" refreshError="1"/>
      <sheetData sheetId="1686" refreshError="1"/>
      <sheetData sheetId="1687" refreshError="1"/>
      <sheetData sheetId="1688"/>
      <sheetData sheetId="1689" refreshError="1"/>
      <sheetData sheetId="1690" refreshError="1"/>
      <sheetData sheetId="1691" refreshError="1"/>
      <sheetData sheetId="1692"/>
      <sheetData sheetId="1693" refreshError="1"/>
      <sheetData sheetId="1694" refreshError="1"/>
      <sheetData sheetId="1695" refreshError="1"/>
      <sheetData sheetId="1696"/>
      <sheetData sheetId="1697" refreshError="1"/>
      <sheetData sheetId="1698" refreshError="1"/>
      <sheetData sheetId="1699" refreshError="1"/>
      <sheetData sheetId="1700"/>
      <sheetData sheetId="1701" refreshError="1"/>
      <sheetData sheetId="1702" refreshError="1"/>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refreshError="1"/>
      <sheetData sheetId="1712"/>
      <sheetData sheetId="1713" refreshError="1"/>
      <sheetData sheetId="1714" refreshError="1"/>
      <sheetData sheetId="1715" refreshError="1"/>
      <sheetData sheetId="1716"/>
      <sheetData sheetId="1717" refreshError="1"/>
      <sheetData sheetId="1718" refreshError="1"/>
      <sheetData sheetId="1719" refreshError="1"/>
      <sheetData sheetId="1720"/>
      <sheetData sheetId="1721" refreshError="1"/>
      <sheetData sheetId="1722" refreshError="1"/>
      <sheetData sheetId="1723" refreshError="1"/>
      <sheetData sheetId="1724"/>
      <sheetData sheetId="1725" refreshError="1"/>
      <sheetData sheetId="1726" refreshError="1"/>
      <sheetData sheetId="1727" refreshError="1"/>
      <sheetData sheetId="1728"/>
      <sheetData sheetId="1729" refreshError="1"/>
      <sheetData sheetId="1730" refreshError="1"/>
      <sheetData sheetId="1731" refreshError="1"/>
      <sheetData sheetId="1732"/>
      <sheetData sheetId="1733" refreshError="1"/>
      <sheetData sheetId="1734" refreshError="1"/>
      <sheetData sheetId="1735" refreshError="1"/>
      <sheetData sheetId="1736"/>
      <sheetData sheetId="1737" refreshError="1"/>
      <sheetData sheetId="1738" refreshError="1"/>
      <sheetData sheetId="1739" refreshError="1"/>
      <sheetData sheetId="1740"/>
      <sheetData sheetId="1741" refreshError="1"/>
      <sheetData sheetId="1742" refreshError="1"/>
      <sheetData sheetId="1743" refreshError="1"/>
      <sheetData sheetId="1744"/>
      <sheetData sheetId="1745" refreshError="1"/>
      <sheetData sheetId="1746" refreshError="1"/>
      <sheetData sheetId="1747" refreshError="1"/>
      <sheetData sheetId="1748"/>
      <sheetData sheetId="1749" refreshError="1"/>
      <sheetData sheetId="1750" refreshError="1"/>
      <sheetData sheetId="1751" refreshError="1"/>
      <sheetData sheetId="1752"/>
      <sheetData sheetId="1753" refreshError="1"/>
      <sheetData sheetId="1754" refreshError="1"/>
      <sheetData sheetId="1755" refreshError="1"/>
      <sheetData sheetId="1756"/>
      <sheetData sheetId="1757" refreshError="1"/>
      <sheetData sheetId="1758" refreshError="1"/>
      <sheetData sheetId="1759" refreshError="1"/>
      <sheetData sheetId="1760"/>
      <sheetData sheetId="1761" refreshError="1"/>
      <sheetData sheetId="1762" refreshError="1"/>
      <sheetData sheetId="1763" refreshError="1"/>
      <sheetData sheetId="1764"/>
      <sheetData sheetId="1765" refreshError="1"/>
      <sheetData sheetId="1766" refreshError="1"/>
      <sheetData sheetId="1767" refreshError="1"/>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sheetData sheetId="3280" refreshError="1"/>
      <sheetData sheetId="3281" refreshError="1"/>
      <sheetData sheetId="3282" refreshError="1"/>
      <sheetData sheetId="3283"/>
      <sheetData sheetId="3284" refreshError="1"/>
      <sheetData sheetId="3285" refreshError="1"/>
      <sheetData sheetId="3286" refreshError="1"/>
      <sheetData sheetId="3287"/>
      <sheetData sheetId="3288" refreshError="1"/>
      <sheetData sheetId="3289" refreshError="1"/>
      <sheetData sheetId="3290" refreshError="1"/>
      <sheetData sheetId="3291"/>
      <sheetData sheetId="3292" refreshError="1"/>
      <sheetData sheetId="3293" refreshError="1"/>
      <sheetData sheetId="3294" refreshError="1"/>
      <sheetData sheetId="3295"/>
      <sheetData sheetId="3296" refreshError="1"/>
      <sheetData sheetId="3297" refreshError="1"/>
      <sheetData sheetId="3298" refreshError="1"/>
      <sheetData sheetId="3299"/>
      <sheetData sheetId="3300" refreshError="1"/>
      <sheetData sheetId="3301" refreshError="1"/>
      <sheetData sheetId="3302" refreshError="1"/>
      <sheetData sheetId="3303"/>
      <sheetData sheetId="3304" refreshError="1"/>
      <sheetData sheetId="3305" refreshError="1"/>
      <sheetData sheetId="3306" refreshError="1"/>
      <sheetData sheetId="3307"/>
      <sheetData sheetId="3308" refreshError="1"/>
      <sheetData sheetId="3309" refreshError="1"/>
      <sheetData sheetId="3310" refreshError="1"/>
      <sheetData sheetId="3311"/>
      <sheetData sheetId="3312" refreshError="1"/>
      <sheetData sheetId="3313" refreshError="1"/>
      <sheetData sheetId="3314" refreshError="1"/>
      <sheetData sheetId="3315"/>
      <sheetData sheetId="3316" refreshError="1"/>
      <sheetData sheetId="3317" refreshError="1"/>
      <sheetData sheetId="3318" refreshError="1"/>
      <sheetData sheetId="3319"/>
      <sheetData sheetId="3320" refreshError="1"/>
      <sheetData sheetId="3321" refreshError="1"/>
      <sheetData sheetId="3322" refreshError="1"/>
      <sheetData sheetId="3323"/>
      <sheetData sheetId="3324" refreshError="1"/>
      <sheetData sheetId="3325" refreshError="1"/>
      <sheetData sheetId="3326" refreshError="1"/>
      <sheetData sheetId="3327"/>
      <sheetData sheetId="3328" refreshError="1"/>
      <sheetData sheetId="3329" refreshError="1"/>
      <sheetData sheetId="3330" refreshError="1"/>
      <sheetData sheetId="3331"/>
      <sheetData sheetId="3332" refreshError="1"/>
      <sheetData sheetId="3333" refreshError="1"/>
      <sheetData sheetId="3334" refreshError="1"/>
      <sheetData sheetId="3335"/>
      <sheetData sheetId="3336" refreshError="1"/>
      <sheetData sheetId="3337" refreshError="1"/>
      <sheetData sheetId="3338" refreshError="1"/>
      <sheetData sheetId="3339"/>
      <sheetData sheetId="3340" refreshError="1"/>
      <sheetData sheetId="3341" refreshError="1"/>
      <sheetData sheetId="3342" refreshError="1"/>
      <sheetData sheetId="3343"/>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refreshError="1"/>
      <sheetData sheetId="3353" refreshError="1"/>
      <sheetData sheetId="3354" refreshError="1"/>
      <sheetData sheetId="3355"/>
      <sheetData sheetId="3356" refreshError="1"/>
      <sheetData sheetId="3357" refreshError="1"/>
      <sheetData sheetId="3358" refreshError="1"/>
      <sheetData sheetId="3359"/>
      <sheetData sheetId="3360" refreshError="1"/>
      <sheetData sheetId="3361" refreshError="1"/>
      <sheetData sheetId="3362" refreshError="1"/>
      <sheetData sheetId="3363"/>
      <sheetData sheetId="3364" refreshError="1"/>
      <sheetData sheetId="3365" refreshError="1"/>
      <sheetData sheetId="3366" refreshError="1"/>
      <sheetData sheetId="3367"/>
      <sheetData sheetId="3368" refreshError="1"/>
      <sheetData sheetId="3369" refreshError="1"/>
      <sheetData sheetId="3370" refreshError="1"/>
      <sheetData sheetId="3371"/>
      <sheetData sheetId="3372" refreshError="1"/>
      <sheetData sheetId="3373" refreshError="1"/>
      <sheetData sheetId="3374" refreshError="1"/>
      <sheetData sheetId="3375"/>
      <sheetData sheetId="3376" refreshError="1"/>
      <sheetData sheetId="3377" refreshError="1"/>
      <sheetData sheetId="3378" refreshError="1"/>
      <sheetData sheetId="3379"/>
      <sheetData sheetId="3380" refreshError="1"/>
      <sheetData sheetId="3381" refreshError="1"/>
      <sheetData sheetId="3382" refreshError="1"/>
      <sheetData sheetId="3383"/>
      <sheetData sheetId="3384" refreshError="1"/>
      <sheetData sheetId="3385" refreshError="1"/>
      <sheetData sheetId="3386" refreshError="1"/>
      <sheetData sheetId="3387"/>
      <sheetData sheetId="3388" refreshError="1"/>
      <sheetData sheetId="3389" refreshError="1"/>
      <sheetData sheetId="3390" refreshError="1"/>
      <sheetData sheetId="3391"/>
      <sheetData sheetId="3392" refreshError="1"/>
      <sheetData sheetId="3393" refreshError="1"/>
      <sheetData sheetId="3394" refreshError="1"/>
      <sheetData sheetId="3395"/>
      <sheetData sheetId="3396" refreshError="1"/>
      <sheetData sheetId="3397" refreshError="1"/>
      <sheetData sheetId="3398" refreshError="1"/>
      <sheetData sheetId="3399"/>
      <sheetData sheetId="3400" refreshError="1"/>
      <sheetData sheetId="3401" refreshError="1"/>
      <sheetData sheetId="3402" refreshError="1"/>
      <sheetData sheetId="3403"/>
      <sheetData sheetId="3404" refreshError="1"/>
      <sheetData sheetId="3405" refreshError="1"/>
      <sheetData sheetId="3406" refreshError="1"/>
      <sheetData sheetId="3407"/>
      <sheetData sheetId="3408" refreshError="1"/>
      <sheetData sheetId="3409" refreshError="1"/>
      <sheetData sheetId="3410" refreshError="1"/>
      <sheetData sheetId="3411"/>
      <sheetData sheetId="3412" refreshError="1"/>
      <sheetData sheetId="3413" refreshError="1"/>
      <sheetData sheetId="3414" refreshError="1"/>
      <sheetData sheetId="3415"/>
      <sheetData sheetId="3416" refreshError="1"/>
      <sheetData sheetId="3417" refreshError="1"/>
      <sheetData sheetId="3418" refreshError="1"/>
      <sheetData sheetId="3419"/>
      <sheetData sheetId="3420" refreshError="1"/>
      <sheetData sheetId="3421" refreshError="1"/>
      <sheetData sheetId="3422" refreshError="1"/>
      <sheetData sheetId="3423"/>
      <sheetData sheetId="3424" refreshError="1"/>
      <sheetData sheetId="3425" refreshError="1"/>
      <sheetData sheetId="3426" refreshError="1"/>
      <sheetData sheetId="3427"/>
      <sheetData sheetId="3428" refreshError="1"/>
      <sheetData sheetId="3429" refreshError="1"/>
      <sheetData sheetId="3430" refreshError="1"/>
      <sheetData sheetId="3431"/>
      <sheetData sheetId="3432" refreshError="1"/>
      <sheetData sheetId="3433" refreshError="1"/>
      <sheetData sheetId="3434" refreshError="1"/>
      <sheetData sheetId="3435"/>
      <sheetData sheetId="3436" refreshError="1"/>
      <sheetData sheetId="3437" refreshError="1"/>
      <sheetData sheetId="3438" refreshError="1"/>
      <sheetData sheetId="3439"/>
      <sheetData sheetId="3440" refreshError="1"/>
      <sheetData sheetId="3441" refreshError="1"/>
      <sheetData sheetId="3442" refreshError="1"/>
      <sheetData sheetId="3443"/>
      <sheetData sheetId="3444" refreshError="1"/>
      <sheetData sheetId="3445" refreshError="1"/>
      <sheetData sheetId="3446" refreshError="1"/>
      <sheetData sheetId="3447"/>
      <sheetData sheetId="3448" refreshError="1"/>
      <sheetData sheetId="3449" refreshError="1"/>
      <sheetData sheetId="3450" refreshError="1"/>
      <sheetData sheetId="3451"/>
      <sheetData sheetId="3452" refreshError="1"/>
      <sheetData sheetId="3453" refreshError="1"/>
      <sheetData sheetId="3454" refreshError="1"/>
      <sheetData sheetId="3455"/>
      <sheetData sheetId="3456"/>
      <sheetData sheetId="3457"/>
      <sheetData sheetId="3458"/>
      <sheetData sheetId="3459"/>
      <sheetData sheetId="3460"/>
      <sheetData sheetId="3461"/>
      <sheetData sheetId="3462"/>
      <sheetData sheetId="3463" refreshError="1"/>
      <sheetData sheetId="3464" refreshError="1"/>
      <sheetData sheetId="3465" refreshError="1"/>
      <sheetData sheetId="3466" refreshError="1"/>
      <sheetData sheetId="3467" refreshError="1"/>
      <sheetData sheetId="3468" refreshError="1"/>
      <sheetData sheetId="3469"/>
      <sheetData sheetId="3470"/>
      <sheetData sheetId="3471"/>
      <sheetData sheetId="3472"/>
      <sheetData sheetId="3473" refreshError="1"/>
      <sheetData sheetId="3474"/>
      <sheetData sheetId="3475" refreshError="1"/>
      <sheetData sheetId="3476" refreshError="1"/>
      <sheetData sheetId="3477" refreshError="1"/>
      <sheetData sheetId="3478"/>
      <sheetData sheetId="3479" refreshError="1"/>
      <sheetData sheetId="3480" refreshError="1"/>
      <sheetData sheetId="3481" refreshError="1"/>
      <sheetData sheetId="3482"/>
      <sheetData sheetId="3483" refreshError="1"/>
      <sheetData sheetId="3484" refreshError="1"/>
      <sheetData sheetId="3485"/>
      <sheetData sheetId="3486" refreshError="1"/>
      <sheetData sheetId="3487" refreshError="1"/>
      <sheetData sheetId="3488" refreshError="1"/>
      <sheetData sheetId="3489"/>
      <sheetData sheetId="3490" refreshError="1"/>
      <sheetData sheetId="3491" refreshError="1"/>
      <sheetData sheetId="3492" refreshError="1"/>
      <sheetData sheetId="3493"/>
      <sheetData sheetId="3494" refreshError="1"/>
      <sheetData sheetId="3495" refreshError="1"/>
      <sheetData sheetId="3496" refreshError="1"/>
      <sheetData sheetId="3497"/>
      <sheetData sheetId="3498" refreshError="1"/>
      <sheetData sheetId="3499" refreshError="1"/>
      <sheetData sheetId="3500" refreshError="1"/>
      <sheetData sheetId="3501"/>
      <sheetData sheetId="3502" refreshError="1"/>
      <sheetData sheetId="3503" refreshError="1"/>
      <sheetData sheetId="3504" refreshError="1"/>
      <sheetData sheetId="3505"/>
      <sheetData sheetId="3506" refreshError="1"/>
      <sheetData sheetId="3507" refreshError="1"/>
      <sheetData sheetId="3508" refreshError="1"/>
      <sheetData sheetId="3509"/>
      <sheetData sheetId="3510" refreshError="1"/>
      <sheetData sheetId="3511" refreshError="1"/>
      <sheetData sheetId="3512" refreshError="1"/>
      <sheetData sheetId="3513"/>
      <sheetData sheetId="3514" refreshError="1"/>
      <sheetData sheetId="3515" refreshError="1"/>
      <sheetData sheetId="3516" refreshError="1"/>
      <sheetData sheetId="3517"/>
      <sheetData sheetId="3518" refreshError="1"/>
      <sheetData sheetId="3519" refreshError="1"/>
      <sheetData sheetId="3520" refreshError="1"/>
      <sheetData sheetId="3521"/>
      <sheetData sheetId="3522" refreshError="1"/>
      <sheetData sheetId="3523" refreshError="1"/>
      <sheetData sheetId="3524" refreshError="1"/>
      <sheetData sheetId="3525"/>
      <sheetData sheetId="3526" refreshError="1"/>
      <sheetData sheetId="3527" refreshError="1"/>
      <sheetData sheetId="3528" refreshError="1"/>
      <sheetData sheetId="3529"/>
      <sheetData sheetId="3530" refreshError="1"/>
      <sheetData sheetId="3531" refreshError="1"/>
      <sheetData sheetId="3532" refreshError="1"/>
      <sheetData sheetId="3533"/>
      <sheetData sheetId="3534" refreshError="1"/>
      <sheetData sheetId="3535" refreshError="1"/>
      <sheetData sheetId="3536" refreshError="1"/>
      <sheetData sheetId="3537"/>
      <sheetData sheetId="3538" refreshError="1"/>
      <sheetData sheetId="3539" refreshError="1"/>
      <sheetData sheetId="3540" refreshError="1"/>
      <sheetData sheetId="3541"/>
      <sheetData sheetId="3542" refreshError="1"/>
      <sheetData sheetId="3543" refreshError="1"/>
      <sheetData sheetId="3544" refreshError="1"/>
      <sheetData sheetId="3545"/>
      <sheetData sheetId="3546" refreshError="1"/>
      <sheetData sheetId="3547" refreshError="1"/>
      <sheetData sheetId="3548" refreshError="1"/>
      <sheetData sheetId="3549"/>
      <sheetData sheetId="3550" refreshError="1"/>
      <sheetData sheetId="3551" refreshError="1"/>
      <sheetData sheetId="3552" refreshError="1"/>
      <sheetData sheetId="3553"/>
      <sheetData sheetId="3554" refreshError="1"/>
      <sheetData sheetId="3555" refreshError="1"/>
      <sheetData sheetId="3556" refreshError="1"/>
      <sheetData sheetId="3557"/>
      <sheetData sheetId="3558" refreshError="1"/>
      <sheetData sheetId="3559" refreshError="1"/>
      <sheetData sheetId="3560" refreshError="1"/>
      <sheetData sheetId="3561"/>
      <sheetData sheetId="3562" refreshError="1"/>
      <sheetData sheetId="3563" refreshError="1"/>
      <sheetData sheetId="3564" refreshError="1"/>
      <sheetData sheetId="3565"/>
      <sheetData sheetId="3566" refreshError="1"/>
      <sheetData sheetId="3567" refreshError="1"/>
      <sheetData sheetId="3568" refreshError="1"/>
      <sheetData sheetId="3569"/>
      <sheetData sheetId="3570" refreshError="1"/>
      <sheetData sheetId="3571" refreshError="1"/>
      <sheetData sheetId="3572" refreshError="1"/>
      <sheetData sheetId="3573"/>
      <sheetData sheetId="3574" refreshError="1"/>
      <sheetData sheetId="3575" refreshError="1"/>
      <sheetData sheetId="3576" refreshError="1"/>
      <sheetData sheetId="3577"/>
      <sheetData sheetId="3578" refreshError="1"/>
      <sheetData sheetId="3579" refreshError="1"/>
      <sheetData sheetId="3580" refreshError="1"/>
      <sheetData sheetId="3581"/>
      <sheetData sheetId="3582" refreshError="1"/>
      <sheetData sheetId="3583" refreshError="1"/>
      <sheetData sheetId="3584" refreshError="1"/>
      <sheetData sheetId="3585"/>
      <sheetData sheetId="3586" refreshError="1"/>
      <sheetData sheetId="3587" refreshError="1"/>
      <sheetData sheetId="3588" refreshError="1"/>
      <sheetData sheetId="3589"/>
      <sheetData sheetId="3590" refreshError="1"/>
      <sheetData sheetId="3591" refreshError="1"/>
      <sheetData sheetId="3592" refreshError="1"/>
      <sheetData sheetId="3593"/>
      <sheetData sheetId="3594" refreshError="1"/>
      <sheetData sheetId="3595" refreshError="1"/>
      <sheetData sheetId="3596" refreshError="1"/>
      <sheetData sheetId="3597"/>
      <sheetData sheetId="3598" refreshError="1"/>
      <sheetData sheetId="3599" refreshError="1"/>
      <sheetData sheetId="3600" refreshError="1"/>
      <sheetData sheetId="3601"/>
      <sheetData sheetId="3602" refreshError="1"/>
      <sheetData sheetId="3603" refreshError="1"/>
      <sheetData sheetId="3604" refreshError="1"/>
      <sheetData sheetId="3605"/>
      <sheetData sheetId="3606" refreshError="1"/>
      <sheetData sheetId="3607" refreshError="1"/>
      <sheetData sheetId="3608" refreshError="1"/>
      <sheetData sheetId="3609"/>
      <sheetData sheetId="3610" refreshError="1"/>
      <sheetData sheetId="3611" refreshError="1"/>
      <sheetData sheetId="3612" refreshError="1"/>
      <sheetData sheetId="3613"/>
      <sheetData sheetId="3614" refreshError="1"/>
      <sheetData sheetId="3615" refreshError="1"/>
      <sheetData sheetId="3616" refreshError="1"/>
      <sheetData sheetId="3617"/>
      <sheetData sheetId="3618" refreshError="1"/>
      <sheetData sheetId="3619" refreshError="1"/>
      <sheetData sheetId="3620" refreshError="1"/>
      <sheetData sheetId="3621"/>
      <sheetData sheetId="3622" refreshError="1"/>
      <sheetData sheetId="3623" refreshError="1"/>
      <sheetData sheetId="3624" refreshError="1"/>
      <sheetData sheetId="3625"/>
      <sheetData sheetId="3626" refreshError="1"/>
      <sheetData sheetId="3627" refreshError="1"/>
      <sheetData sheetId="3628" refreshError="1"/>
      <sheetData sheetId="3629"/>
      <sheetData sheetId="3630" refreshError="1"/>
      <sheetData sheetId="3631" refreshError="1"/>
      <sheetData sheetId="3632" refreshError="1"/>
      <sheetData sheetId="3633"/>
      <sheetData sheetId="3634" refreshError="1"/>
      <sheetData sheetId="3635" refreshError="1"/>
      <sheetData sheetId="3636" refreshError="1"/>
      <sheetData sheetId="3637"/>
      <sheetData sheetId="3638" refreshError="1"/>
      <sheetData sheetId="3639" refreshError="1"/>
      <sheetData sheetId="3640" refreshError="1"/>
      <sheetData sheetId="3641"/>
      <sheetData sheetId="3642" refreshError="1"/>
      <sheetData sheetId="3643" refreshError="1"/>
      <sheetData sheetId="3644" refreshError="1"/>
      <sheetData sheetId="3645"/>
      <sheetData sheetId="3646" refreshError="1"/>
      <sheetData sheetId="3647" refreshError="1"/>
      <sheetData sheetId="3648" refreshError="1"/>
      <sheetData sheetId="3649"/>
      <sheetData sheetId="3650" refreshError="1"/>
      <sheetData sheetId="3651" refreshError="1"/>
      <sheetData sheetId="3652" refreshError="1"/>
      <sheetData sheetId="3653"/>
      <sheetData sheetId="3654" refreshError="1"/>
      <sheetData sheetId="3655" refreshError="1"/>
      <sheetData sheetId="3656" refreshError="1"/>
      <sheetData sheetId="3657"/>
      <sheetData sheetId="3658" refreshError="1"/>
      <sheetData sheetId="3659" refreshError="1"/>
      <sheetData sheetId="3660" refreshError="1"/>
      <sheetData sheetId="3661"/>
      <sheetData sheetId="3662" refreshError="1"/>
      <sheetData sheetId="3663" refreshError="1"/>
      <sheetData sheetId="3664" refreshError="1"/>
      <sheetData sheetId="3665"/>
      <sheetData sheetId="3666" refreshError="1"/>
      <sheetData sheetId="3667" refreshError="1"/>
      <sheetData sheetId="3668" refreshError="1"/>
      <sheetData sheetId="3669"/>
      <sheetData sheetId="3670" refreshError="1"/>
      <sheetData sheetId="3671" refreshError="1"/>
      <sheetData sheetId="3672" refreshError="1"/>
      <sheetData sheetId="3673"/>
      <sheetData sheetId="3674" refreshError="1"/>
      <sheetData sheetId="3675" refreshError="1"/>
      <sheetData sheetId="3676" refreshError="1"/>
      <sheetData sheetId="3677"/>
      <sheetData sheetId="3678" refreshError="1"/>
      <sheetData sheetId="3679" refreshError="1"/>
      <sheetData sheetId="3680" refreshError="1"/>
      <sheetData sheetId="3681"/>
      <sheetData sheetId="3682" refreshError="1"/>
      <sheetData sheetId="3683" refreshError="1"/>
      <sheetData sheetId="3684" refreshError="1"/>
      <sheetData sheetId="3685"/>
      <sheetData sheetId="3686" refreshError="1"/>
      <sheetData sheetId="3687" refreshError="1"/>
      <sheetData sheetId="3688" refreshError="1"/>
      <sheetData sheetId="3689"/>
      <sheetData sheetId="3690" refreshError="1"/>
      <sheetData sheetId="3691" refreshError="1"/>
      <sheetData sheetId="3692" refreshError="1"/>
      <sheetData sheetId="3693"/>
      <sheetData sheetId="3694" refreshError="1"/>
      <sheetData sheetId="3695" refreshError="1"/>
      <sheetData sheetId="3696" refreshError="1"/>
      <sheetData sheetId="3697"/>
      <sheetData sheetId="3698" refreshError="1"/>
      <sheetData sheetId="3699" refreshError="1"/>
      <sheetData sheetId="3700" refreshError="1"/>
      <sheetData sheetId="3701"/>
      <sheetData sheetId="3702" refreshError="1"/>
      <sheetData sheetId="3703" refreshError="1"/>
      <sheetData sheetId="3704" refreshError="1"/>
      <sheetData sheetId="3705"/>
      <sheetData sheetId="3706" refreshError="1"/>
      <sheetData sheetId="3707" refreshError="1"/>
      <sheetData sheetId="3708" refreshError="1"/>
      <sheetData sheetId="3709"/>
      <sheetData sheetId="3710" refreshError="1"/>
      <sheetData sheetId="3711" refreshError="1"/>
      <sheetData sheetId="3712" refreshError="1"/>
      <sheetData sheetId="3713"/>
      <sheetData sheetId="3714" refreshError="1"/>
      <sheetData sheetId="3715" refreshError="1"/>
      <sheetData sheetId="3716" refreshError="1"/>
      <sheetData sheetId="3717"/>
      <sheetData sheetId="3718" refreshError="1"/>
      <sheetData sheetId="3719" refreshError="1"/>
      <sheetData sheetId="3720" refreshError="1"/>
      <sheetData sheetId="3721"/>
      <sheetData sheetId="3722" refreshError="1"/>
      <sheetData sheetId="3723" refreshError="1"/>
      <sheetData sheetId="3724" refreshError="1"/>
      <sheetData sheetId="3725"/>
      <sheetData sheetId="3726" refreshError="1"/>
      <sheetData sheetId="3727" refreshError="1"/>
      <sheetData sheetId="3728" refreshError="1"/>
      <sheetData sheetId="3729"/>
      <sheetData sheetId="3730" refreshError="1"/>
      <sheetData sheetId="3731" refreshError="1"/>
      <sheetData sheetId="3732" refreshError="1"/>
      <sheetData sheetId="3733"/>
      <sheetData sheetId="3734" refreshError="1"/>
      <sheetData sheetId="3735" refreshError="1"/>
      <sheetData sheetId="3736" refreshError="1"/>
      <sheetData sheetId="3737"/>
      <sheetData sheetId="3738" refreshError="1"/>
      <sheetData sheetId="3739" refreshError="1"/>
      <sheetData sheetId="3740" refreshError="1"/>
      <sheetData sheetId="3741"/>
      <sheetData sheetId="3742" refreshError="1"/>
      <sheetData sheetId="3743" refreshError="1"/>
      <sheetData sheetId="3744" refreshError="1"/>
      <sheetData sheetId="3745"/>
      <sheetData sheetId="3746" refreshError="1"/>
      <sheetData sheetId="3747" refreshError="1"/>
      <sheetData sheetId="3748" refreshError="1"/>
      <sheetData sheetId="3749"/>
      <sheetData sheetId="3750" refreshError="1"/>
      <sheetData sheetId="3751" refreshError="1"/>
      <sheetData sheetId="3752" refreshError="1"/>
      <sheetData sheetId="3753"/>
      <sheetData sheetId="3754" refreshError="1"/>
      <sheetData sheetId="3755" refreshError="1"/>
      <sheetData sheetId="3756" refreshError="1"/>
      <sheetData sheetId="3757"/>
      <sheetData sheetId="3758" refreshError="1"/>
      <sheetData sheetId="3759" refreshError="1"/>
      <sheetData sheetId="3760" refreshError="1"/>
      <sheetData sheetId="3761"/>
      <sheetData sheetId="3762" refreshError="1"/>
      <sheetData sheetId="3763" refreshError="1"/>
      <sheetData sheetId="3764" refreshError="1"/>
      <sheetData sheetId="3765"/>
      <sheetData sheetId="3766" refreshError="1"/>
      <sheetData sheetId="3767" refreshError="1"/>
      <sheetData sheetId="3768" refreshError="1"/>
      <sheetData sheetId="3769"/>
      <sheetData sheetId="3770" refreshError="1"/>
      <sheetData sheetId="3771" refreshError="1"/>
      <sheetData sheetId="3772" refreshError="1"/>
      <sheetData sheetId="3773"/>
      <sheetData sheetId="3774" refreshError="1"/>
      <sheetData sheetId="3775" refreshError="1"/>
      <sheetData sheetId="3776" refreshError="1"/>
      <sheetData sheetId="3777"/>
      <sheetData sheetId="3778" refreshError="1"/>
      <sheetData sheetId="3779" refreshError="1"/>
      <sheetData sheetId="3780" refreshError="1"/>
      <sheetData sheetId="3781"/>
      <sheetData sheetId="3782" refreshError="1"/>
      <sheetData sheetId="3783" refreshError="1"/>
      <sheetData sheetId="3784" refreshError="1"/>
      <sheetData sheetId="3785"/>
      <sheetData sheetId="3786" refreshError="1"/>
      <sheetData sheetId="3787" refreshError="1"/>
      <sheetData sheetId="3788" refreshError="1"/>
      <sheetData sheetId="3789"/>
      <sheetData sheetId="3790" refreshError="1"/>
      <sheetData sheetId="3791" refreshError="1"/>
      <sheetData sheetId="3792" refreshError="1"/>
      <sheetData sheetId="3793"/>
      <sheetData sheetId="3794" refreshError="1"/>
      <sheetData sheetId="3795" refreshError="1"/>
      <sheetData sheetId="3796" refreshError="1"/>
      <sheetData sheetId="3797"/>
      <sheetData sheetId="3798" refreshError="1"/>
      <sheetData sheetId="3799" refreshError="1"/>
      <sheetData sheetId="3800" refreshError="1"/>
      <sheetData sheetId="3801"/>
      <sheetData sheetId="3802" refreshError="1"/>
      <sheetData sheetId="3803" refreshError="1"/>
      <sheetData sheetId="3804" refreshError="1"/>
      <sheetData sheetId="3805"/>
      <sheetData sheetId="3806" refreshError="1"/>
      <sheetData sheetId="3807" refreshError="1"/>
      <sheetData sheetId="3808" refreshError="1"/>
      <sheetData sheetId="3809"/>
      <sheetData sheetId="3810" refreshError="1"/>
      <sheetData sheetId="3811" refreshError="1"/>
      <sheetData sheetId="3812" refreshError="1"/>
      <sheetData sheetId="3813"/>
      <sheetData sheetId="3814" refreshError="1"/>
      <sheetData sheetId="3815" refreshError="1"/>
      <sheetData sheetId="3816" refreshError="1"/>
      <sheetData sheetId="3817"/>
      <sheetData sheetId="3818" refreshError="1"/>
      <sheetData sheetId="3819" refreshError="1"/>
      <sheetData sheetId="3820" refreshError="1"/>
      <sheetData sheetId="3821"/>
      <sheetData sheetId="3822" refreshError="1"/>
      <sheetData sheetId="3823" refreshError="1"/>
      <sheetData sheetId="3824" refreshError="1"/>
      <sheetData sheetId="3825"/>
      <sheetData sheetId="3826" refreshError="1"/>
      <sheetData sheetId="3827" refreshError="1"/>
      <sheetData sheetId="3828" refreshError="1"/>
      <sheetData sheetId="3829"/>
      <sheetData sheetId="3830" refreshError="1"/>
      <sheetData sheetId="3831" refreshError="1"/>
      <sheetData sheetId="3832" refreshError="1"/>
      <sheetData sheetId="3833"/>
      <sheetData sheetId="3834" refreshError="1"/>
      <sheetData sheetId="3835" refreshError="1"/>
      <sheetData sheetId="3836" refreshError="1"/>
      <sheetData sheetId="3837"/>
      <sheetData sheetId="3838" refreshError="1"/>
      <sheetData sheetId="3839" refreshError="1"/>
      <sheetData sheetId="3840" refreshError="1"/>
      <sheetData sheetId="3841"/>
      <sheetData sheetId="3842" refreshError="1"/>
      <sheetData sheetId="3843" refreshError="1"/>
      <sheetData sheetId="3844" refreshError="1"/>
      <sheetData sheetId="3845"/>
      <sheetData sheetId="3846" refreshError="1"/>
      <sheetData sheetId="3847" refreshError="1"/>
      <sheetData sheetId="3848" refreshError="1"/>
      <sheetData sheetId="3849"/>
      <sheetData sheetId="3850" refreshError="1"/>
      <sheetData sheetId="3851" refreshError="1"/>
      <sheetData sheetId="3852" refreshError="1"/>
      <sheetData sheetId="3853"/>
      <sheetData sheetId="3854" refreshError="1"/>
      <sheetData sheetId="3855" refreshError="1"/>
      <sheetData sheetId="3856" refreshError="1"/>
      <sheetData sheetId="3857"/>
      <sheetData sheetId="3858" refreshError="1"/>
      <sheetData sheetId="3859" refreshError="1"/>
      <sheetData sheetId="3860" refreshError="1"/>
      <sheetData sheetId="3861"/>
      <sheetData sheetId="3862" refreshError="1"/>
      <sheetData sheetId="3863" refreshError="1"/>
      <sheetData sheetId="3864" refreshError="1"/>
      <sheetData sheetId="3865"/>
      <sheetData sheetId="3866" refreshError="1"/>
      <sheetData sheetId="3867" refreshError="1"/>
      <sheetData sheetId="3868" refreshError="1"/>
      <sheetData sheetId="3869"/>
      <sheetData sheetId="3870" refreshError="1"/>
      <sheetData sheetId="3871" refreshError="1"/>
      <sheetData sheetId="3872" refreshError="1"/>
      <sheetData sheetId="3873"/>
      <sheetData sheetId="3874" refreshError="1"/>
      <sheetData sheetId="3875" refreshError="1"/>
      <sheetData sheetId="3876" refreshError="1"/>
      <sheetData sheetId="3877"/>
      <sheetData sheetId="3878" refreshError="1"/>
      <sheetData sheetId="3879" refreshError="1"/>
      <sheetData sheetId="3880" refreshError="1"/>
      <sheetData sheetId="3881"/>
      <sheetData sheetId="3882" refreshError="1"/>
      <sheetData sheetId="3883" refreshError="1"/>
      <sheetData sheetId="3884" refreshError="1"/>
      <sheetData sheetId="3885"/>
      <sheetData sheetId="3886" refreshError="1"/>
      <sheetData sheetId="3887" refreshError="1"/>
      <sheetData sheetId="3888" refreshError="1"/>
      <sheetData sheetId="3889"/>
      <sheetData sheetId="3890" refreshError="1"/>
      <sheetData sheetId="3891" refreshError="1"/>
      <sheetData sheetId="3892" refreshError="1"/>
      <sheetData sheetId="3893"/>
      <sheetData sheetId="3894" refreshError="1"/>
      <sheetData sheetId="3895" refreshError="1"/>
      <sheetData sheetId="3896" refreshError="1"/>
      <sheetData sheetId="3897"/>
      <sheetData sheetId="3898" refreshError="1"/>
      <sheetData sheetId="3899" refreshError="1"/>
      <sheetData sheetId="3900" refreshError="1"/>
      <sheetData sheetId="3901"/>
      <sheetData sheetId="3902" refreshError="1"/>
      <sheetData sheetId="3903" refreshError="1"/>
      <sheetData sheetId="3904" refreshError="1"/>
      <sheetData sheetId="3905"/>
      <sheetData sheetId="3906" refreshError="1"/>
      <sheetData sheetId="3907" refreshError="1"/>
      <sheetData sheetId="3908" refreshError="1"/>
      <sheetData sheetId="3909"/>
      <sheetData sheetId="3910" refreshError="1"/>
      <sheetData sheetId="3911" refreshError="1"/>
      <sheetData sheetId="3912" refreshError="1"/>
      <sheetData sheetId="3913"/>
      <sheetData sheetId="3914" refreshError="1"/>
      <sheetData sheetId="3915" refreshError="1"/>
      <sheetData sheetId="3916" refreshError="1"/>
      <sheetData sheetId="391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Consolidated Budget Worksheet"/>
      <sheetName val="SAL-2000"/>
      <sheetName val="Cntmrs"/>
      <sheetName val="ROB"/>
      <sheetName val="IS Summary-96"/>
      <sheetName val="A"/>
      <sheetName val="IncidentsEAP"/>
      <sheetName val="SDS-FEED"/>
      <sheetName val="Sheet1"/>
      <sheetName val="2000"/>
      <sheetName val="P&amp;L"/>
      <sheetName val="ZZ_DowntimeIssuesMTD"/>
      <sheetName val="Assy Exc Takt"/>
      <sheetName val="ALL_BK_LOG"/>
      <sheetName val="2002_PD_RJ_Channel_July"/>
      <sheetName val="2002_PD_Top_42_July"/>
      <sheetName val="Ignor this tab"/>
      <sheetName val="D"/>
      <sheetName val="Matrix-Level 3-Gastonia"/>
      <sheetName val="2000PD-White-NOV00"/>
      <sheetName val="DATA"/>
      <sheetName val="FEB summary"/>
      <sheetName val="Inventory"/>
      <sheetName val="Heat"/>
      <sheetName val="Mirror"/>
      <sheetName val="Plater"/>
      <sheetName val="Vib_BO"/>
      <sheetName val="Monthly Allowances"/>
      <sheetName val="by division"/>
      <sheetName val="072902_NA_Sales_Hist"/>
      <sheetName val="1-30 Consolidated "/>
      <sheetName val="Ames 2001 KPIs"/>
      <sheetName val="Notes"/>
      <sheetName val="CloneSheet"/>
      <sheetName val="New Product"/>
      <sheetName val="AFSC"/>
      <sheetName val="budgets"/>
      <sheetName val="Annuel"/>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Service KPI  "/>
      <sheetName val="Level 1 CM"/>
      <sheetName val="Lists"/>
      <sheetName val="List Data"/>
      <sheetName val="Sheet6"/>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2nd Level Matrix"/>
      <sheetName val="LWQJ1"/>
      <sheetName val="Master_Data"/>
      <sheetName val="PYR"/>
      <sheetName val="plan"/>
      <sheetName val="UKUS Budget £"/>
      <sheetName val="UK USA Consol"/>
      <sheetName val="Key_Inputs"/>
      <sheetName val="init"/>
      <sheetName val="Control"/>
      <sheetName val="Q2 part numbers"/>
      <sheetName val="Example Var report"/>
      <sheetName val="Information Input"/>
      <sheetName val="Headcount formatted Dlists"/>
      <sheetName val="Reference Sheet"/>
      <sheetName val="RA YTD 2004"/>
      <sheetName val="Details"/>
      <sheetName val="基本数据"/>
      <sheetName val="Plant KPI "/>
      <sheetName val="Assumptions"/>
      <sheetName val="VOC-CM-FPP"/>
      <sheetName val="VJ 12monthshistory"/>
      <sheetName val="perf by state"/>
      <sheetName val="SAFETY"/>
      <sheetName val="2001 Before Capitalization"/>
      <sheetName val="Actuals by Mth"/>
      <sheetName val="Forecast"/>
      <sheetName val="Plan by Mth"/>
      <sheetName val="Actuals YTD-Mth"/>
      <sheetName val="PLan YTD-Mth"/>
      <sheetName val="PLANT COMPLIANC"/>
      <sheetName val="Directions"/>
      <sheetName val="List"/>
      <sheetName val="DDR Total"/>
      <sheetName val="Total Pareto"/>
      <sheetName val="Index"/>
      <sheetName val="13"/>
      <sheetName val="4"/>
      <sheetName val="Product"/>
      <sheetName val="budget"/>
      <sheetName val="Country Index"/>
      <sheetName val="91_INDUSTRIAL_SALES_REPORT"/>
      <sheetName val="CommodityLookup"/>
      <sheetName val="LCR Lookup"/>
      <sheetName val="KPI Level 2 Total"/>
      <sheetName val="DateLookup"/>
      <sheetName val="Category"/>
      <sheetName val="Gültigkeiten"/>
      <sheetName val="Revenue Per Tech 04"/>
      <sheetName val="QA_Analysis_Key Cells Aug"/>
      <sheetName val="DROP DOWN DATA"/>
      <sheetName val="c"/>
      <sheetName val="AFTRM"/>
      <sheetName val="DIS Equip Aftrm"/>
      <sheetName val="IG Equip Aftrm"/>
      <sheetName val="TP Equip Aftrm"/>
      <sheetName val="EQUIP"/>
      <sheetName val="PSI BUDGET02"/>
      <sheetName val="Suppliers"/>
      <sheetName val="IMR Data"/>
      <sheetName val="CM VAVE,PPV 02.2011"/>
      <sheetName val="Total Pay Summary"/>
      <sheetName val="OLS Results"/>
      <sheetName val="KSTneu H.Bausler"/>
      <sheetName val="pivot Base neu"/>
      <sheetName val="End User details"/>
      <sheetName val="static"/>
      <sheetName val="Sheet7"/>
      <sheetName val="VARIABLES - DO NOT TOUCH!!"/>
      <sheetName val="Inputs"/>
      <sheetName val="All Curves"/>
      <sheetName val="Database"/>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ARTARG"/>
      <sheetName val="Incremental to DHR"/>
      <sheetName val="Invent"/>
      <sheetName val="Mult-3yr"/>
      <sheetName val="WP_Hist ABC"/>
      <sheetName val="DEMOREPORT"/>
      <sheetName val="KeyMultInputs"/>
      <sheetName val="Table"/>
      <sheetName val="YTD Co Array"/>
      <sheetName val="alíquota"/>
      <sheetName val="LII KPI Bowler"/>
      <sheetName val="Actual &amp; Forecast"/>
      <sheetName val="Rates"/>
      <sheetName val="Work hours"/>
      <sheetName val="Customer Responsible XT &amp; GL"/>
      <sheetName val="Menu"/>
      <sheetName val="Charts"/>
      <sheetName val="CM-Template"/>
      <sheetName val="MDO+Optimon"/>
      <sheetName val="Sheet4"/>
      <sheetName val="Sheet5"/>
      <sheetName val="Accounts"/>
      <sheetName val="24"/>
      <sheetName val="Title"/>
      <sheetName val="RAS58 Action Plan"/>
      <sheetName val="AccountCode"/>
      <sheetName val="Revaluation Summary"/>
      <sheetName val="EBCY08_Act_IB_COS"/>
      <sheetName val="EBCY08_Fcst_IB_COS"/>
      <sheetName val="EBCY09_Fcst_IB_COS"/>
      <sheetName val="Controll-Data--&gt;&gt;"/>
      <sheetName val="EBCY08_Act_IB"/>
      <sheetName val="Summary"/>
      <sheetName val="Summary Turns"/>
      <sheetName val="Herstellkosten"/>
      <sheetName val="Parameters"/>
      <sheetName val="可选菜单"/>
      <sheetName val="Pln by mth"/>
      <sheetName val="Pln YTD"/>
      <sheetName val="PY"/>
      <sheetName val="Start"/>
      <sheetName val="Data Entry"/>
      <sheetName val="2002_PD_RJ_Channel_Aug"/>
      <sheetName val="Int Analysis"/>
      <sheetName val="Top Level Bowling Chart"/>
      <sheetName val="PD Matrix"/>
      <sheetName val="TTI Bowling Chart"/>
      <sheetName val="KPI Bowling Chart"/>
      <sheetName val="Action Plan A..."/>
      <sheetName val="c-m # x"/>
      <sheetName val="training matrix"/>
      <sheetName val="DeptList"/>
      <sheetName val="Arrester 2nd Level Matrix"/>
      <sheetName val="Productivity"/>
      <sheetName val="Materials"/>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JUN KPI-C (Bris)"/>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YTD"/>
      <sheetName val="Ratios"/>
      <sheetName val="Historical"/>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REF"/>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List"/>
      <sheetName val="Arrester 2nd Level Matrix"/>
      <sheetName val="Bowler"/>
      <sheetName val="Productivity"/>
      <sheetName val="Materials"/>
      <sheetName val="Scrap"/>
      <sheetName val="KPI's"/>
      <sheetName val="IncidentsFP"/>
      <sheetName val="TCIR_FP"/>
      <sheetName val="LWCIR_FP"/>
      <sheetName val="IncidentsEAP"/>
      <sheetName val="TCIR_EAP"/>
      <sheetName val="LWCIR_EAP"/>
      <sheetName val="OTD"/>
      <sheetName val="LT"/>
      <sheetName val="PastDue"/>
      <sheetName val="OpProfit"/>
      <sheetName val="Spending"/>
      <sheetName val="PPV"/>
      <sheetName val="ProdFP"/>
      <sheetName val="IA"/>
      <sheetName val="Inv"/>
      <sheetName val="Turns"/>
      <sheetName val="Business Summary Reports"/>
      <sheetName val="Sheet1"/>
      <sheetName val="Master PD Template"/>
      <sheetName val="A"/>
      <sheetName val="Cntmrs-Recruit"/>
      <sheetName val="Ames 2001 KPIs"/>
      <sheetName val="91_INDUSTRIAL_SALES_REPORT"/>
      <sheetName val="Sheet3"/>
      <sheetName val="Sheet2"/>
      <sheetName val="ARTARG"/>
      <sheetName val="2002_PD_RJ_Channel_Aug"/>
      <sheetName val="Cntmrs"/>
      <sheetName val="DTS actual"/>
      <sheetName val="LW actual"/>
      <sheetName val="data"/>
      <sheetName val="2002_PD_RJ_Channel_July"/>
      <sheetName val="2002_PD_Top_42_July"/>
      <sheetName val="QRY_Problems"/>
      <sheetName val="Lists"/>
      <sheetName val="List Data"/>
      <sheetName val="D"/>
      <sheetName val="total yr comparison vs PM"/>
      <sheetName val="SAL-2000"/>
      <sheetName val="Eng $izedRoadmap"/>
      <sheetName val="Matrix-Level 3-Gastonia"/>
      <sheetName val="JUN KPI-C (Bris)"/>
      <sheetName val="4th level matrix"/>
      <sheetName val="825_LDO_ROW_SALES_REPORT"/>
      <sheetName val="FY00"/>
      <sheetName val="FY01"/>
      <sheetName val="FY02"/>
      <sheetName val="FY03"/>
      <sheetName val="FY04 Actual"/>
      <sheetName val="FY99"/>
      <sheetName val="Table"/>
      <sheetName val="Ops Review Agenda"/>
      <sheetName val="Sheet6"/>
      <sheetName val="Data Entry"/>
      <sheetName val="Supplier JIT (2)"/>
      <sheetName val="Ignor this tab"/>
      <sheetName val="by division"/>
      <sheetName val="QE 12-31-03"/>
      <sheetName val="Index"/>
      <sheetName val="VJ 12monthshistory"/>
      <sheetName val="KeyMultInputs"/>
      <sheetName val="Reference"/>
      <sheetName val="Exb II.1_Summary Taira"/>
      <sheetName val="Simple P &amp; L"/>
      <sheetName val="2002_PD_Top_42_Aug"/>
      <sheetName val="FEB summary"/>
      <sheetName val="Fiber &amp; WL CM"/>
      <sheetName val="MCM CM"/>
      <sheetName val="2000"/>
      <sheetName val="Kerr NCR's"/>
      <sheetName val="Forecast"/>
      <sheetName val="Master%20PD%20Template.xls"/>
      <sheetName val="2007_HQD_Sales_by_Tier_Segment_"/>
      <sheetName val="PYR"/>
      <sheetName val="plan"/>
      <sheetName val="815_LDO_US_SALES_REPORT"/>
      <sheetName val="PD Bowler"/>
      <sheetName val="FormulaData"/>
      <sheetName val="Consolidated Budget Worksheet"/>
      <sheetName val="Invent"/>
      <sheetName val="HPS Slit Coil (Centralia)"/>
      <sheetName val="Daily Report"/>
      <sheetName val="Refresh Date"/>
      <sheetName val="4-EntryGrid_CCExpense"/>
      <sheetName val="1"/>
      <sheetName val="2"/>
      <sheetName val="3"/>
      <sheetName val="4"/>
      <sheetName val="5"/>
      <sheetName val="6"/>
      <sheetName val="6a-By Qtr"/>
      <sheetName val="7"/>
      <sheetName val="12-All Accts"/>
      <sheetName val="8"/>
      <sheetName val="14B"/>
      <sheetName val="13-All Accts"/>
      <sheetName val="14-All Accts"/>
      <sheetName val="9"/>
      <sheetName val="9A"/>
      <sheetName val="10A"/>
      <sheetName val="10B"/>
      <sheetName val="10C"/>
      <sheetName val="11"/>
      <sheetName val="12"/>
      <sheetName val="13"/>
      <sheetName val="14"/>
      <sheetName val="15"/>
      <sheetName val="15a"/>
      <sheetName val="15b"/>
      <sheetName val="15c"/>
      <sheetName val="16"/>
      <sheetName val="17a"/>
      <sheetName val="17b"/>
      <sheetName val="18"/>
      <sheetName val="Bridge Instructions"/>
      <sheetName val="19-CC Bridge Var Fcty"/>
      <sheetName val="20-CC Bridge Fixed Fcty"/>
      <sheetName val="21-CC Bridge Service"/>
      <sheetName val="22-CC Bridge Logistics"/>
      <sheetName val="23-CC Bridge Mktg"/>
      <sheetName val="24-CC Bridge Selling"/>
      <sheetName val="25-CC Bridge G&amp;A"/>
      <sheetName val="26-CC Bridge Engr"/>
      <sheetName val="26A-R&amp;D Supplies"/>
      <sheetName val="26B-R&amp;D Project Exp"/>
      <sheetName val="19-HypPull"/>
      <sheetName val="20-HypPull"/>
      <sheetName val="21-HypPull"/>
      <sheetName val="22-HypPull"/>
      <sheetName val="23-HypPull"/>
      <sheetName val="24-HypPull"/>
      <sheetName val="25-HypPull"/>
      <sheetName val="26-HypPull"/>
      <sheetName val="072902_NA_Sales_Hist"/>
      <sheetName val="DateLookup"/>
      <sheetName val="Mo-Data"/>
      <sheetName val="Vlookup"/>
      <sheetName val="utilities"/>
      <sheetName val="RawData(finance only)"/>
      <sheetName val="Initiate"/>
      <sheetName val="Control"/>
      <sheetName val="#REF"/>
      <sheetName val="Operating Statement Data"/>
      <sheetName val="2nd Level Matrix"/>
      <sheetName val="Asia L2 Matrix"/>
      <sheetName val="ALL_BK_LOG"/>
      <sheetName val="Avg_Day"/>
      <sheetName val="02 ACT"/>
      <sheetName val="01 ACT"/>
      <sheetName val="Sheet4"/>
      <sheetName val="ROIC"/>
      <sheetName val="03 ACT"/>
      <sheetName val="Arrester_2nd_Level_Matrix"/>
      <sheetName val="Ops_Review_Agenda"/>
      <sheetName val="P&amp;L BUD"/>
      <sheetName val="Lookup tables"/>
      <sheetName val="Step 2 - Proposal Detail"/>
      <sheetName val="Essbase_Capture"/>
      <sheetName val="VJ RawData"/>
      <sheetName val="W RawData"/>
      <sheetName val="Herstellkosten"/>
      <sheetName val="CAB2002"/>
      <sheetName val="Lookup Data"/>
      <sheetName val="Service KPI  "/>
      <sheetName val="Inventory"/>
      <sheetName val="init"/>
      <sheetName val="L2 Key Accounts"/>
      <sheetName val="Action Plan"/>
      <sheetName val="PPV zpps Analyse April"/>
      <sheetName val="Action Plan Verlängerte Werkban"/>
      <sheetName val="DEMOREPORT"/>
      <sheetName val="DDC"/>
      <sheetName val="Matrix"/>
      <sheetName val="SDS-FEED"/>
      <sheetName val="Information Input"/>
      <sheetName val="Input"/>
      <sheetName val="FL8X"/>
      <sheetName val="FL1X"/>
      <sheetName val="FL7X"/>
      <sheetName val="Current Month"/>
      <sheetName val="Entity v Plan"/>
      <sheetName val="ROB"/>
      <sheetName val="Assumptions"/>
      <sheetName val=" "/>
      <sheetName val="Greece"/>
      <sheetName val="Start"/>
      <sheetName val="Int Analysis"/>
      <sheetName val="DEFECT CODES"/>
      <sheetName val="LOCATION CODES"/>
      <sheetName val="MPC Sales unit-product"/>
      <sheetName val="SAFETY"/>
      <sheetName val="UK - Summary"/>
      <sheetName val="Basisdaten"/>
      <sheetName val="Prices Increases"/>
      <sheetName val="Raw Matls Costs"/>
      <sheetName val="TEST HOURS MONTHLY REPORT"/>
      <sheetName val="Master PD Template.xls"/>
      <sheetName val="Country Index"/>
      <sheetName val="Headcount formatted Dlists"/>
      <sheetName val="RATES"/>
      <sheetName val="lookup"/>
      <sheetName val="View"/>
      <sheetName val="Maint"/>
      <sheetName val="Macro1"/>
      <sheetName val="QA_Analysis_Key Cells Aug"/>
      <sheetName val="BUDGET"/>
      <sheetName val="Umsatz_Margenplan"/>
      <sheetName val="Nachtigall"/>
      <sheetName val="FC"/>
      <sheetName val="Bud_Uber"/>
      <sheetName val="Details"/>
      <sheetName val="PSI"/>
      <sheetName val="STEP 6 REGIONAL OPERATOR"/>
      <sheetName val="Step 1 Input Page"/>
      <sheetName val="cost"/>
      <sheetName val="67_WW_SALES_YTD_BY_STATE_AND_MA"/>
      <sheetName val="Summary"/>
      <sheetName val="Fcst"/>
      <sheetName val="Slide Fcst"/>
      <sheetName val="Total"/>
      <sheetName val="Unfunded Plan"/>
      <sheetName val="Suppliers"/>
      <sheetName val="Value Added"/>
      <sheetName val="2001 Prod XE"/>
      <sheetName val="2001 Prod NA"/>
      <sheetName val="2001 Supplies NA"/>
      <sheetName val="2001 Supplies XE"/>
      <sheetName val="CC"/>
      <sheetName val="Control Sheet"/>
      <sheetName val="Input Data"/>
      <sheetName val="MONTH"/>
      <sheetName val="CRF2a"/>
      <sheetName val="FORMULAS"/>
      <sheetName val="AP Sales &amp; Support Process "/>
      <sheetName val="KPI PG"/>
      <sheetName val="CONTINUATION-MASTER"/>
      <sheetName val="Active Parts Database"/>
      <sheetName val="01"/>
      <sheetName val="data2"/>
      <sheetName val="PSI BUDGET02"/>
      <sheetName val="2001 Before Capitalization"/>
      <sheetName val="Step 1 - Supplier Profile"/>
      <sheetName val="Consolidated"/>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20_A_Struck_2003_2002_and_2001"/>
      <sheetName val="201_A_Struck_2004_and_2005"/>
      <sheetName val="IS Summary-96"/>
      <sheetName val="FEED"/>
      <sheetName val="list"/>
      <sheetName val="AccountCode"/>
      <sheetName val="ZZ_DowntimeIssuesMTD"/>
      <sheetName val="Assy Exc Takt"/>
      <sheetName val="INPUTS"/>
      <sheetName val="Tibitoc Bluesheet"/>
      <sheetName val="Actual"/>
      <sheetName val="Data Inputs"/>
      <sheetName val="24"/>
      <sheetName val="Bristol"/>
      <sheetName val="MERGER"/>
      <sheetName val="YTD"/>
      <sheetName val="GraphRetailers"/>
      <sheetName val="Arrester_2nd_Level_Matrix1"/>
      <sheetName val="Business_Summary_Reports"/>
      <sheetName val="JUN_KPI-C_(Bris)"/>
      <sheetName val="Data_Entry"/>
      <sheetName val="Master_PD_Template"/>
      <sheetName val="DTS_actual"/>
      <sheetName val="LW_actual"/>
      <sheetName val="FEB_summary"/>
      <sheetName val="total_yr_comparison_vs_PM"/>
      <sheetName val="Supplier_JIT_(2)"/>
      <sheetName val="Ignor_this_tab"/>
      <sheetName val="by_division"/>
      <sheetName val="Ames_2001_KPIs"/>
      <sheetName val="TEST_HOURS_MONTHLY_REPORT"/>
      <sheetName val="Matrix-Level_3-Gastonia"/>
      <sheetName val="Ops_Review_Agenda1"/>
      <sheetName val="HPS_Slit_Coil_(Centralia)"/>
      <sheetName val="Daily_Report"/>
      <sheetName val="Refresh_Date"/>
      <sheetName val="6a-By_Qtr"/>
      <sheetName val="12-All_Accts"/>
      <sheetName val="13-All_Accts"/>
      <sheetName val="14-All_Accts"/>
      <sheetName val="Bridge_Instructions"/>
      <sheetName val="19-CC_Bridge_Var_Fcty"/>
      <sheetName val="20-CC_Bridge_Fixed_Fcty"/>
      <sheetName val="21-CC_Bridge_Service"/>
      <sheetName val="22-CC_Bridge_Logistics"/>
      <sheetName val="23-CC_Bridge_Mktg"/>
      <sheetName val="24-CC_Bridge_Selling"/>
      <sheetName val="25-CC_Bridge_G&amp;A"/>
      <sheetName val="26-CC_Bridge_Engr"/>
      <sheetName val="26A-R&amp;D_Supplies"/>
      <sheetName val="26B-R&amp;D_Project_Exp"/>
      <sheetName val="List_Data"/>
      <sheetName val="QE_12-31-03"/>
      <sheetName val="VJ_12monthshistory"/>
      <sheetName val="4th_level_matrix"/>
      <sheetName val="Eng_$izedRoadmap"/>
      <sheetName val="PD_Bowler"/>
      <sheetName val="Consolidated_Budget_Worksheet"/>
      <sheetName val="FY04_Actual"/>
      <sheetName val="2nd_Level_Matrix"/>
      <sheetName val="02_ACT"/>
      <sheetName val="01_ACT"/>
      <sheetName val="Asia_L2_Matrix"/>
      <sheetName val="RawData(finance_only)"/>
      <sheetName val="03_ACT"/>
      <sheetName val="P&amp;L_BUD"/>
      <sheetName val="Lookup_tables"/>
      <sheetName val="Step_2_-_Proposal_Detail"/>
      <sheetName val="VJ_RawData"/>
      <sheetName val="W_RawData"/>
      <sheetName val="Operating_Statement_Data"/>
      <sheetName val="UK_-_Summary"/>
      <sheetName val="STEP_6_REGIONAL_OPERATOR"/>
      <sheetName val="Step_1_Input_Page"/>
      <sheetName val="Action_Plan"/>
      <sheetName val="PPV_zpps_Analyse_April"/>
      <sheetName val="Action_Plan_Verlängerte_Werkban"/>
      <sheetName val="Arrester_2nd_Level_Matrix2"/>
      <sheetName val="Business_Summary_Reports1"/>
      <sheetName val="JUN_KPI-C_(Bris)1"/>
      <sheetName val="Data_Entry1"/>
      <sheetName val="Master_PD_Template1"/>
      <sheetName val="DTS_actual1"/>
      <sheetName val="LW_actual1"/>
      <sheetName val="FEB_summary1"/>
      <sheetName val="total_yr_comparison_vs_PM1"/>
      <sheetName val="Supplier_JIT_(2)1"/>
      <sheetName val="Ignor_this_tab1"/>
      <sheetName val="by_division1"/>
      <sheetName val="Ames_2001_KPIs1"/>
      <sheetName val="TEST_HOURS_MONTHLY_REPORT1"/>
      <sheetName val="Matrix-Level_3-Gastonia1"/>
      <sheetName val="Ops_Review_Agenda2"/>
      <sheetName val="HPS_Slit_Coil_(Centralia)1"/>
      <sheetName val="Daily_Report1"/>
      <sheetName val="Refresh_Date1"/>
      <sheetName val="6a-By_Qtr1"/>
      <sheetName val="12-All_Accts1"/>
      <sheetName val="13-All_Accts1"/>
      <sheetName val="14-All_Accts1"/>
      <sheetName val="Bridge_Instructions1"/>
      <sheetName val="19-CC_Bridge_Var_Fcty1"/>
      <sheetName val="20-CC_Bridge_Fixed_Fcty1"/>
      <sheetName val="21-CC_Bridge_Service1"/>
      <sheetName val="22-CC_Bridge_Logistics1"/>
      <sheetName val="23-CC_Bridge_Mktg1"/>
      <sheetName val="24-CC_Bridge_Selling1"/>
      <sheetName val="25-CC_Bridge_G&amp;A1"/>
      <sheetName val="26-CC_Bridge_Engr1"/>
      <sheetName val="26A-R&amp;D_Supplies1"/>
      <sheetName val="26B-R&amp;D_Project_Exp1"/>
      <sheetName val="List_Data1"/>
      <sheetName val="QE_12-31-031"/>
      <sheetName val="VJ_12monthshistory1"/>
      <sheetName val="4th_level_matrix1"/>
      <sheetName val="Eng_$izedRoadmap1"/>
      <sheetName val="PD_Bowler1"/>
      <sheetName val="Consolidated_Budget_Worksheet1"/>
      <sheetName val="FY04_Actual1"/>
      <sheetName val="2nd_Level_Matrix1"/>
      <sheetName val="02_ACT1"/>
      <sheetName val="01_ACT1"/>
      <sheetName val="Asia_L2_Matrix1"/>
      <sheetName val="RawData(finance_only)1"/>
      <sheetName val="03_ACT1"/>
      <sheetName val="P&amp;L_BUD1"/>
      <sheetName val="Lookup_tables1"/>
      <sheetName val="Step_2_-_Proposal_Detail1"/>
      <sheetName val="VJ_RawData1"/>
      <sheetName val="W_RawData1"/>
      <sheetName val="Operating_Statement_Data1"/>
      <sheetName val="UK_-_Summary1"/>
      <sheetName val="STEP_6_REGIONAL_OPERATOR1"/>
      <sheetName val="Step_1_Input_Page1"/>
      <sheetName val="Action_Plan1"/>
      <sheetName val="PPV_zpps_Analyse_April1"/>
      <sheetName val="Action_Plan_Verlängerte_Werkba1"/>
      <sheetName val="AP7"/>
      <sheetName val="Example Var report"/>
      <sheetName val="클릭초이스 일자별상세"/>
      <sheetName val="Monthly Allowances"/>
      <sheetName val="Service_KPI__"/>
      <sheetName val="OTD - Late Parts"/>
      <sheetName val="Basisdaten 0708"/>
      <sheetName val="budgets"/>
      <sheetName val="Vision-Gastonia"/>
      <sheetName val="Setup"/>
      <sheetName val="worksheet"/>
      <sheetName val="Variables"/>
      <sheetName val="Level 1 CM"/>
      <sheetName val="#REF!"/>
      <sheetName val="Project Bowler"/>
      <sheetName val="VJ12monthshistory"/>
      <sheetName val="Sheet7"/>
      <sheetName val="ex GMBH"/>
      <sheetName val="AFTRM"/>
      <sheetName val="DIS Equip Aftrm"/>
      <sheetName val="IG Equip Aftrm"/>
      <sheetName val="TP Equip Aftrm"/>
      <sheetName val="EQUIP"/>
      <sheetName val="P&amp;L"/>
      <sheetName val="Factors"/>
      <sheetName val="[Master PD Template.xls]__www_5"/>
      <sheetName val="OCF"/>
      <sheetName val="source"/>
      <sheetName val="VJB Top 6_April 09"/>
      <sheetName val="Model"/>
      <sheetName val="Q199 -APRIL"/>
      <sheetName val="Sch 1 Current Prov NON US"/>
      <sheetName val="Tables"/>
      <sheetName val="WC"/>
      <sheetName val="[Master PD Template.xls][Master"/>
      <sheetName val=" Failures"/>
      <sheetName val="Ref"/>
      <sheetName val="1st AP"/>
      <sheetName val="S1"/>
      <sheetName val="销售周期&amp;可能性"/>
      <sheetName val="waterfall chart"/>
      <sheetName val="VR Day 1 Deck"/>
      <sheetName val="China Capex"/>
      <sheetName val="DBS Leaders"/>
      <sheetName val="Test Calculator"/>
      <sheetName val="WW by PF"/>
      <sheetName val="Service Contract Work"/>
      <sheetName val="Labor&amp;Material"/>
      <sheetName val="Key_Inputs"/>
      <sheetName val="F-18 HOLD"/>
      <sheetName val="File Maintenance"/>
      <sheetName val="F-20 Liabs"/>
      <sheetName val="Foreign Exchange"/>
      <sheetName val="OCF Retrieval"/>
      <sheetName val="Ratio Data Retrieval"/>
      <sheetName val="RNOA Retrieval"/>
      <sheetName val="Listas"/>
      <sheetName val="CRITERIA1"/>
      <sheetName val="Design Changes"/>
      <sheetName val="Contentious Changes"/>
      <sheetName val="Process Changes"/>
      <sheetName val="Actuals by Mth"/>
      <sheetName val="Category List"/>
      <sheetName val="Tabelle1"/>
      <sheetName val="R3"/>
      <sheetName val="Revenue Per Tech 04"/>
      <sheetName val="Resturlaub"/>
      <sheetName val="Manf OH Comparative"/>
      <sheetName val="Spend_Summary YTD 0908"/>
      <sheetName val="Deliverables"/>
      <sheetName val="Choose"/>
      <sheetName val="[Master PD Template.xls]__www_2"/>
      <sheetName val="[Master PD Template.xls]__www_3"/>
      <sheetName val="[Master PD Template.xls]__www_4"/>
      <sheetName val="[Master PD Template.xls]__ww_11"/>
      <sheetName val="[Master PD Template.xls]__www_6"/>
      <sheetName val="[Master PD Template.xls]__www_7"/>
      <sheetName val="[Master PD Template.xls]__www_8"/>
      <sheetName val="[Master PD Template.xls]__www_9"/>
      <sheetName val="[Master PD Template.xls]__ww_10"/>
      <sheetName val="[Master PD Template.xls]__ww_12"/>
      <sheetName val="[Master PD Template.xls]__ww_13"/>
      <sheetName val="[Master PD Template.xls]__ww_14"/>
      <sheetName val="[Master PD Template.xls]__ww_15"/>
      <sheetName val="[Master PD Template.xls]__ww_17"/>
      <sheetName val="[Master PD Template.xls]__ww_16"/>
      <sheetName val="[Master PD Template.xls]__ww_18"/>
      <sheetName val="[Master PD Template.xls]__ww_21"/>
      <sheetName val="[Master PD Template.xls]__ww_20"/>
      <sheetName val="[Master PD Template.xls]__ww_19"/>
      <sheetName val="[Master PD Template.xls]__ww_22"/>
      <sheetName val="[Master PD Template.xls]__ww_23"/>
      <sheetName val="[Master PD Template.xls]__ww_24"/>
      <sheetName val="[Master PD Template.xls]__ww_29"/>
      <sheetName val="[Master PD Template.xls]__ww_25"/>
      <sheetName val="[Master PD Template.xls]__ww_26"/>
      <sheetName val="[Master PD Template.xls]__ww_27"/>
      <sheetName val="[Master PD Template.xls]__ww_28"/>
      <sheetName val="[Master PD Template.xls]__ww_30"/>
      <sheetName val="[Master PD Template.xls]__ww_32"/>
      <sheetName val="[Master PD Template.xls]__ww_31"/>
      <sheetName val="[Master PD Template.xls]__ww_34"/>
      <sheetName val="[Master PD Template.xls]__ww_33"/>
      <sheetName val="[Master PD Template.xls]__ww_35"/>
      <sheetName val="[Master PD Template.xls]__ww_36"/>
      <sheetName val="[Master PD Template.xls]__ww_37"/>
      <sheetName val="[Master PD Template.xls]__ww_38"/>
      <sheetName val="[Master PD Template.xls]__ww_39"/>
      <sheetName val="[Master PD Template.xls]__ww_40"/>
      <sheetName val="[Master PD Template.xls]__ww_41"/>
      <sheetName val="[Master PD Template.xls]__ww_42"/>
      <sheetName val="[Master PD Template.xls]__ww_43"/>
      <sheetName val="[Master PD Template.xls]__ww_44"/>
      <sheetName val="[Master PD Template.xls]__ww_45"/>
      <sheetName val="[Master PD Template.xls]__ww_46"/>
      <sheetName val="[Master PD Template.xls]__ww_47"/>
      <sheetName val="[Master PD Template.xls]__ww_48"/>
      <sheetName val="[Master PD Template.xls]__ww_49"/>
      <sheetName val="[Master PD Template.xls]__ww_50"/>
      <sheetName val="[Master PD Template.xls]__ww_51"/>
      <sheetName val="BizSummary"/>
      <sheetName val="Adm97"/>
      <sheetName val="Taxas"/>
      <sheetName val="Arrester_2nd_Level_Matrix3"/>
      <sheetName val="Business_Summary_Reports2"/>
      <sheetName val="JUN_KPI-C_(Bris)2"/>
      <sheetName val="Data_Entry2"/>
      <sheetName val="Master_PD_Template2"/>
      <sheetName val="DTS_actual2"/>
      <sheetName val="LW_actual2"/>
      <sheetName val="FEB_summary2"/>
      <sheetName val="total_yr_comparison_vs_PM2"/>
      <sheetName val="Supplier_JIT_(2)2"/>
      <sheetName val="Ignor_this_tab2"/>
      <sheetName val="by_division2"/>
      <sheetName val="Ames_2001_KPIs2"/>
      <sheetName val="TEST_HOURS_MONTHLY_REPORT2"/>
      <sheetName val="Matrix-Level_3-Gastonia2"/>
      <sheetName val="Ops_Review_Agenda3"/>
      <sheetName val="HPS_Slit_Coil_(Centralia)2"/>
      <sheetName val="Daily_Report2"/>
      <sheetName val="Refresh_Date2"/>
      <sheetName val="6a-By_Qtr2"/>
      <sheetName val="12-All_Accts2"/>
      <sheetName val="13-All_Accts2"/>
      <sheetName val="14-All_Accts2"/>
      <sheetName val="Bridge_Instructions2"/>
      <sheetName val="19-CC_Bridge_Var_Fcty2"/>
      <sheetName val="20-CC_Bridge_Fixed_Fcty2"/>
      <sheetName val="21-CC_Bridge_Service2"/>
      <sheetName val="22-CC_Bridge_Logistics2"/>
      <sheetName val="23-CC_Bridge_Mktg2"/>
      <sheetName val="24-CC_Bridge_Selling2"/>
      <sheetName val="25-CC_Bridge_G&amp;A2"/>
      <sheetName val="26-CC_Bridge_Engr2"/>
      <sheetName val="26A-R&amp;D_Supplies2"/>
      <sheetName val="26B-R&amp;D_Project_Exp2"/>
      <sheetName val="List_Data2"/>
      <sheetName val="QE_12-31-032"/>
      <sheetName val="VJ_12monthshistory2"/>
      <sheetName val="4th_level_matrix2"/>
      <sheetName val="Eng_$izedRoadmap2"/>
      <sheetName val="PD_Bowler2"/>
      <sheetName val="Consolidated_Budget_Worksheet2"/>
      <sheetName val="FY04_Actual2"/>
      <sheetName val="2nd_Level_Matrix2"/>
      <sheetName val="02_ACT2"/>
      <sheetName val="01_ACT2"/>
      <sheetName val="Asia_L2_Matrix2"/>
      <sheetName val="RawData(finance_only)2"/>
      <sheetName val="03_ACT2"/>
      <sheetName val="P&amp;L_BUD2"/>
      <sheetName val="Lookup_tables2"/>
      <sheetName val="Step_2_-_Proposal_Detail2"/>
      <sheetName val="VJ_RawData2"/>
      <sheetName val="W_RawData2"/>
      <sheetName val="Operating_Statement_Data2"/>
      <sheetName val="UK_-_Summary2"/>
      <sheetName val="STEP_6_REGIONAL_OPERATOR2"/>
      <sheetName val="Step_1_Input_Page2"/>
      <sheetName val="Action_Plan2"/>
      <sheetName val="PPV_zpps_Analyse_April2"/>
      <sheetName val="Action_Plan_Verlängerte_Werkba2"/>
      <sheetName val="[Master PD Template.xls]__ww_56"/>
      <sheetName val="[Master PD Template.xls]__ww_52"/>
      <sheetName val="[Master PD Template.xls]__ww_53"/>
      <sheetName val="[Master PD Template.xls]__ww_54"/>
      <sheetName val="[Master PD Template.xls]__ww_55"/>
      <sheetName val="[Master PD Template.xls]__ww_57"/>
      <sheetName val="[Master PD Template.xls]__ww_69"/>
      <sheetName val="[Master PD Template.xls]__ww_58"/>
      <sheetName val="[Master PD Template.xls]__ww_59"/>
      <sheetName val="[Master PD Template.xls]__ww_60"/>
      <sheetName val="[Master PD Template.xls]__ww_61"/>
      <sheetName val="[Master PD Template.xls]__ww_62"/>
      <sheetName val="[Master PD Template.xls]__ww_63"/>
      <sheetName val="[Master PD Template.xls]__ww_64"/>
      <sheetName val="[Master PD Template.xls]__ww_65"/>
      <sheetName val="[Master PD Template.xls]__ww_66"/>
      <sheetName val="[Master PD Template.xls]__ww_67"/>
      <sheetName val="[Master PD Template.xls]__ww_68"/>
      <sheetName val="[Master PD Template.xls]__ww_71"/>
      <sheetName val="[Master PD Template.xls]__ww_70"/>
      <sheetName val="[Master PD Template.xls]__ww_72"/>
      <sheetName val="[Master PD Template.xls]__ww_74"/>
      <sheetName val="[Master PD Template.xls]__ww_73"/>
      <sheetName val="[Master PD Template.xls]__w_167"/>
      <sheetName val="DD Vendor"/>
      <sheetName val="[Master PD Template.xls]__w_158"/>
      <sheetName val="[Master PD Template.xls]__w_156"/>
      <sheetName val="[Master PD Template.xls]__ww_78"/>
      <sheetName val="[Master PD Template.xls]__ww_76"/>
      <sheetName val="[Master PD Template.xls]__ww_75"/>
      <sheetName val="[Master PD Template.xls]__ww_77"/>
      <sheetName val="[Master PD Template.xls]__ww_79"/>
      <sheetName val="[Master PD Template.xls]__ww_80"/>
      <sheetName val="[Master PD Template.xls]__ww_81"/>
      <sheetName val="[Master PD Template.xls]__ww_82"/>
      <sheetName val="[Master PD Template.xls]__ww_84"/>
      <sheetName val="[Master PD Template.xls]__ww_83"/>
      <sheetName val="[Master PD Template.xls]__ww_86"/>
      <sheetName val="[Master PD Template.xls]__ww_85"/>
      <sheetName val="[Master PD Template.xls]__ww_87"/>
      <sheetName val="[Master PD Template.xls]__ww_89"/>
      <sheetName val="[Master PD Template.xls]__ww_88"/>
      <sheetName val="[Master PD Template.xls]__ww_91"/>
      <sheetName val="[Master PD Template.xls]__ww_90"/>
      <sheetName val="[Master PD Template.xls]__ww_92"/>
      <sheetName val="[Master PD Template.xls]__ww_93"/>
      <sheetName val="[Master PD Template.xls]__ww_94"/>
      <sheetName val="[Master PD Template.xls]__ww_95"/>
      <sheetName val="[Master PD Template.xls]__w_122"/>
      <sheetName val="[Master PD Template.xls]__ww_96"/>
      <sheetName val="[Master PD Template.xls]__w_111"/>
      <sheetName val="[Master PD Template.xls]__w_110"/>
      <sheetName val="[Master PD Template.xls]__ww_97"/>
      <sheetName val="[Master PD Template.xls]__ww_98"/>
      <sheetName val="[Master PD Template.xls]__ww_99"/>
      <sheetName val="[Master PD Template.xls]__w_100"/>
      <sheetName val="[Master PD Template.xls]__w_101"/>
      <sheetName val="[Master PD Template.xls]__w_102"/>
      <sheetName val="[Master PD Template.xls]__w_103"/>
      <sheetName val="[Master PD Template.xls]__w_104"/>
      <sheetName val="[Master PD Template.xls]__w_105"/>
      <sheetName val="[Master PD Template.xls]__w_106"/>
      <sheetName val="[Master PD Template.xls]__w_107"/>
      <sheetName val="[Master PD Template.xls]__w_108"/>
      <sheetName val="[Master PD Template.xls]__w_109"/>
      <sheetName val="[Master PD Template.xls]__w_116"/>
      <sheetName val="[Master PD Template.xls]__w_113"/>
      <sheetName val="[Master PD Template.xls]__w_112"/>
      <sheetName val="[Master PD Template.xls]__w_115"/>
      <sheetName val="[Master PD Template.xls]__w_114"/>
      <sheetName val="[Master PD Template.xls]__w_118"/>
      <sheetName val="[Master PD Template.xls]__w_117"/>
      <sheetName val="[Master PD Template.xls]__w_119"/>
      <sheetName val="[Master PD Template.xls]__w_120"/>
      <sheetName val="[Master PD Template.xls]__w_121"/>
      <sheetName val="[Master PD Template.xls]__w_123"/>
      <sheetName val="[Master PD Template.xls]__w_124"/>
      <sheetName val="[Master PD Template.xls]__w_125"/>
      <sheetName val="[Master PD Template.xls]__w_126"/>
      <sheetName val="[Master PD Template.xls]__w_127"/>
      <sheetName val="[Master PD Template.xls]__w_129"/>
      <sheetName val="[Master PD Template.xls]__w_128"/>
      <sheetName val="[Master PD Template.xls]__w_130"/>
      <sheetName val="[Master PD Template.xls]__w_131"/>
      <sheetName val="[Master PD Template.xls]__w_135"/>
      <sheetName val="[Master PD Template.xls]__w_132"/>
      <sheetName val="[Master PD Template.xls]__w_133"/>
      <sheetName val="[Master PD Template.xls]__w_134"/>
      <sheetName val="[Master PD Template.xls]__w_136"/>
      <sheetName val="[Master PD Template.xls]__w_137"/>
      <sheetName val="[Master PD Template.xls]__w_138"/>
      <sheetName val="[Master PD Template.xls]__w_139"/>
      <sheetName val="[Master PD Template.xls]__w_140"/>
      <sheetName val="[Master PD Template.xls]__w_141"/>
      <sheetName val="[Master PD Template.xls]__w_142"/>
      <sheetName val="[Master PD Template.xls]__w_144"/>
      <sheetName val="[Master PD Template.xls]__w_143"/>
      <sheetName val="[Master PD Template.xls]__w_146"/>
      <sheetName val="Arrester_2nd_Level_Matrix4"/>
      <sheetName val="Business_Summary_Reports3"/>
      <sheetName val="JUN_KPI-C_(Bris)3"/>
      <sheetName val="Data_Entry3"/>
      <sheetName val="Master_PD_Template3"/>
      <sheetName val="DTS_actual3"/>
      <sheetName val="LW_actual3"/>
      <sheetName val="FEB_summary3"/>
      <sheetName val="total_yr_comparison_vs_PM3"/>
      <sheetName val="Supplier_JIT_(2)3"/>
      <sheetName val="Ignor_this_tab3"/>
      <sheetName val="by_division3"/>
      <sheetName val="Ames_2001_KPIs3"/>
      <sheetName val="TEST_HOURS_MONTHLY_REPORT3"/>
      <sheetName val="Matrix-Level_3-Gastonia3"/>
      <sheetName val="Ops_Review_Agenda4"/>
      <sheetName val="HPS_Slit_Coil_(Centralia)3"/>
      <sheetName val="Daily_Report3"/>
      <sheetName val="Refresh_Date3"/>
      <sheetName val="6a-By_Qtr3"/>
      <sheetName val="12-All_Accts3"/>
      <sheetName val="13-All_Accts3"/>
      <sheetName val="14-All_Accts3"/>
      <sheetName val="Bridge_Instructions3"/>
      <sheetName val="19-CC_Bridge_Var_Fcty3"/>
      <sheetName val="20-CC_Bridge_Fixed_Fcty3"/>
      <sheetName val="21-CC_Bridge_Service3"/>
      <sheetName val="22-CC_Bridge_Logistics3"/>
      <sheetName val="23-CC_Bridge_Mktg3"/>
      <sheetName val="24-CC_Bridge_Selling3"/>
      <sheetName val="25-CC_Bridge_G&amp;A3"/>
      <sheetName val="26-CC_Bridge_Engr3"/>
      <sheetName val="26A-R&amp;D_Supplies3"/>
      <sheetName val="26B-R&amp;D_Project_Exp3"/>
      <sheetName val="List_Data3"/>
      <sheetName val="QE_12-31-033"/>
      <sheetName val="VJ_12monthshistory3"/>
      <sheetName val="4th_level_matrix3"/>
      <sheetName val="Eng_$izedRoadmap3"/>
      <sheetName val="PD_Bowler3"/>
      <sheetName val="Consolidated_Budget_Worksheet3"/>
      <sheetName val="FY04_Actual3"/>
      <sheetName val="2nd_Level_Matrix3"/>
      <sheetName val="02_ACT3"/>
      <sheetName val="01_ACT3"/>
      <sheetName val="Asia_L2_Matrix3"/>
      <sheetName val="RawData(finance_only)3"/>
      <sheetName val="03_ACT3"/>
      <sheetName val="P&amp;L_BUD3"/>
      <sheetName val="Lookup_tables3"/>
      <sheetName val="Step_2_-_Proposal_Detail3"/>
      <sheetName val="VJ_RawData3"/>
      <sheetName val="W_RawData3"/>
      <sheetName val="Operating_Statement_Data3"/>
      <sheetName val="UK_-_Summary3"/>
      <sheetName val="STEP_6_REGIONAL_OPERATOR3"/>
      <sheetName val="Step_1_Input_Page3"/>
      <sheetName val="Action_Plan3"/>
      <sheetName val="PPV_zpps_Analyse_April3"/>
      <sheetName val="Action_Plan_Verlängerte_Werkba3"/>
      <sheetName val="Kerr_NCR's"/>
      <sheetName val="QA_Analysis_Key_Cells_Aug"/>
      <sheetName val="Exb_II_1_Summary_Taira"/>
      <sheetName val="Simple_P_&amp;_L"/>
      <sheetName val="L2_Key_Accounts"/>
      <sheetName val="Current_Month"/>
      <sheetName val="Entity_v_Plan"/>
      <sheetName val="Int_Analysis"/>
      <sheetName val="DEFECT_CODES"/>
      <sheetName val="LOCATION_CODES"/>
      <sheetName val="Information_Input"/>
      <sheetName val="_"/>
      <sheetName val="Master%20PD%20Template_xls"/>
      <sheetName val="Prices_Increases"/>
      <sheetName val="Raw_Matls_Costs"/>
      <sheetName val="Country_Index"/>
      <sheetName val="Headcount_formatted_Dlists"/>
      <sheetName val="MPC_Sales_unit-product"/>
      <sheetName val="Lookup_Data"/>
      <sheetName val="Service_KPI__1"/>
      <sheetName val="Control_Sheet"/>
      <sheetName val="Input_Data"/>
      <sheetName val="Slide_Fcst"/>
      <sheetName val="Unfunded_Plan"/>
      <sheetName val="Value_Added"/>
      <sheetName val="2001_Prod_XE"/>
      <sheetName val="2001_Prod_NA"/>
      <sheetName val="2001_Supplies_NA"/>
      <sheetName val="2001_Supplies_XE"/>
      <sheetName val="Master_PD_Template_xls"/>
      <sheetName val="AP_Sales_&amp;_Support_Process_"/>
      <sheetName val="KPI_PG"/>
      <sheetName val="Active_Parts_Database"/>
      <sheetName val="PSI_BUDGET02"/>
      <sheetName val="IS_Summary-96"/>
      <sheetName val="Data_Inputs"/>
      <sheetName val="Tech_Supp"/>
      <sheetName val="VR_Inst"/>
      <sheetName val="Gil_Inst"/>
      <sheetName val="2001_Before_Capitalization"/>
      <sheetName val="Step_1_-_Supplier_Profile"/>
      <sheetName val="Assy_Exc_Takt"/>
      <sheetName val="Tibitoc_Bluesheet"/>
      <sheetName val="Example_Var_report"/>
      <sheetName val="클릭초이스_일자별상세"/>
      <sheetName val="Monthly_Allowances"/>
      <sheetName val="OTD_-_Late_Parts"/>
      <sheetName val="Basisdaten_0708"/>
      <sheetName val="Level_1_CM"/>
      <sheetName val="Project_Bowler"/>
      <sheetName val="ex_GMBH"/>
      <sheetName val="DIS_Equip_Aftrm"/>
      <sheetName val="IG_Equip_Aftrm"/>
      <sheetName val="TP_Equip_Aftrm"/>
      <sheetName val="[Master_PD_Template_xls]__w_117"/>
      <sheetName val="VJB_Top_6_April_09"/>
      <sheetName val="Q199_-APRIL"/>
      <sheetName val="Sch_1_Current_Prov_NON_US"/>
      <sheetName val="[Master_PD_Template_xls][Master"/>
      <sheetName val="_Failures"/>
      <sheetName val="1st_AP"/>
      <sheetName val="Fiber_&amp;_WL_CM"/>
      <sheetName val="MCM_CM"/>
      <sheetName val="waterfall_chart"/>
      <sheetName val="VR_Day_1_Deck"/>
      <sheetName val="China_Capex"/>
      <sheetName val="DBS_Leaders"/>
      <sheetName val="Test_Calculator"/>
      <sheetName val="WW_by_PF"/>
      <sheetName val="Service_Contract_Work"/>
      <sheetName val="F-18_HOLD"/>
      <sheetName val="File_Maintenance"/>
      <sheetName val="F-20_Liabs"/>
      <sheetName val="Foreign_Exchange"/>
      <sheetName val="OCF_Retrieval"/>
      <sheetName val="Ratio_Data_Retrieval"/>
      <sheetName val="RNOA_Retrieval"/>
      <sheetName val="Design_Changes"/>
      <sheetName val="Contentious_Changes"/>
      <sheetName val="Process_Changes"/>
      <sheetName val="Actuals_by_Mth"/>
      <sheetName val="Category_List"/>
      <sheetName val="Revenue_Per_Tech_04"/>
      <sheetName val="Manf_OH_Comparative"/>
      <sheetName val="Spend_Summary_YTD_0908"/>
      <sheetName val="[Master_PD_Template_xls]__www_2"/>
      <sheetName val="[Master_PD_Template_xls]__www_4"/>
      <sheetName val="[Master_PD_Template_xls]__www_3"/>
      <sheetName val="[Master_PD_Template_xls]__www_5"/>
      <sheetName val="[Master_PD_Template_xls]__www_6"/>
      <sheetName val="[Master_PD_Template_xls]__www_8"/>
      <sheetName val="[Master_PD_Template_xls]__www_7"/>
      <sheetName val="[Master_PD_Template_xls]__www_9"/>
      <sheetName val="[Master_PD_Template_xls]__ww_11"/>
      <sheetName val="[Master_PD_Template_xls]__ww_10"/>
      <sheetName val="[Master_PD_Template_xls]__ww_12"/>
      <sheetName val="[Master_PD_Template_xls]__ww_13"/>
      <sheetName val="[Master_PD_Template_xls]__ww_14"/>
      <sheetName val="[Master_PD_Template_xls]__ww_15"/>
      <sheetName val="[Master_PD_Template_xls]__ww_16"/>
      <sheetName val="[Master_PD_Template_xls]__ww_17"/>
      <sheetName val="[Master_PD_Template_xls]__ww_21"/>
      <sheetName val="[Master_PD_Template_xls]__ww_18"/>
      <sheetName val="[Master_PD_Template_xls]__ww_20"/>
      <sheetName val="[Master_PD_Template_xls]__ww_19"/>
      <sheetName val="[Master_PD_Template_xls]__ww_22"/>
      <sheetName val="[Master_PD_Template_xls]__ww_23"/>
      <sheetName val="[Master_PD_Template_xls]__ww_24"/>
      <sheetName val="[Master_PD_Template_xls]__ww_27"/>
      <sheetName val="[Master_PD_Template_xls]__ww_25"/>
      <sheetName val="[Master_PD_Template_xls]__ww_26"/>
      <sheetName val="[Master_PD_Template_xls]__ww_30"/>
      <sheetName val="[Master_PD_Template_xls]__ww_28"/>
      <sheetName val="[Master_PD_Template_xls]__ww_29"/>
      <sheetName val="[Master_PD_Template_xls]__ww_31"/>
      <sheetName val="[Master_PD_Template_xls]__ww_34"/>
      <sheetName val="[Master_PD_Template_xls]__ww_32"/>
      <sheetName val="[Master_PD_Template_xls]__ww_33"/>
      <sheetName val="[Master_PD_Template_xls]__ww_37"/>
      <sheetName val="[Master_PD_Template_xls]__ww_35"/>
      <sheetName val="[Master_PD_Template_xls]__ww_36"/>
      <sheetName val="[Master_PD_Template_xls]__ww_38"/>
      <sheetName val="[Master_PD_Template_xls]__ww_39"/>
      <sheetName val="[Master_PD_Template_xls]__ww_40"/>
      <sheetName val="[Master_PD_Template_xls]__ww_41"/>
      <sheetName val="[Master_PD_Template_xls]__ww_42"/>
      <sheetName val="[Master_PD_Template_xls]__ww_44"/>
      <sheetName val="[Master_PD_Template_xls]__ww_43"/>
      <sheetName val="[Master_PD_Template_xls]__ww_45"/>
      <sheetName val="[Master_PD_Template_xls]__ww_46"/>
      <sheetName val="[Master_PD_Template_xls]__ww_47"/>
      <sheetName val="[Master_PD_Template_xls]__ww_58"/>
      <sheetName val="[Master_PD_Template_xls]__ww_49"/>
      <sheetName val="[Master_PD_Template_xls]__ww_48"/>
      <sheetName val="[Master_PD_Template_xls]__ww_50"/>
      <sheetName val="[Master_PD_Template_xls]__ww_56"/>
      <sheetName val="[Master_PD_Template_xls]__ww_54"/>
      <sheetName val="[Master_PD_Template_xls]__ww_53"/>
      <sheetName val="[Master_PD_Template_xls]__ww_52"/>
      <sheetName val="[Master_PD_Template_xls]__ww_51"/>
      <sheetName val="[Master_PD_Template_xls]__ww_55"/>
      <sheetName val="[Master_PD_Template_xls]__ww_57"/>
      <sheetName val="[Master_PD_Template_xls]__ww_59"/>
      <sheetName val="[Master_PD_Template_xls]__ww_61"/>
      <sheetName val="[Master_PD_Template_xls]__ww_60"/>
      <sheetName val="[Master_PD_Template_xls]__ww_62"/>
      <sheetName val="[Master_PD_Template_xls]__ww_63"/>
      <sheetName val="[Master_PD_Template_xls]__ww_64"/>
      <sheetName val="[Master_PD_Template_xls]__ww_65"/>
      <sheetName val="[Master_PD_Template_xls]__ww_66"/>
      <sheetName val="[Master_PD_Template_xls]__ww_67"/>
      <sheetName val="[Master_PD_Template_xls]__ww_68"/>
      <sheetName val="[Master_PD_Template_xls]__ww_69"/>
      <sheetName val="[Master_PD_Template_xls]__ww_70"/>
      <sheetName val="[Master_PD_Template_xls]__ww_71"/>
      <sheetName val="[Master_PD_Template_xls]__ww_79"/>
      <sheetName val="[Master_PD_Template_xls]__ww_72"/>
      <sheetName val="[Master_PD_Template_xls]__ww_73"/>
      <sheetName val="[Master_PD_Template_xls]__ww_75"/>
      <sheetName val="[Master_PD_Template_xls]__ww_74"/>
      <sheetName val="[Master_PD_Template_xls]__ww_78"/>
      <sheetName val="[Master_PD_Template_xls]__ww_77"/>
      <sheetName val="[Master_PD_Template_xls]__ww_76"/>
      <sheetName val="[Master_PD_Template_xls]__ww_80"/>
      <sheetName val="[Master_PD_Template_xls]__w_116"/>
      <sheetName val="[Master_PD_Template_xls]__w_112"/>
      <sheetName val="[Master_PD_Template_xls]__ww_81"/>
      <sheetName val="[Master_PD_Template_xls]__ww_84"/>
      <sheetName val="[Master_PD_Template_xls]__ww_82"/>
      <sheetName val="[Master_PD_Template_xls]__ww_83"/>
      <sheetName val="[Master_PD_Template_xls]__ww_87"/>
      <sheetName val="[Master_PD_Template_xls]__ww_85"/>
      <sheetName val="[Master_PD_Template_xls]__ww_86"/>
      <sheetName val="[Master_PD_Template_xls]__ww_88"/>
      <sheetName val="[Master_PD_Template_xls]__ww_96"/>
      <sheetName val="[Master_PD_Template_xls]__ww_93"/>
      <sheetName val="[Master_PD_Template_xls]__ww_89"/>
      <sheetName val="[Master_PD_Template_xls]__ww_90"/>
      <sheetName val="[Master_PD_Template_xls]__ww_91"/>
      <sheetName val="[Master_PD_Template_xls]__ww_92"/>
      <sheetName val="[Master_PD_Template_xls]__ww_94"/>
      <sheetName val="[Master_PD_Template_xls]__ww_95"/>
      <sheetName val="[Master_PD_Template_xls]__w_111"/>
      <sheetName val="[Master_PD_Template_xls]__w_110"/>
      <sheetName val="[Master_PD_Template_xls]__ww_97"/>
      <sheetName val="[Master_PD_Template_xls]__ww_98"/>
      <sheetName val="[Master_PD_Template_xls]__ww_99"/>
      <sheetName val="[Master_PD_Template_xls]__w_100"/>
      <sheetName val="[Master_PD_Template_xls]__w_101"/>
      <sheetName val="[Master_PD_Template_xls]__w_102"/>
      <sheetName val="[Master_PD_Template_xls]__w_103"/>
      <sheetName val="[Master_PD_Template_xls]__w_104"/>
      <sheetName val="[Master_PD_Template_xls]__w_105"/>
      <sheetName val="[Master_PD_Template_xls]__w_106"/>
      <sheetName val="[Master_PD_Template_xls]__w_107"/>
      <sheetName val="[Master_PD_Template_xls]__w_108"/>
      <sheetName val="[Master_PD_Template_xls]__w_109"/>
      <sheetName val="[Master_PD_Template_xls]__w_113"/>
      <sheetName val="[Master_PD_Template_xls]__w_115"/>
      <sheetName val="[Master_PD_Template_xls]__w_114"/>
      <sheetName val="//www_mydanaher_com/TEMP/Master"/>
      <sheetName val="[Master_PD_Template_xls]__w_119"/>
      <sheetName val="[Master_PD_Template_xls]__w_118"/>
      <sheetName val="[Master_PD_Template_xls]__w_120"/>
      <sheetName val="[Master PD Template.xls]__w_145"/>
      <sheetName val="[Master PD Template.xls]__w_148"/>
      <sheetName val="[Master PD Template.xls]__w_147"/>
      <sheetName val="[Master PD Template.xls]__w_149"/>
      <sheetName val="[Master PD Template.xls]__w_152"/>
      <sheetName val="[Master PD Template.xls]__w_151"/>
      <sheetName val="[Master PD Template.xls]__w_150"/>
      <sheetName val="[Master PD Template.xls]__w_155"/>
      <sheetName val="[Master PD Template.xls]__w_153"/>
      <sheetName val="[Master PD Template.xls]__w_154"/>
      <sheetName val="[Master PD Template.xls]__w_157"/>
      <sheetName val="[Master PD Template.xls]__w_159"/>
      <sheetName val="[Master PD Template.xls]__w_162"/>
      <sheetName val="[Master PD Template.xls]__w_160"/>
      <sheetName val="[Master PD Template.xls]__w_161"/>
      <sheetName val="[Master PD Template.xls]__w_163"/>
      <sheetName val="[Master PD Template.xls]__w_164"/>
      <sheetName val="[Master PD Template.xls]__w_165"/>
      <sheetName val="[Master PD Template.xls]__w_166"/>
      <sheetName val="[Master PD Template.xls]__w_168"/>
      <sheetName val="[Master PD Template.xls]__w_16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sheetData sheetId="429" refreshError="1"/>
      <sheetData sheetId="430" refreshError="1"/>
      <sheetData sheetId="431" refreshError="1"/>
      <sheetData sheetId="432"/>
      <sheetData sheetId="433" refreshError="1"/>
      <sheetData sheetId="434" refreshError="1"/>
      <sheetData sheetId="435" refreshError="1"/>
      <sheetData sheetId="436"/>
      <sheetData sheetId="437"/>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sheetData sheetId="464" refreshError="1"/>
      <sheetData sheetId="465" refreshError="1"/>
      <sheetData sheetId="466" refreshError="1"/>
      <sheetData sheetId="467"/>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List"/>
      <sheetName val="Arrester 2nd Level Matrix"/>
      <sheetName val="Bowler"/>
      <sheetName val="Productivity"/>
      <sheetName val="Materials"/>
      <sheetName val="Scrap"/>
      <sheetName val="KPI's"/>
      <sheetName val="IncidentsFP"/>
      <sheetName val="TCIR_FP"/>
      <sheetName val="LWCIR_FP"/>
      <sheetName val="IncidentsEAP"/>
      <sheetName val="TCIR_EAP"/>
      <sheetName val="LWCIR_EAP"/>
      <sheetName val="OTD"/>
      <sheetName val="LT"/>
      <sheetName val="PastDue"/>
      <sheetName val="OpProfit"/>
      <sheetName val="Spending"/>
      <sheetName val="PPV"/>
      <sheetName val="ProdFP"/>
      <sheetName val="IA"/>
      <sheetName val="Inv"/>
      <sheetName val="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ents"/>
      <sheetName val="Work List"/>
      <sheetName val="By week"/>
      <sheetName val="By Sensei"/>
      <sheetName val="FPY Data"/>
      <sheetName val="By Site"/>
      <sheetName val="LISTs"/>
      <sheetName val="A3 SW"/>
    </sheetNames>
    <sheetDataSet>
      <sheetData sheetId="0" refreshError="1"/>
      <sheetData sheetId="1" refreshError="1"/>
      <sheetData sheetId="2" refreshError="1"/>
      <sheetData sheetId="3" refreshError="1"/>
      <sheetData sheetId="4" refreshError="1"/>
      <sheetData sheetId="5" refreshError="1"/>
      <sheetData sheetId="6">
        <row r="2">
          <cell r="A2" t="str">
            <v>System</v>
          </cell>
          <cell r="B2" t="str">
            <v>A3</v>
          </cell>
          <cell r="F2" t="str">
            <v>Bergmann, Sonia</v>
          </cell>
        </row>
        <row r="3">
          <cell r="A3" t="str">
            <v>Meth/Univ</v>
          </cell>
          <cell r="B3" t="str">
            <v>TPOC</v>
          </cell>
          <cell r="F3" t="str">
            <v>Chaney, Kim</v>
          </cell>
        </row>
        <row r="4">
          <cell r="A4" t="str">
            <v>Riley</v>
          </cell>
          <cell r="B4" t="str">
            <v>VSA</v>
          </cell>
          <cell r="F4" t="str">
            <v>Clohessy, Bill</v>
          </cell>
        </row>
        <row r="5">
          <cell r="A5" t="str">
            <v>Bloomington</v>
          </cell>
          <cell r="B5" t="str">
            <v>RIE</v>
          </cell>
          <cell r="F5" t="str">
            <v>Frye, Dan</v>
          </cell>
        </row>
        <row r="6">
          <cell r="A6" t="str">
            <v xml:space="preserve">Ball </v>
          </cell>
          <cell r="F6" t="str">
            <v>Gomez, Juan</v>
          </cell>
        </row>
        <row r="7">
          <cell r="A7" t="str">
            <v>Oncology</v>
          </cell>
          <cell r="F7" t="str">
            <v>Harris, Gerald</v>
          </cell>
        </row>
        <row r="8">
          <cell r="A8" t="str">
            <v>Physicians</v>
          </cell>
          <cell r="F8" t="str">
            <v>Johnstun, Rayne</v>
          </cell>
        </row>
        <row r="9">
          <cell r="A9" t="str">
            <v>La Porte</v>
          </cell>
          <cell r="F9" t="str">
            <v>Keown, Bob</v>
          </cell>
        </row>
        <row r="10">
          <cell r="A10" t="str">
            <v>Arnett</v>
          </cell>
          <cell r="F10" t="str">
            <v>Klesczewski, Robert</v>
          </cell>
        </row>
        <row r="11">
          <cell r="A11" t="str">
            <v>West</v>
          </cell>
          <cell r="F11" t="str">
            <v>Lagerwey, Niek</v>
          </cell>
        </row>
        <row r="12">
          <cell r="A12" t="str">
            <v>Goshen</v>
          </cell>
          <cell r="F12" t="str">
            <v>Palma, George</v>
          </cell>
        </row>
        <row r="13">
          <cell r="A13" t="str">
            <v>North</v>
          </cell>
          <cell r="F13" t="str">
            <v>Rodriguez, Miguel</v>
          </cell>
        </row>
        <row r="14">
          <cell r="A14" t="str">
            <v xml:space="preserve">Methodist </v>
          </cell>
          <cell r="F14" t="str">
            <v>Roe, Paula</v>
          </cell>
        </row>
        <row r="15">
          <cell r="A15" t="str">
            <v>University</v>
          </cell>
          <cell r="F15" t="str">
            <v>Santen, Bill</v>
          </cell>
        </row>
        <row r="16">
          <cell r="A16" t="str">
            <v>ECR</v>
          </cell>
          <cell r="F16" t="str">
            <v>Schaufele, Mike</v>
          </cell>
        </row>
        <row r="17">
          <cell r="A17" t="str">
            <v>SCR</v>
          </cell>
          <cell r="F17" t="str">
            <v>Schindel, Steve</v>
          </cell>
        </row>
        <row r="18">
          <cell r="A18" t="str">
            <v>NCR</v>
          </cell>
          <cell r="F18" t="str">
            <v xml:space="preserve">Sieverding, Keith </v>
          </cell>
        </row>
        <row r="19">
          <cell r="A19" t="str">
            <v>WCR</v>
          </cell>
          <cell r="F19" t="str">
            <v>Sitterding, Sam</v>
          </cell>
        </row>
        <row r="20">
          <cell r="F20" t="str">
            <v>Smith, Bruce</v>
          </cell>
        </row>
        <row r="21">
          <cell r="F21" t="str">
            <v>Will, Sean</v>
          </cell>
        </row>
      </sheetData>
      <sheetData sheetId="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R SOP 03-3 MARS template GECS"/>
      <sheetName val="MARS Report"/>
      <sheetName val="DR SOP 03-3 MARS template conso"/>
      <sheetName val="SOP 03-3 LOANS Consol"/>
      <sheetName val="SOP 03-3 Debt Securities Consol"/>
      <sheetName val="Back up &gt;&gt;&gt;"/>
      <sheetName val="SOP 03-3 LOANS Poland"/>
      <sheetName val="SOP 03-3 LOANS BAC (2)"/>
      <sheetName val="SOP 03-3 LOANS RF1"/>
      <sheetName val="SOP 03-3 LOANS CA"/>
      <sheetName val="SOP 03-3 Debt Securities CA"/>
      <sheetName val="SOP 03-3 Debt SecuritiesRF1"/>
      <sheetName val="SOP 03-3 Debt Securities GB"/>
      <sheetName val="SOP 03-3 LoansWalk-RF1"/>
      <sheetName val="Waterfall Breakout"/>
      <sheetName val="L1 Bowler"/>
      <sheetName val=" USCAN PSR"/>
      <sheetName val="Sample PSR"/>
      <sheetName val="DR_SOP_03-3_MARS_template_GECS"/>
      <sheetName val="MARS_Report"/>
      <sheetName val="DR_SOP_03-3_MARS_template_conso"/>
      <sheetName val="SOP_03-3_LOANS_Consol"/>
      <sheetName val="SOP_03-3_Debt_Securities_Consol"/>
      <sheetName val="Back_up_&gt;&gt;&gt;"/>
      <sheetName val="SOP_03-3_LOANS_Poland"/>
      <sheetName val="SOP_03-3_LOANS_BAC_(2)"/>
      <sheetName val="SOP_03-3_LOANS_RF1"/>
      <sheetName val="SOP_03-3_LOANS_CA"/>
      <sheetName val="SOP_03-3_Debt_Securities_CA"/>
      <sheetName val="SOP_03-3_Debt_SecuritiesRF1"/>
      <sheetName val="SOP_03-3_Debt_Securities_GB"/>
      <sheetName val="SOP_03-3_LoansWalk-RF1"/>
      <sheetName val="Waterfall_Breakout"/>
      <sheetName val="DR_SOP_03-3_MARS_template_GECS1"/>
      <sheetName val="MARS_Report1"/>
      <sheetName val="DR_SOP_03-3_MARS_template_cons1"/>
      <sheetName val="SOP_03-3_LOANS_Consol1"/>
      <sheetName val="SOP_03-3_Debt_Securities_Conso1"/>
      <sheetName val="Back_up_&gt;&gt;&gt;1"/>
      <sheetName val="SOP_03-3_LOANS_Poland1"/>
      <sheetName val="SOP_03-3_LOANS_BAC_(2)1"/>
      <sheetName val="SOP_03-3_LOANS_RF11"/>
      <sheetName val="SOP_03-3_LOANS_CA1"/>
      <sheetName val="SOP_03-3_Debt_Securities_CA1"/>
      <sheetName val="SOP_03-3_Debt_SecuritiesRF11"/>
      <sheetName val="SOP_03-3_Debt_Securities_GB1"/>
      <sheetName val="SOP_03-3_LoansWalk-RF11"/>
      <sheetName val="Waterfall_Breakout1"/>
      <sheetName val="DR_SOP_03-3_MARS_template_GECS2"/>
      <sheetName val="MARS_Report2"/>
      <sheetName val="DR_SOP_03-3_MARS_template_cons2"/>
      <sheetName val="SOP_03-3_LOANS_Consol2"/>
      <sheetName val="SOP_03-3_Debt_Securities_Conso2"/>
      <sheetName val="Back_up_&gt;&gt;&gt;2"/>
      <sheetName val="SOP_03-3_LOANS_Poland2"/>
      <sheetName val="SOP_03-3_LOANS_BAC_(2)2"/>
      <sheetName val="SOP_03-3_LOANS_RF12"/>
      <sheetName val="SOP_03-3_LOANS_CA2"/>
      <sheetName val="SOP_03-3_Debt_Securities_CA2"/>
      <sheetName val="SOP_03-3_Debt_SecuritiesRF12"/>
      <sheetName val="SOP_03-3_Debt_Securities_GB2"/>
      <sheetName val="SOP_03-3_LoansWalk-RF12"/>
      <sheetName val="Waterfall_Breakout2"/>
      <sheetName val="DR_SOP_03-3_MARS_template_GECS3"/>
      <sheetName val="MARS_Report3"/>
      <sheetName val="DR_SOP_03-3_MARS_template_cons3"/>
      <sheetName val="SOP_03-3_LOANS_Consol3"/>
      <sheetName val="SOP_03-3_Debt_Securities_Conso3"/>
      <sheetName val="Back_up_&gt;&gt;&gt;3"/>
      <sheetName val="SOP_03-3_LOANS_Poland3"/>
      <sheetName val="SOP_03-3_LOANS_BAC_(2)3"/>
      <sheetName val="SOP_03-3_LOANS_RF13"/>
      <sheetName val="SOP_03-3_LOANS_CA3"/>
      <sheetName val="SOP_03-3_Debt_Securities_CA3"/>
      <sheetName val="SOP_03-3_Debt_SecuritiesRF13"/>
      <sheetName val="SOP_03-3_Debt_Securities_GB3"/>
      <sheetName val="SOP_03-3_LoansWalk-RF13"/>
      <sheetName val="Waterfall_Breakout3"/>
      <sheetName val="L1_Bowler"/>
      <sheetName val="_USCAN_PSR"/>
      <sheetName val="Sample_PS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019ULA - Hyperion"/>
      <sheetName val="DR 115 REC - Hyperion"/>
      <sheetName val="SFAS 115 Debt Rating - Hyperion"/>
      <sheetName val="DR019AS3 - Hyperion"/>
      <sheetName val="DR019AS3 Comments- Hyperion"/>
      <sheetName val="Instructions"/>
      <sheetName val="Index"/>
      <sheetName val="ULA Listing"/>
      <sheetName val="DR019AS"/>
      <sheetName val="DR019ULA"/>
      <sheetName val="Sec at Risk"/>
      <sheetName val="Impairment Listing"/>
      <sheetName val="Cost Method Inv"/>
      <sheetName val="Subprime, AltA &amp; ARS"/>
      <sheetName val="Monoline exposure"/>
      <sheetName val="CR 150C"/>
      <sheetName val="CR806C"/>
      <sheetName val="CR-806D"/>
      <sheetName val="CR 806B"/>
      <sheetName val=" MBS &amp; Credit Rating"/>
      <sheetName val="Debt Credit Rating"/>
      <sheetName val="DR 115 REC"/>
      <sheetName val="CR 150D"/>
      <sheetName val="Workings"/>
      <sheetName val="FAS 157 Package"/>
      <sheetName val="FAS 157 Package- Pivot"/>
      <sheetName val="Debt Credit Rating- Working"/>
      <sheetName val="P229 4Q'09"/>
      <sheetName val="CDR DUMP 019-xxx-xxx"/>
      <sheetName val="CDR Balance"/>
      <sheetName val="OCI CDR"/>
      <sheetName val="CDR UGL &amp; Impairment"/>
      <sheetName val="CDR 114"/>
      <sheetName val="Sheet1"/>
      <sheetName val="Ind Blue Cross"/>
      <sheetName val="NDH 2"/>
      <sheetName val="PopCache"/>
      <sheetName val="L1 Bowler"/>
      <sheetName val=" USCAN PSR"/>
      <sheetName val="Sample PSR"/>
      <sheetName val="DR019ULA_-_Hyperion"/>
      <sheetName val="DR_115_REC_-_Hyperion"/>
      <sheetName val="SFAS_115_Debt_Rating_-_Hyperion"/>
      <sheetName val="DR019AS3_-_Hyperion"/>
      <sheetName val="DR019AS3_Comments-_Hyperion"/>
      <sheetName val="ULA_Listing"/>
      <sheetName val="Sec_at_Risk"/>
      <sheetName val="Impairment_Listing"/>
      <sheetName val="Cost_Method_Inv"/>
      <sheetName val="Subprime,_AltA_&amp;_ARS"/>
      <sheetName val="Monoline_exposure"/>
      <sheetName val="CR_150C"/>
      <sheetName val="CR_806B"/>
      <sheetName val="_MBS_&amp;_Credit_Rating"/>
      <sheetName val="Debt_Credit_Rating"/>
      <sheetName val="DR_115_REC"/>
      <sheetName val="CR_150D"/>
      <sheetName val="FAS_157_Package"/>
      <sheetName val="FAS_157_Package-_Pivot"/>
      <sheetName val="Debt_Credit_Rating-_Working"/>
      <sheetName val="P229_4Q'09"/>
      <sheetName val="CDR_DUMP_019-xxx-xxx"/>
      <sheetName val="CDR_Balance"/>
      <sheetName val="OCI_CDR"/>
      <sheetName val="CDR_UGL_&amp;_Impairment"/>
      <sheetName val="CDR_114"/>
      <sheetName val="Ind_Blue_Cross"/>
      <sheetName val="NDH_2"/>
      <sheetName val="DR019ULA_-_Hyperion1"/>
      <sheetName val="DR_115_REC_-_Hyperion1"/>
      <sheetName val="SFAS_115_Debt_Rating_-_Hyperio1"/>
      <sheetName val="DR019AS3_-_Hyperion1"/>
      <sheetName val="DR019AS3_Comments-_Hyperion1"/>
      <sheetName val="ULA_Listing1"/>
      <sheetName val="Sec_at_Risk1"/>
      <sheetName val="Impairment_Listing1"/>
      <sheetName val="Cost_Method_Inv1"/>
      <sheetName val="Subprime,_AltA_&amp;_ARS1"/>
      <sheetName val="Monoline_exposure1"/>
      <sheetName val="CR_150C1"/>
      <sheetName val="CR_806B1"/>
      <sheetName val="_MBS_&amp;_Credit_Rating1"/>
      <sheetName val="Debt_Credit_Rating1"/>
      <sheetName val="DR_115_REC1"/>
      <sheetName val="CR_150D1"/>
      <sheetName val="FAS_157_Package1"/>
      <sheetName val="FAS_157_Package-_Pivot1"/>
      <sheetName val="Debt_Credit_Rating-_Working1"/>
      <sheetName val="P229_4Q'091"/>
      <sheetName val="CDR_DUMP_019-xxx-xxx1"/>
      <sheetName val="CDR_Balance1"/>
      <sheetName val="OCI_CDR1"/>
      <sheetName val="CDR_UGL_&amp;_Impairment1"/>
      <sheetName val="CDR_1141"/>
      <sheetName val="Ind_Blue_Cross1"/>
      <sheetName val="NDH_21"/>
      <sheetName val="L1_Bowler"/>
      <sheetName val="_USCAN_PSR"/>
      <sheetName val="Sample_P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4">
          <cell r="N4">
            <v>299106.76</v>
          </cell>
          <cell r="Q4">
            <v>436702.27</v>
          </cell>
          <cell r="AD4" t="str">
            <v>NA</v>
          </cell>
        </row>
        <row r="5">
          <cell r="Q5">
            <v>0</v>
          </cell>
          <cell r="AD5" t="str">
            <v>NA</v>
          </cell>
        </row>
        <row r="6">
          <cell r="N6">
            <v>159298.99692000001</v>
          </cell>
          <cell r="Q6">
            <v>104585.35786960005</v>
          </cell>
          <cell r="AD6" t="str">
            <v>NA</v>
          </cell>
        </row>
        <row r="7">
          <cell r="N7">
            <v>1065008.597364</v>
          </cell>
          <cell r="Q7">
            <v>960767.84392949997</v>
          </cell>
          <cell r="AD7" t="str">
            <v>NA</v>
          </cell>
        </row>
        <row r="8">
          <cell r="N8">
            <v>1030199.8645759999</v>
          </cell>
          <cell r="Q8">
            <v>1141854.4750812002</v>
          </cell>
          <cell r="AD8" t="str">
            <v>NA</v>
          </cell>
        </row>
        <row r="9">
          <cell r="N9">
            <v>5788357.1603199998</v>
          </cell>
          <cell r="Q9">
            <v>4330755.951686101</v>
          </cell>
          <cell r="AD9" t="str">
            <v>NA</v>
          </cell>
        </row>
        <row r="10">
          <cell r="N10">
            <v>209698.63200000001</v>
          </cell>
          <cell r="Q10">
            <v>244648.40400000001</v>
          </cell>
          <cell r="AD10" t="str">
            <v>NA</v>
          </cell>
        </row>
        <row r="11">
          <cell r="N11">
            <v>2135607.5832000002</v>
          </cell>
          <cell r="Q11">
            <v>1134971.4435840994</v>
          </cell>
          <cell r="AD11" t="str">
            <v>NA</v>
          </cell>
        </row>
        <row r="12">
          <cell r="N12">
            <v>2600965.0375040001</v>
          </cell>
          <cell r="Q12">
            <v>1728218.9884432005</v>
          </cell>
          <cell r="AD12" t="str">
            <v>NA</v>
          </cell>
        </row>
        <row r="13">
          <cell r="N13">
            <v>317748.7352</v>
          </cell>
          <cell r="Q13">
            <v>331563.90122080006</v>
          </cell>
          <cell r="AD13" t="str">
            <v>NA</v>
          </cell>
        </row>
        <row r="14">
          <cell r="N14">
            <v>450831.89547000005</v>
          </cell>
          <cell r="Q14">
            <v>204080.62587599989</v>
          </cell>
          <cell r="AD14" t="str">
            <v>NA</v>
          </cell>
        </row>
        <row r="15">
          <cell r="N15">
            <v>1011711.2632</v>
          </cell>
          <cell r="Q15">
            <v>1112791.3268526003</v>
          </cell>
          <cell r="AD15" t="str">
            <v>NA</v>
          </cell>
        </row>
        <row r="16">
          <cell r="N16">
            <v>847688.57060000009</v>
          </cell>
          <cell r="Q16">
            <v>655316.87758049951</v>
          </cell>
          <cell r="AD16" t="str">
            <v>NA</v>
          </cell>
        </row>
        <row r="17">
          <cell r="N17">
            <v>681004.59</v>
          </cell>
          <cell r="Q17">
            <v>268885.13</v>
          </cell>
          <cell r="AD17" t="str">
            <v>NA</v>
          </cell>
        </row>
        <row r="18">
          <cell r="N18">
            <v>2333189.2080000001</v>
          </cell>
          <cell r="Q18">
            <v>2432503.2257737</v>
          </cell>
          <cell r="AD18" t="str">
            <v>NA</v>
          </cell>
        </row>
        <row r="19">
          <cell r="N19">
            <v>682057.69968000008</v>
          </cell>
          <cell r="Q19">
            <v>469806.03968000005</v>
          </cell>
          <cell r="AD19" t="str">
            <v>NA</v>
          </cell>
        </row>
        <row r="20">
          <cell r="N20">
            <v>1076602.9149280002</v>
          </cell>
          <cell r="Q20">
            <v>684716.5615177002</v>
          </cell>
          <cell r="AD20" t="str">
            <v>NA</v>
          </cell>
        </row>
        <row r="21">
          <cell r="N21">
            <v>2045791.8288</v>
          </cell>
          <cell r="Q21">
            <v>1393547.2502581002</v>
          </cell>
          <cell r="AD21" t="str">
            <v>NA</v>
          </cell>
        </row>
        <row r="22">
          <cell r="N22">
            <v>180926.85</v>
          </cell>
          <cell r="Q22">
            <v>172353.69627399999</v>
          </cell>
          <cell r="AD22" t="str">
            <v>NA</v>
          </cell>
        </row>
        <row r="23">
          <cell r="Q23">
            <v>0</v>
          </cell>
          <cell r="AD23" t="str">
            <v>NA</v>
          </cell>
        </row>
        <row r="24">
          <cell r="N24">
            <v>5853086.5640000002</v>
          </cell>
          <cell r="Q24">
            <v>5864491.9733258374</v>
          </cell>
          <cell r="AD24">
            <v>0.81917808219178079</v>
          </cell>
        </row>
        <row r="25">
          <cell r="N25">
            <v>8158166.9764201026</v>
          </cell>
          <cell r="Q25">
            <v>8207883.7952260626</v>
          </cell>
          <cell r="AD25">
            <v>1.1643835616438356</v>
          </cell>
        </row>
        <row r="26">
          <cell r="N26">
            <v>1833898.9920000001</v>
          </cell>
          <cell r="Q26">
            <v>1832213.0436811571</v>
          </cell>
          <cell r="AD26">
            <v>1.6493150684931508</v>
          </cell>
        </row>
        <row r="27">
          <cell r="N27">
            <v>4835322.6809999999</v>
          </cell>
          <cell r="Q27">
            <v>4820008.0132391052</v>
          </cell>
          <cell r="AD27">
            <v>1.8547945205479452</v>
          </cell>
        </row>
        <row r="28">
          <cell r="N28">
            <v>2841645.4791999999</v>
          </cell>
          <cell r="Q28">
            <v>2827679.4524055594</v>
          </cell>
          <cell r="AD28">
            <v>1.9095890410958904</v>
          </cell>
        </row>
        <row r="29">
          <cell r="N29">
            <v>3740720.8960000002</v>
          </cell>
          <cell r="Q29">
            <v>3716596.211922186</v>
          </cell>
          <cell r="AD29">
            <v>2.7342465753424658</v>
          </cell>
        </row>
        <row r="30">
          <cell r="N30">
            <v>2794325.2439999999</v>
          </cell>
          <cell r="Q30">
            <v>2783811.7211455712</v>
          </cell>
          <cell r="AD30">
            <v>1.0465753424657533</v>
          </cell>
        </row>
        <row r="31">
          <cell r="N31">
            <v>5560772.663579898</v>
          </cell>
          <cell r="Q31">
            <v>5545488.1223021336</v>
          </cell>
          <cell r="AD31">
            <v>1.1643835616438356</v>
          </cell>
        </row>
        <row r="32">
          <cell r="N32">
            <v>1820664.9680000001</v>
          </cell>
          <cell r="Q32">
            <v>1848108.2849986462</v>
          </cell>
          <cell r="AD32">
            <v>1.4547945205479451</v>
          </cell>
        </row>
        <row r="33">
          <cell r="N33">
            <v>914360.62399999995</v>
          </cell>
          <cell r="Q33">
            <v>923318.02883968269</v>
          </cell>
          <cell r="AD33">
            <v>1.2684931506849315</v>
          </cell>
        </row>
        <row r="34">
          <cell r="N34">
            <v>9566968.2799999993</v>
          </cell>
          <cell r="Q34">
            <v>9391479.807393387</v>
          </cell>
          <cell r="AD34">
            <v>1.0575342465753426</v>
          </cell>
        </row>
        <row r="35">
          <cell r="N35">
            <v>2701424.568</v>
          </cell>
          <cell r="Q35">
            <v>2706688.6030734638</v>
          </cell>
          <cell r="AD35">
            <v>0.81917808219178079</v>
          </cell>
        </row>
        <row r="36">
          <cell r="N36">
            <v>2261771.2610335103</v>
          </cell>
          <cell r="Q36">
            <v>2269234.5442700824</v>
          </cell>
          <cell r="AD36">
            <v>1.4547945205479451</v>
          </cell>
        </row>
        <row r="37">
          <cell r="N37">
            <v>1813807.8152708351</v>
          </cell>
          <cell r="Q37">
            <v>1820764.4588730291</v>
          </cell>
          <cell r="AD37">
            <v>1.2684931506849315</v>
          </cell>
        </row>
        <row r="38">
          <cell r="N38">
            <v>2926707.1231999998</v>
          </cell>
          <cell r="Q38">
            <v>2957593.6652278043</v>
          </cell>
          <cell r="AD38">
            <v>1.1643835616438356</v>
          </cell>
        </row>
        <row r="39">
          <cell r="N39">
            <v>651292.68776648946</v>
          </cell>
          <cell r="Q39">
            <v>646837.89974952617</v>
          </cell>
          <cell r="AD39">
            <v>1.4547945205479451</v>
          </cell>
        </row>
        <row r="40">
          <cell r="N40">
            <v>1020710.1191291652</v>
          </cell>
          <cell r="Q40">
            <v>1015649.831723651</v>
          </cell>
          <cell r="AD40">
            <v>1.2684931506849315</v>
          </cell>
        </row>
        <row r="41">
          <cell r="N41">
            <v>3061429.8495999998</v>
          </cell>
          <cell r="Q41">
            <v>3005273.5383658842</v>
          </cell>
          <cell r="AD41">
            <v>1.0575342465753426</v>
          </cell>
        </row>
        <row r="42">
          <cell r="N42">
            <v>2701424.568</v>
          </cell>
          <cell r="Q42">
            <v>2706688.6030734638</v>
          </cell>
          <cell r="AD42">
            <v>0.81917808219178079</v>
          </cell>
        </row>
        <row r="43">
          <cell r="N43">
            <v>1820664.9680000001</v>
          </cell>
          <cell r="Q43">
            <v>1816632.5374615719</v>
          </cell>
          <cell r="AD43">
            <v>1.4547945205479451</v>
          </cell>
        </row>
        <row r="44">
          <cell r="N44">
            <v>921013.84400000004</v>
          </cell>
          <cell r="Q44">
            <v>911722.65956652793</v>
          </cell>
          <cell r="AD44">
            <v>1.8547945205479452</v>
          </cell>
        </row>
        <row r="45">
          <cell r="N45">
            <v>2057840.946</v>
          </cell>
          <cell r="Q45">
            <v>2058318.2747431127</v>
          </cell>
          <cell r="AD45">
            <v>1.1643835616438356</v>
          </cell>
        </row>
        <row r="46">
          <cell r="N46">
            <v>935180.22400000005</v>
          </cell>
          <cell r="Q46">
            <v>929149.10495254397</v>
          </cell>
          <cell r="AD46">
            <v>2.7342465753424658</v>
          </cell>
        </row>
        <row r="47">
          <cell r="N47">
            <v>741509.62</v>
          </cell>
          <cell r="Q47">
            <v>741509.62</v>
          </cell>
          <cell r="AD47">
            <v>3.0876712328767124</v>
          </cell>
        </row>
        <row r="48">
          <cell r="N48">
            <v>381238.97</v>
          </cell>
          <cell r="Q48">
            <v>381238.97</v>
          </cell>
          <cell r="AD48">
            <v>3.0876712328767124</v>
          </cell>
        </row>
        <row r="49">
          <cell r="Q49">
            <v>-2957.41</v>
          </cell>
          <cell r="AD49">
            <v>0</v>
          </cell>
        </row>
        <row r="50">
          <cell r="Q50">
            <v>4414449.79</v>
          </cell>
          <cell r="AD50" t="str">
            <v>NA</v>
          </cell>
        </row>
        <row r="51">
          <cell r="Q51">
            <v>64588.78</v>
          </cell>
          <cell r="AD51">
            <v>0</v>
          </cell>
        </row>
        <row r="52">
          <cell r="Q52">
            <v>949.21</v>
          </cell>
          <cell r="AD52">
            <v>0</v>
          </cell>
        </row>
        <row r="53">
          <cell r="AD53" t="str">
            <v>NA</v>
          </cell>
        </row>
        <row r="54">
          <cell r="AD54" t="str">
            <v>NA</v>
          </cell>
        </row>
        <row r="55">
          <cell r="AD55" t="str">
            <v>NA</v>
          </cell>
        </row>
        <row r="56">
          <cell r="AD56" t="str">
            <v>NA</v>
          </cell>
        </row>
        <row r="57">
          <cell r="AD57" t="str">
            <v>NA</v>
          </cell>
        </row>
        <row r="58">
          <cell r="AD58" t="str">
            <v>NA</v>
          </cell>
        </row>
        <row r="59">
          <cell r="AD59" t="str">
            <v>NA</v>
          </cell>
        </row>
        <row r="60">
          <cell r="AD60" t="str">
            <v>NA</v>
          </cell>
        </row>
        <row r="61">
          <cell r="AD61" t="str">
            <v>NA</v>
          </cell>
        </row>
        <row r="62">
          <cell r="AD62" t="str">
            <v>NA</v>
          </cell>
        </row>
        <row r="63">
          <cell r="AD63" t="str">
            <v>NA</v>
          </cell>
        </row>
        <row r="64">
          <cell r="AD64" t="str">
            <v>NA</v>
          </cell>
        </row>
        <row r="65">
          <cell r="AD65" t="str">
            <v>NA</v>
          </cell>
        </row>
        <row r="66">
          <cell r="AD66" t="str">
            <v>NA</v>
          </cell>
        </row>
        <row r="67">
          <cell r="AD67" t="str">
            <v>NA</v>
          </cell>
        </row>
        <row r="68">
          <cell r="AD68" t="str">
            <v>NA</v>
          </cell>
        </row>
        <row r="69">
          <cell r="AD69" t="str">
            <v>NA</v>
          </cell>
        </row>
        <row r="70">
          <cell r="AD70" t="str">
            <v>NA</v>
          </cell>
        </row>
        <row r="71">
          <cell r="AD71" t="str">
            <v>NA</v>
          </cell>
        </row>
        <row r="72">
          <cell r="AD72" t="str">
            <v>NA</v>
          </cell>
        </row>
        <row r="73">
          <cell r="AD73" t="str">
            <v>NA</v>
          </cell>
        </row>
        <row r="74">
          <cell r="AD74" t="str">
            <v>NA</v>
          </cell>
        </row>
        <row r="75">
          <cell r="AD75" t="str">
            <v>NA</v>
          </cell>
        </row>
        <row r="76">
          <cell r="AD76" t="str">
            <v>NA</v>
          </cell>
        </row>
        <row r="77">
          <cell r="AD77" t="str">
            <v>NA</v>
          </cell>
        </row>
        <row r="78">
          <cell r="AD78" t="str">
            <v>NA</v>
          </cell>
        </row>
        <row r="79">
          <cell r="AD79" t="str">
            <v>NA</v>
          </cell>
        </row>
        <row r="80">
          <cell r="AD80" t="str">
            <v>NA</v>
          </cell>
        </row>
        <row r="81">
          <cell r="AD81" t="str">
            <v>NA</v>
          </cell>
        </row>
        <row r="82">
          <cell r="AD82" t="str">
            <v>NA</v>
          </cell>
        </row>
        <row r="83">
          <cell r="AD83" t="str">
            <v>NA</v>
          </cell>
        </row>
        <row r="84">
          <cell r="AD84" t="str">
            <v>NA</v>
          </cell>
        </row>
        <row r="85">
          <cell r="AD85" t="str">
            <v>NA</v>
          </cell>
        </row>
        <row r="86">
          <cell r="AD86" t="str">
            <v>NA</v>
          </cell>
        </row>
        <row r="87">
          <cell r="AD87" t="str">
            <v>NA</v>
          </cell>
        </row>
        <row r="88">
          <cell r="AD88" t="str">
            <v>NA</v>
          </cell>
        </row>
        <row r="89">
          <cell r="AD89" t="str">
            <v>NA</v>
          </cell>
        </row>
        <row r="90">
          <cell r="AD90" t="str">
            <v>NA</v>
          </cell>
        </row>
        <row r="91">
          <cell r="AD91" t="str">
            <v>NA</v>
          </cell>
        </row>
        <row r="92">
          <cell r="AD92" t="str">
            <v>NA</v>
          </cell>
        </row>
        <row r="93">
          <cell r="AD93" t="str">
            <v>NA</v>
          </cell>
        </row>
        <row r="94">
          <cell r="AD94" t="str">
            <v>NA</v>
          </cell>
        </row>
        <row r="95">
          <cell r="AD95" t="str">
            <v>NA</v>
          </cell>
        </row>
        <row r="96">
          <cell r="AD96" t="str">
            <v>NA</v>
          </cell>
        </row>
        <row r="97">
          <cell r="AD97" t="str">
            <v>NA</v>
          </cell>
        </row>
        <row r="98">
          <cell r="AD98" t="str">
            <v>NA</v>
          </cell>
        </row>
        <row r="99">
          <cell r="AD99" t="str">
            <v>NA</v>
          </cell>
        </row>
        <row r="100">
          <cell r="AD100" t="str">
            <v>NA</v>
          </cell>
        </row>
        <row r="101">
          <cell r="AD101" t="str">
            <v>NA</v>
          </cell>
        </row>
        <row r="102">
          <cell r="AD102" t="str">
            <v>NA</v>
          </cell>
        </row>
        <row r="103">
          <cell r="AD103" t="str">
            <v>NA</v>
          </cell>
        </row>
        <row r="104">
          <cell r="AD104" t="str">
            <v>NA</v>
          </cell>
        </row>
        <row r="105">
          <cell r="AD105" t="str">
            <v>NA</v>
          </cell>
        </row>
        <row r="106">
          <cell r="AD106" t="str">
            <v>NA</v>
          </cell>
        </row>
        <row r="107">
          <cell r="AD107" t="str">
            <v>NA</v>
          </cell>
        </row>
        <row r="108">
          <cell r="AD108" t="str">
            <v>NA</v>
          </cell>
        </row>
        <row r="109">
          <cell r="AD109" t="str">
            <v>NA</v>
          </cell>
        </row>
        <row r="110">
          <cell r="AD110" t="str">
            <v>NA</v>
          </cell>
        </row>
        <row r="111">
          <cell r="AD111" t="str">
            <v>NA</v>
          </cell>
        </row>
        <row r="112">
          <cell r="AD112" t="str">
            <v>NA</v>
          </cell>
        </row>
        <row r="113">
          <cell r="AD113" t="str">
            <v>NA</v>
          </cell>
        </row>
        <row r="114">
          <cell r="AD114" t="str">
            <v>NA</v>
          </cell>
        </row>
        <row r="115">
          <cell r="AD115" t="str">
            <v>NA</v>
          </cell>
        </row>
        <row r="116">
          <cell r="AD116" t="str">
            <v>NA</v>
          </cell>
        </row>
        <row r="117">
          <cell r="AD117" t="str">
            <v>NA</v>
          </cell>
        </row>
        <row r="118">
          <cell r="AD118" t="str">
            <v>NA</v>
          </cell>
        </row>
        <row r="119">
          <cell r="AD119" t="str">
            <v>NA</v>
          </cell>
        </row>
        <row r="120">
          <cell r="AD120" t="str">
            <v>NA</v>
          </cell>
        </row>
        <row r="121">
          <cell r="AD121" t="str">
            <v>NA</v>
          </cell>
        </row>
        <row r="122">
          <cell r="AD122" t="str">
            <v>NA</v>
          </cell>
        </row>
        <row r="123">
          <cell r="AD123" t="str">
            <v>NA</v>
          </cell>
        </row>
        <row r="124">
          <cell r="AD124" t="str">
            <v>NA</v>
          </cell>
        </row>
        <row r="125">
          <cell r="AD125" t="str">
            <v>NA</v>
          </cell>
        </row>
        <row r="126">
          <cell r="AD126" t="str">
            <v>NA</v>
          </cell>
        </row>
        <row r="127">
          <cell r="AD127" t="str">
            <v>NA</v>
          </cell>
        </row>
        <row r="128">
          <cell r="AD128" t="str">
            <v>NA</v>
          </cell>
        </row>
        <row r="129">
          <cell r="AD129" t="str">
            <v>NA</v>
          </cell>
        </row>
        <row r="130">
          <cell r="AD130" t="str">
            <v>NA</v>
          </cell>
        </row>
        <row r="131">
          <cell r="AD131" t="str">
            <v>NA</v>
          </cell>
        </row>
        <row r="132">
          <cell r="AD132" t="str">
            <v>NA</v>
          </cell>
        </row>
        <row r="133">
          <cell r="AD133" t="str">
            <v>NA</v>
          </cell>
        </row>
        <row r="134">
          <cell r="AD134" t="str">
            <v>NA</v>
          </cell>
        </row>
        <row r="135">
          <cell r="AD135" t="str">
            <v>NA</v>
          </cell>
        </row>
        <row r="136">
          <cell r="AD136" t="str">
            <v>NA</v>
          </cell>
        </row>
        <row r="137">
          <cell r="AD137" t="str">
            <v>NA</v>
          </cell>
        </row>
        <row r="138">
          <cell r="AD138" t="str">
            <v>NA</v>
          </cell>
        </row>
        <row r="139">
          <cell r="AD139" t="str">
            <v>NA</v>
          </cell>
        </row>
        <row r="140">
          <cell r="AD140" t="str">
            <v>NA</v>
          </cell>
        </row>
        <row r="141">
          <cell r="AD141" t="str">
            <v>NA</v>
          </cell>
        </row>
        <row r="142">
          <cell r="AD142" t="str">
            <v>NA</v>
          </cell>
        </row>
        <row r="143">
          <cell r="AD143" t="str">
            <v>NA</v>
          </cell>
        </row>
        <row r="144">
          <cell r="AD144" t="str">
            <v>NA</v>
          </cell>
        </row>
        <row r="145">
          <cell r="AD145" t="str">
            <v>NA</v>
          </cell>
        </row>
        <row r="146">
          <cell r="AD146" t="str">
            <v>NA</v>
          </cell>
        </row>
        <row r="147">
          <cell r="AD147" t="str">
            <v>NA</v>
          </cell>
        </row>
        <row r="148">
          <cell r="AD148" t="str">
            <v>NA</v>
          </cell>
        </row>
        <row r="149">
          <cell r="AD149" t="str">
            <v>NA</v>
          </cell>
        </row>
        <row r="150">
          <cell r="AD150" t="str">
            <v>NA</v>
          </cell>
        </row>
        <row r="151">
          <cell r="AD151" t="str">
            <v>NA</v>
          </cell>
        </row>
        <row r="152">
          <cell r="AD152" t="str">
            <v>NA</v>
          </cell>
        </row>
        <row r="153">
          <cell r="AD153" t="str">
            <v>NA</v>
          </cell>
        </row>
        <row r="154">
          <cell r="AD154" t="str">
            <v>NA</v>
          </cell>
        </row>
        <row r="155">
          <cell r="AD155" t="str">
            <v>NA</v>
          </cell>
        </row>
        <row r="156">
          <cell r="AD156" t="str">
            <v>NA</v>
          </cell>
        </row>
        <row r="157">
          <cell r="AD157" t="str">
            <v>NA</v>
          </cell>
        </row>
        <row r="158">
          <cell r="AD158" t="str">
            <v>NA</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4">
          <cell r="N4"/>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IncidentsEAP"/>
      <sheetName val="AFTRM"/>
      <sheetName val="DIS Equip Aftrm"/>
      <sheetName val="IG Equip Aftrm"/>
      <sheetName val="TP Equip Aftrm"/>
      <sheetName val="EQUIP"/>
      <sheetName val="P&amp;L"/>
      <sheetName val="Cntmrs-Recruit"/>
      <sheetName val="Page6"/>
      <sheetName val="Page1"/>
      <sheetName val="Page4"/>
      <sheetName val="COUNTER MEASURE INVENTORY"/>
      <sheetName val="Page7"/>
      <sheetName val="Page8"/>
      <sheetName val="Cover"/>
      <sheetName val="TB"/>
      <sheetName val="Page3"/>
      <sheetName val="Capital Exp"/>
      <sheetName val="Page2"/>
      <sheetName val="Sheet1"/>
      <sheetName val="ARTARG"/>
      <sheetName val="Adj"/>
      <sheetName val="Aging"/>
      <sheetName val="Parameters"/>
      <sheetName val="FA"/>
      <sheetName val="General"/>
      <sheetName val="HR"/>
      <sheetName val="MKT"/>
      <sheetName val="SI"/>
      <sheetName val="SLS"/>
      <sheetName val="STG"/>
      <sheetName val="TBDataFill"/>
      <sheetName val="TEC"/>
      <sheetName val="Matrix-Level 3-Gastonia"/>
      <sheetName val="A"/>
      <sheetName val="Sheet3"/>
      <sheetName val="Sheet2"/>
      <sheetName val="D"/>
      <sheetName val="Ames 2001 KPIs"/>
      <sheetName val="[2001_x0014___123Graph_XChart 1A6P_x0018_ig"/>
      <sheetName val="_2001_x0014___123Graph_XChart 1A6P_x0018_ig"/>
      <sheetName val="Monthly Allowances"/>
      <sheetName val="Index"/>
      <sheetName val="Input"/>
      <sheetName val="Ignor this tab"/>
      <sheetName val="2000"/>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Income"/>
      <sheetName val="data_Page1_1_1"/>
      <sheetName val="data_Page1_1_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POV"/>
      <sheetName val="2nd_Level_Matrix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20(3)"/>
      <sheetName val="Ames_2001_KPIs"/>
      <sheetName val="Cleveland_Data"/>
      <sheetName val="Milestone_Report"/>
      <sheetName val="ex_GMBH"/>
      <sheetName val="Inv_Trend_"/>
      <sheetName val="[2001__123Graph_XChart_1A6Pig"/>
      <sheetName val="Matrix-Level_3-Gastonia"/>
      <sheetName val="_2001__123Graph_XChart_1A6Pig"/>
      <sheetName val="ALL_BK_LOG"/>
      <sheetName val="Invent"/>
      <sheetName val="SAL-2000"/>
      <sheetName val="Initiate"/>
      <sheetName val="Lookup"/>
      <sheetName val="Information Input"/>
      <sheetName val="DDC"/>
      <sheetName val="Consolidated Budget Worksheet"/>
      <sheetName val="Inventory"/>
      <sheetName val="Data"/>
      <sheetName val="by division"/>
      <sheetName val="Forecast Accy, OTD, and Turns "/>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art num"/>
      <sheetName val="classification"/>
      <sheetName val="2001PD-GRUBER JULY01"/>
      <sheetName val="VJ RawData"/>
      <sheetName val="W RawData"/>
      <sheetName val="FormulaData"/>
      <sheetName val="JE"/>
      <sheetName val="ZFICA008"/>
      <sheetName val="Code"/>
      <sheetName val="825_LDO_ROW_SALES_REPORT"/>
      <sheetName val="2002_PD_RJ_Channel_July"/>
      <sheetName val="2002_PD_Top_42_July"/>
      <sheetName val="CM KPI 7"/>
      <sheetName val="CM TTI Item 4 &amp; 5"/>
      <sheetName val="Lists"/>
      <sheetName val="SETTINGS"/>
      <sheetName val="PS Form - Template R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03 ACT"/>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Total road area"/>
      <sheetName val="useless"/>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TtmX"/>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CHT 13"/>
      <sheetName val="Tool"/>
      <sheetName val="faregs"/>
      <sheetName val="2014 Fiscal Calendar"/>
      <sheetName val="Eq. Mobilization"/>
      <sheetName val="Cases"/>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FX Rates"/>
      <sheetName val="Selections"/>
      <sheetName val="GP YTD Bridge Perú"/>
      <sheetName val="2003 Budget"/>
      <sheetName val="2002"/>
      <sheetName val="FX_Rates"/>
      <sheetName val="GP_YTD_Bridge_Perú"/>
      <sheetName val="Defn"/>
      <sheetName val="Database"/>
      <sheetName val="Menu"/>
      <sheetName val="India Mapping"/>
      <sheetName val="Feuil3"/>
      <sheetName val="BU21-nov.fcs 1999"/>
      <sheetName val="Aging May 31"/>
      <sheetName val="Drop-dow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9">
          <cell r="B19" t="str">
            <v>JAN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ow r="19">
          <cell r="B19" t="str">
            <v>UK</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sheetData sheetId="155"/>
      <sheetData sheetId="156"/>
      <sheetData sheetId="157"/>
      <sheetData sheetId="158"/>
      <sheetData sheetId="159"/>
      <sheetData sheetId="160"/>
      <sheetData sheetId="161">
        <row r="19">
          <cell r="B19" t="str">
            <v>JAN</v>
          </cell>
        </row>
      </sheetData>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row r="19">
          <cell r="B19" t="str">
            <v>JAN</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row r="19">
          <cell r="B19" t="str">
            <v>UK</v>
          </cell>
        </row>
      </sheetData>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ow r="19">
          <cell r="B19" t="str">
            <v>JAN</v>
          </cell>
        </row>
      </sheetData>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refreshError="1"/>
      <sheetData sheetId="695" refreshError="1"/>
      <sheetData sheetId="696" refreshError="1"/>
      <sheetData sheetId="697" refreshError="1"/>
      <sheetData sheetId="698" refreshError="1"/>
      <sheetData sheetId="699"/>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IncidentsEAP"/>
      <sheetName val="AFTRM"/>
      <sheetName val="DIS Equip Aftrm"/>
      <sheetName val="IG Equip Aftrm"/>
      <sheetName val="TP Equip Aftrm"/>
      <sheetName val="EQUIP"/>
      <sheetName val="P&amp;L"/>
      <sheetName val="Cntmrs-Recruit"/>
      <sheetName val="Page6"/>
      <sheetName val="Page1"/>
      <sheetName val="Page4"/>
      <sheetName val="COUNTER MEASURE INVENTORY"/>
      <sheetName val="Page7"/>
      <sheetName val="Page8"/>
      <sheetName val="Cover"/>
      <sheetName val="TB"/>
      <sheetName val="Page3"/>
      <sheetName val="Capital Exp"/>
      <sheetName val="Page2"/>
      <sheetName val="Sheet1"/>
      <sheetName val="ARTARG"/>
      <sheetName val="Adj"/>
      <sheetName val="Aging"/>
      <sheetName val="Parameters"/>
      <sheetName val="FA"/>
      <sheetName val="General"/>
      <sheetName val="HR"/>
      <sheetName val="MKT"/>
      <sheetName val="SI"/>
      <sheetName val="SLS"/>
      <sheetName val="STG"/>
      <sheetName val="TBDataFill"/>
      <sheetName val="TEC"/>
      <sheetName val="part num"/>
      <sheetName val="classification"/>
      <sheetName val="2001PD-GRUBER JULY01"/>
      <sheetName val="A"/>
      <sheetName val="VJ RawData"/>
      <sheetName val="W RawData"/>
      <sheetName val="FormulaData"/>
      <sheetName val="EMEA"/>
      <sheetName val="Group 1"/>
      <sheetName val="Overdues"/>
      <sheetName val="Data"/>
      <sheetName val="SAL-2000"/>
      <sheetName val="D"/>
      <sheetName val="Invent"/>
      <sheetName val="Lookup"/>
      <sheetName val="ALL_BK_LOG"/>
      <sheetName val="Monthly Allowances"/>
      <sheetName val="825_LDO_ROW_SALES_REPORT"/>
      <sheetName val="2000"/>
      <sheetName val="2nd_Level_Matrix"/>
      <sheetName val="2nd_Level_Bowling_Chart"/>
      <sheetName val="ap__Lean_Tools_BB"/>
      <sheetName val="ap__36_kaizens"/>
      <sheetName val="2_smed,_3_std_wrk"/>
      <sheetName val="6_sigma"/>
      <sheetName val="Top_Level_$_cntrmsr"/>
      <sheetName val="2002_PD_RJ_Channel_July"/>
      <sheetName val="2002_PD_Top_42_July"/>
      <sheetName val="CM KPI 7"/>
      <sheetName val="CM TTI Item 4 &amp; 5"/>
      <sheetName val="Initiate"/>
      <sheetName val="JE"/>
      <sheetName val="ZFICA008"/>
      <sheetName val="Code"/>
      <sheetName val="Matrix-Level 3-Gastonia"/>
      <sheetName val="Ames 2001 KPIs"/>
      <sheetName val="Sheet2"/>
      <sheetName val="Sheet3"/>
      <sheetName val="03 ACT"/>
      <sheetName val="Lists"/>
      <sheetName val="List Data"/>
      <sheetName val="Consolidated Budget Worksheet"/>
      <sheetName val="[2001_x0014___123Graph_XChart 1A6P_x0018_ig"/>
      <sheetName val="_2001_x0014___123Graph_XChart 1A6P_x0018_ig"/>
      <sheetName val="Control"/>
      <sheetName val="Information Input"/>
      <sheetName val="Assumptions"/>
      <sheetName val="072902_NA_Sales_Hist"/>
      <sheetName val="Deliverables"/>
      <sheetName val="Summary"/>
      <sheetName val="PJ_categ"/>
      <sheetName val="HW Summ by Prod line"/>
      <sheetName val="Total Summary by product line"/>
      <sheetName val="DDC"/>
      <sheetName val="drop downs"/>
      <sheetName val="Sales Gen"/>
      <sheetName val="SETTING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Index"/>
      <sheetName val="Input"/>
      <sheetName val="Ignor this tab"/>
      <sheetName val="Unfunded Plan"/>
      <sheetName val="Entries"/>
      <sheetName val="LookupTables"/>
      <sheetName val="Master List"/>
      <sheetName val="JN"/>
      <sheetName val="2nd_Level_Matrix1"/>
      <sheetName val="2nd_Level_Bowling_Chart1"/>
      <sheetName val="ap__Lean_Tools_BB1"/>
      <sheetName val="ap__36_kaizens1"/>
      <sheetName val="2_smed,_3_std_wrk1"/>
      <sheetName val="6_sigma1"/>
      <sheetName val="Top_Level_$_cntrmsr1"/>
      <sheetName val="Matrix-Level_3-Gastonia"/>
      <sheetName val="Monthly_Allowances"/>
      <sheetName val="CM_KPI_7"/>
      <sheetName val="CM_TTI_Item_4_&amp;_5"/>
      <sheetName val="03_ACT"/>
      <sheetName val="PIVOT CY"/>
      <sheetName val="PIVOT PY"/>
      <sheetName val="91_INDUSTRIAL_SALES_REPORT"/>
      <sheetName val="SummarySheet"/>
      <sheetName val="2005 Dates"/>
      <sheetName val="Drop Down List"/>
      <sheetName val="List_Lookup"/>
      <sheetName val="Inventory"/>
      <sheetName val="by division"/>
      <sheetName val="Kerr NCR's"/>
      <sheetName val="Sheet6"/>
      <sheetName val="ASI PASS"/>
      <sheetName val="OH Service Costs"/>
      <sheetName val="OH G&amp;A (Other)"/>
      <sheetName val="RECEIPTS"/>
      <sheetName val="2002_PD_Top_42_Aug"/>
      <sheetName val="Cleveland Data"/>
      <sheetName val="Bristol Data"/>
      <sheetName val="Corptax"/>
      <sheetName val="2001PD-GRUBER JULY01.xls"/>
      <sheetName val="Codes"/>
      <sheetName val="Forecast Accy, OTD, and Turns "/>
      <sheetName val="PF"/>
      <sheetName val="Annexure 3"/>
      <sheetName val="DataValLists"/>
      <sheetName val="Precios"/>
      <sheetName val="Buy vs Lease"/>
      <sheetName val="Operating Statement Data"/>
      <sheetName val="PSI BUDGET02"/>
      <sheetName val="Annuel"/>
      <sheetName val="Q199 -APRIL"/>
      <sheetName val="Forecast"/>
      <sheetName val="SAFETY"/>
      <sheetName val="TBLSurveymain"/>
      <sheetName val="RawData(finance only)"/>
      <sheetName val="VJ 12monthshistory"/>
      <sheetName val="CO PA"/>
      <sheetName val="init"/>
      <sheetName val="Bristol"/>
      <sheetName val="import"/>
      <sheetName val="ZZ_DowntimeIssuesMTD"/>
      <sheetName val="Assy Exc Takt"/>
      <sheetName val="KPI Bowler"/>
      <sheetName val="Material Cost"/>
      <sheetName val="[2001_x005f_x0014___123Graph_XChart 1"/>
      <sheetName val="_2001_x005f_x0014___123Graph_XChart 1"/>
      <sheetName val="Suppliers"/>
      <sheetName val="RAS58 Action Plan"/>
      <sheetName val="Contentious Changes"/>
      <sheetName val="DIVISIONAL"/>
      <sheetName val="Top 20(3)"/>
      <sheetName val="Pivot"/>
      <sheetName val="PS Form - Template R2"/>
      <sheetName val="Tabelas"/>
      <sheetName val="[2001_x0014___123Graph_XChart 1"/>
      <sheetName val="_2001_x0014___123Graph_XChart 1"/>
      <sheetName val="Hárok1"/>
      <sheetName val="Constants"/>
      <sheetName val="MAP Violation Trends"/>
      <sheetName val="2014 Fiscal Calendar"/>
      <sheetName val="Adoption Decision"/>
      <sheetName val="Run Model"/>
      <sheetName val="S-curves"/>
      <sheetName val="Fuel Prices"/>
      <sheetName val="Payback Lookup"/>
      <sheetName val="実績SK"/>
      <sheetName val="2nd_Level_Matrix2"/>
      <sheetName val="2nd_Level_Bowling_Chart2"/>
      <sheetName val="ap__Lean_Tools_BB2"/>
      <sheetName val="ap__36_kaizens2"/>
      <sheetName val="2_smed,_3_std_wrk2"/>
      <sheetName val="6_sigma2"/>
      <sheetName val="Top_Level_$_cntrmsr2"/>
      <sheetName val="Monthly_Allowances1"/>
      <sheetName val="CM_KPI_71"/>
      <sheetName val="CM_TTI_Item_4_&amp;_51"/>
      <sheetName val="Matrix-Level_3-Gastonia1"/>
      <sheetName val="500_KPI"/>
      <sheetName val="Wkly_Sales"/>
      <sheetName val="Wkly_Bookings"/>
      <sheetName val="Close_Rate"/>
      <sheetName val="Ames_2001_KPIs"/>
      <sheetName val="DIS_Equip_Aftrm"/>
      <sheetName val="IG_Equip_Aftrm"/>
      <sheetName val="TP_Equip_Aftrm"/>
      <sheetName val="COUNTER_MEASURE_INVENTORY"/>
      <sheetName val="Capital_Exp"/>
      <sheetName val="part_num"/>
      <sheetName val="2001PD-GRUBER_JULY01"/>
      <sheetName val="VJ_RawData"/>
      <sheetName val="W_RawData"/>
      <sheetName val="[2001__123Graph_XChart_1A6Pig"/>
      <sheetName val="_2001__123Graph_XChart_1A6Pig"/>
      <sheetName val="03_ACT1"/>
      <sheetName val="List_Data"/>
      <sheetName val="Consolidated_Budget_Worksheet"/>
      <sheetName val="Ignor_this_tab"/>
      <sheetName val="Group_1"/>
      <sheetName val="Unfunded_Plan"/>
      <sheetName val="Information_Input"/>
      <sheetName val="PIVOT_CY"/>
      <sheetName val="PIVOT_PY"/>
      <sheetName val="Tech_Supp"/>
      <sheetName val="VR_Inst"/>
      <sheetName val="Gil_Inst"/>
      <sheetName val="Lookup_Tables"/>
      <sheetName val="drop_downs"/>
      <sheetName val="Master_List"/>
      <sheetName val="by_division"/>
      <sheetName val="Kerr_NCR's"/>
      <sheetName val="RawData(finance_only)"/>
      <sheetName val="OH_Service_Costs"/>
      <sheetName val="OH_G&amp;A_(Other)"/>
      <sheetName val="Cleveland_Data"/>
      <sheetName val="Bristol_Data"/>
      <sheetName val="HW_Summ_by_Prod_line"/>
      <sheetName val="Total_Summary_by_product_line"/>
      <sheetName val="KPI_Bowler"/>
      <sheetName val="Material_Cost"/>
      <sheetName val="[2001_x005f_x0014___123Graph_XChart_1"/>
      <sheetName val="_2001_x005f_x0014___123Graph_XChart_1"/>
      <sheetName val="VJ_12monthshistory"/>
      <sheetName val="CO_PA"/>
      <sheetName val="Assy_Exc_Takt"/>
      <sheetName val="Drop_Down_List"/>
      <sheetName val="Sales_Gen"/>
      <sheetName val="Forecast_Accy,_OTD,_and_Turns_"/>
      <sheetName val="Contentious_Changes"/>
      <sheetName val="RAS58_Action_Plan"/>
      <sheetName val="Top_20(3)"/>
      <sheetName val="PS_Form_-_Template_R2"/>
      <sheetName val="[2001__123Graph_XChart_1"/>
      <sheetName val="_2001__123Graph_XChart_1"/>
      <sheetName val="2014_Fiscal_Calendar"/>
      <sheetName val="Adoption_Decision"/>
      <sheetName val="Run_Model"/>
      <sheetName val="Fuel_Prices"/>
      <sheetName val="Payback_Lookup"/>
      <sheetName val="Tabelle"/>
      <sheetName val="4 (D3) A III supp-doc 2"/>
      <sheetName val="Phantom Costs"/>
      <sheetName val="CO-AX 21605"/>
      <sheetName val="CO-AX Ship'g"/>
      <sheetName val="PMP NSSN 21658"/>
      <sheetName val="PMP NSSN Shipping"/>
      <sheetName val="2002_PD_RJ_Channel_Aug"/>
      <sheetName val="Genco Return Goods Model"/>
      <sheetName val="Design Changes"/>
      <sheetName val="Process Changes"/>
      <sheetName val="Details"/>
      <sheetName val="TOOLG"/>
      <sheetName val="sal"/>
      <sheetName val="Pricing"/>
      <sheetName val="Focus"/>
      <sheetName val="Inter Co Rev"/>
      <sheetName val="Entities &amp; Lists"/>
      <sheetName val="AOP Summary-2"/>
      <sheetName val="Options"/>
      <sheetName val="NNI"/>
      <sheetName val="Overall Plan"/>
      <sheetName val="2001 Before Capitalization"/>
      <sheetName val="Operating_Statement_Data"/>
      <sheetName val="2005_Dates"/>
      <sheetName val="ASI_P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refreshError="1"/>
      <sheetData sheetId="98"/>
      <sheetData sheetId="99" refreshError="1"/>
      <sheetData sheetId="100"/>
      <sheetData sheetId="101" refreshError="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refreshError="1"/>
      <sheetData sheetId="147" refreshError="1"/>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Responsibility"/>
      <sheetName val="Matrix-Level 3-Gastonia"/>
      <sheetName val="Bowler-Level 3-Gastonia-MI"/>
      <sheetName val="CM Net Cost Productivity"/>
      <sheetName val="CM-MBB-SBW"/>
      <sheetName val="CM-DEL-PTD"/>
      <sheetName val="CM-INV"/>
      <sheetName val="Matrix_Level 3_Gastonia"/>
      <sheetName val="Sheet1"/>
      <sheetName val="Sheet2"/>
      <sheetName val="Sheet3"/>
      <sheetName val="A"/>
      <sheetName val="D"/>
      <sheetName val="Level 1 CM"/>
      <sheetName val="IncidentsEAP"/>
      <sheetName val="Cntmrs-Recruit"/>
      <sheetName val="Int Analysis"/>
      <sheetName val="DEFECT CODES"/>
      <sheetName val="LOCATION CODES"/>
      <sheetName val="Lists"/>
      <sheetName val="List Data"/>
      <sheetName val="Avg_Day"/>
      <sheetName val="02 ACT"/>
      <sheetName val="01 ACT"/>
      <sheetName val="Product"/>
      <sheetName val="EQ "/>
      <sheetName val="Dept-yr"/>
      <sheetName val="2002_PD_RJ_Channel_Aug"/>
      <sheetName val="Operating Statement Data"/>
      <sheetName val="Matrix-Level_3-Gastonia"/>
      <sheetName val="Bowler-Level_3-Gastonia-MI"/>
      <sheetName val="CM_Net_Cost_Productivity"/>
      <sheetName val="Matrix_Level_3_Gastonia"/>
      <sheetName val="Control"/>
      <sheetName val="src"/>
      <sheetName val="Assumptions"/>
      <sheetName val="Cntmrs"/>
      <sheetName val="Segment Value Lists"/>
      <sheetName val="#REF"/>
      <sheetName val="src-lost"/>
      <sheetName val="CoRef"/>
      <sheetName val="Eng $izedRoadmap"/>
      <sheetName val="Q199 -APRIL"/>
      <sheetName val="Input"/>
      <sheetName val="CC"/>
      <sheetName val="Data"/>
      <sheetName val="Service Contract Work"/>
      <sheetName val="List"/>
      <sheetName val="Menu"/>
      <sheetName val="072902_NA_Sales_Hist"/>
      <sheetName val="DEMOREPORT"/>
      <sheetName val="Greece"/>
      <sheetName val="Heat"/>
      <sheetName val="Mirror"/>
      <sheetName val="Plater"/>
      <sheetName val="Vib_BO"/>
      <sheetName val="LOOK-UP"/>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Turns"/>
      <sheetName val="Supplier JIT (2)"/>
      <sheetName val="ncpdju~1"/>
      <sheetName val="Summary"/>
      <sheetName val="SAL-2000"/>
      <sheetName val="2002_PD_RJ_Channel_July"/>
      <sheetName val="2002_PD_Top_42_July"/>
      <sheetName val="Step 2 - Proposal Detail"/>
      <sheetName val="Actuals by Mth"/>
      <sheetName val="Forecast"/>
      <sheetName val="Deliverables"/>
      <sheetName val="Ignor this tab"/>
      <sheetName val="DD-NM Order Segment margin"/>
      <sheetName val="Raw AllN"/>
      <sheetName val="DD-NM Top Customer"/>
      <sheetName val="Lookup Tables"/>
      <sheetName val="RAS58 Action Plan"/>
      <sheetName val="Index"/>
      <sheetName val="Fcst"/>
      <sheetName val="P&amp;L BUD"/>
      <sheetName val="ASP from Barb"/>
      <sheetName val="OMFG Cost"/>
      <sheetName val="PAL&amp;DPAL AP610"/>
      <sheetName val="sell (ret)"/>
      <sheetName val="Inventory"/>
      <sheetName val="FEB summary"/>
      <sheetName val="Commission %"/>
      <sheetName val="Feuil1"/>
      <sheetName val="Price Master (2)"/>
      <sheetName val="D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Responsibility"/>
      <sheetName val="Matrix-Level 3-Gastonia"/>
      <sheetName val="Bowler-Level 3-Gastonia-MI"/>
      <sheetName val="CM Net Cost Productivity"/>
      <sheetName val="CM-MBB-SBW"/>
      <sheetName val="CM-DEL-PTD"/>
      <sheetName val="CM-INV"/>
      <sheetName val="Matrix_Level 3_Gastonia"/>
      <sheetName val="Sheet1"/>
      <sheetName val="Sheet2"/>
      <sheetName val="Sheet3"/>
      <sheetName val="Level 1 CM"/>
      <sheetName val="IncidentsEAP"/>
      <sheetName val="D"/>
      <sheetName val="A"/>
      <sheetName val="Cntmrs-Recruit"/>
      <sheetName val="Int Analysis"/>
      <sheetName val="Lists"/>
      <sheetName val="List Data"/>
      <sheetName val="Avg_Day"/>
      <sheetName val="02 ACT"/>
      <sheetName val="01 ACT"/>
      <sheetName val="DEFECT CODES"/>
      <sheetName val="LOCATION CODES"/>
      <sheetName val="Product"/>
      <sheetName val="EQ "/>
      <sheetName val="Dept-yr"/>
      <sheetName val="Control"/>
      <sheetName val="src"/>
      <sheetName val="Assumptions"/>
      <sheetName val="Cntmrs"/>
      <sheetName val="2002_PD_RJ_Channel_Aug"/>
      <sheetName val="Segment Value Lists"/>
      <sheetName val="#REF"/>
      <sheetName val="src-lost"/>
      <sheetName val="CoRef"/>
      <sheetName val="Eng $izedRoadmap"/>
      <sheetName val="Operating Statement Data"/>
      <sheetName val="Data"/>
      <sheetName val="Service Contract Work"/>
      <sheetName val="List"/>
      <sheetName val="Menu"/>
      <sheetName val="072902_NA_Sales_Hist"/>
      <sheetName val="DEMOREPORT"/>
      <sheetName val="Greece"/>
      <sheetName val="Q199 -APRIL"/>
      <sheetName val="Input"/>
      <sheetName val="CC"/>
      <sheetName val="Matrix-Level_3-Gastonia"/>
      <sheetName val="Bowler-Level_3-Gastonia-MI"/>
      <sheetName val="CM_Net_Cost_Productivity"/>
      <sheetName val="Matrix_Level_3_Gastonia"/>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Summary"/>
      <sheetName val="ncpdju~1"/>
      <sheetName val="Supplier JIT (2)"/>
      <sheetName val="Heat"/>
      <sheetName val="Mirror"/>
      <sheetName val="Plater"/>
      <sheetName val="Vib_BO"/>
      <sheetName val="RAS58 Action Plan"/>
      <sheetName val="LOOK-UP"/>
      <sheetName val="Turns"/>
      <sheetName val="SAL-2000"/>
      <sheetName val="2002_PD_RJ_Channel_July"/>
      <sheetName val="2002_PD_Top_42_July"/>
      <sheetName val="Step 2 - Proposal Detail"/>
      <sheetName val="Actuals by Mth"/>
      <sheetName val="Forecast"/>
      <sheetName val="Deliverables"/>
      <sheetName val="Ignor this tab"/>
      <sheetName val="DD-NM Order Segment margin"/>
      <sheetName val="Raw AllN"/>
      <sheetName val="DD-NM Top Customer"/>
      <sheetName val="Lookup Tables"/>
      <sheetName val="Index"/>
      <sheetName val="Fcst"/>
      <sheetName val="P&amp;L BUD"/>
      <sheetName val="ASP from Barb"/>
      <sheetName val="OMFG Cost"/>
      <sheetName val="PAL&amp;DPAL AP610"/>
      <sheetName val="sell (ret)"/>
      <sheetName val="Inventory"/>
      <sheetName val="FEB summary"/>
      <sheetName val="Commission %"/>
      <sheetName val="Feuil1"/>
      <sheetName val="Price Master (2)"/>
      <sheetName val="DDC"/>
      <sheetName val="ncpdju~1.xls"/>
      <sheetName val="SAFETY"/>
      <sheetName val="Subs"/>
      <sheetName val="Dropdown"/>
      <sheetName val="Level_1_CM"/>
      <sheetName val="Int_Analysis"/>
      <sheetName val="List_Data"/>
      <sheetName val="02_ACT"/>
      <sheetName val="01_ACT"/>
      <sheetName val="DEFECT_CODES"/>
      <sheetName val="LOCATION_CODES"/>
      <sheetName val="EQ_"/>
      <sheetName val="Segment_Value_Lists"/>
      <sheetName val="Eng_$izedRoadmap"/>
      <sheetName val="Operating_Statement_Data"/>
      <sheetName val="SVC請求DATA"/>
      <sheetName val="Bowler"/>
      <sheetName val="perf by state"/>
      <sheetName val="CM-Template"/>
      <sheetName val="Initiation"/>
      <sheetName val="1-Contents"/>
      <sheetName val="2000"/>
      <sheetName val="DateLookup"/>
      <sheetName val="67_WW_SALES_YTD_BY_STATE_AND_MA"/>
      <sheetName val="815_LDO_US_SALES_REPORT"/>
      <sheetName val="825_LDO_ROW_SALES_REPORT"/>
      <sheetName val="91_INDUSTRIAL_SALES_REPORT"/>
      <sheetName val="CRF2a"/>
      <sheetName val="FORMULAS"/>
      <sheetName val="Master Reference"/>
      <sheetName val="Definitions"/>
      <sheetName val="PSP-Template"/>
      <sheetName val="Ames 2001 KPIs"/>
      <sheetName val="Data Entry"/>
      <sheetName val="Training needs"/>
      <sheetName val="CM KPI 7"/>
      <sheetName val="CM TTI Item 4 &amp; 5"/>
      <sheetName val="Instructions"/>
      <sheetName val="FEED"/>
      <sheetName val="Sheet1 (2)"/>
      <sheetName val="Metrics"/>
      <sheetName val="by division"/>
      <sheetName val="Mfg"/>
      <sheetName val="Full Budget 2008"/>
      <sheetName val="Production (C010)"/>
      <sheetName val="Prod Dev (C040)"/>
      <sheetName val="Admin (C060)"/>
      <sheetName val="HR (C062)"/>
      <sheetName val="IT (C067)"/>
      <sheetName val="Mktng (C085)"/>
      <sheetName val="Forecast 11 for December"/>
      <sheetName val="ARTARG"/>
      <sheetName val="Details"/>
      <sheetName val="RATIOS"/>
      <sheetName val="Sheet6"/>
      <sheetName val="SUM-WDV"/>
      <sheetName val="PD Definitions"/>
      <sheetName val="Work Hours"/>
      <sheetName val="Contractors"/>
      <sheetName val="Actual &amp; Forecast"/>
      <sheetName val="Rates"/>
      <sheetName val="Materials"/>
      <sheetName val="Phases"/>
      <sheetName val="AMR Data"/>
      <sheetName val="Actual"/>
      <sheetName val="AFTRM"/>
      <sheetName val="DIS Equip Aftrm"/>
      <sheetName val="IG Equip Aftrm"/>
      <sheetName val="TP Equip Aftrm"/>
      <sheetName val="EQUIP"/>
      <sheetName val="P&amp;L"/>
      <sheetName val="Consolidated Budget Worksheet"/>
      <sheetName val="PD Bowler"/>
      <sheetName val="2002_PD_Top_42_Aug"/>
      <sheetName val="Drop down Data"/>
      <sheetName val="RR Kaizen"/>
      <sheetName val="BIM Export"/>
      <sheetName val="Inactivations"/>
      <sheetName val="Fox Canyon Blue Sheet"/>
      <sheetName val="Matrix-Level_3-Gastonia1"/>
      <sheetName val="Bowler-Level_3-Gastonia-MI1"/>
      <sheetName val="CM_Net_Cost_Productivity1"/>
      <sheetName val="Matrix_Level_3_Gastonia1"/>
      <sheetName val="Level_1_CM1"/>
      <sheetName val="Int_Analysis1"/>
      <sheetName val="List_Data1"/>
      <sheetName val="02_ACT1"/>
      <sheetName val="01_ACT1"/>
      <sheetName val="DEFECT_CODES1"/>
      <sheetName val="LOCATION_CODES1"/>
      <sheetName val="EQ_1"/>
      <sheetName val="Segment_Value_Lists1"/>
      <sheetName val="Eng_$izedRoadmap1"/>
      <sheetName val="Operating_Statement_Data1"/>
      <sheetName val="Service_Contract_Work"/>
      <sheetName val="Q199_-APRIL"/>
      <sheetName val="Tech_Supp"/>
      <sheetName val="VR_Inst"/>
      <sheetName val="Gil_Inst"/>
      <sheetName val="Step_2_-_Proposal_Detail"/>
      <sheetName val="Actuals_by_Mth"/>
      <sheetName val="ASP_from_Barb"/>
      <sheetName val="OMFG_Cost"/>
      <sheetName val="PAL&amp;DPAL_AP610"/>
      <sheetName val="sell_(ret)"/>
      <sheetName val="RAS58_Action_Plan"/>
      <sheetName val="Supplier_JIT_(2)"/>
      <sheetName val="Price_Master_(2)"/>
      <sheetName val="Ignor_this_tab"/>
      <sheetName val="DD-NM_Order_Segment_margin"/>
      <sheetName val="Raw_AllN"/>
      <sheetName val="DD-NM_Top_Customer"/>
      <sheetName val="Lookup_Tables"/>
      <sheetName val="Commission_%"/>
      <sheetName val="FEB_summary"/>
      <sheetName val="perf_by_state"/>
      <sheetName val="Training_needs"/>
      <sheetName val="P&amp;L_BUD"/>
      <sheetName val="SAP TB "/>
      <sheetName val="BOA Recon"/>
      <sheetName val="OS AP Cks"/>
      <sheetName val="AR Recap"/>
      <sheetName val="AR ZLH2 AGING"/>
      <sheetName val="AR Allow Rec"/>
      <sheetName val="Bad Debt Review"/>
      <sheetName val="AR Collections"/>
      <sheetName val="Sales Credits"/>
      <sheetName val="Sales Cr Analysis"/>
      <sheetName val="1200 #92 KOLL"/>
      <sheetName val="1200 #11"/>
      <sheetName val="1200 #94 NEFF"/>
      <sheetName val="1200 #92 ITLY"/>
      <sheetName val="1200  SETRA"/>
      <sheetName val="1200 #94 Wolf"/>
      <sheetName val="PREPAIDS"/>
      <sheetName val="DEF TAX JE"/>
      <sheetName val="Current Acct-Corp"/>
      <sheetName val="Curr Account"/>
      <sheetName val="Fixed Assets"/>
      <sheetName val="FA DETAIL"/>
      <sheetName val="LT ASSET"/>
      <sheetName val="AP"/>
      <sheetName val="AP AGING SUMM"/>
      <sheetName val="PCARD RECON"/>
      <sheetName val="AP Suspense "/>
      <sheetName val="nc deferred"/>
      <sheetName val="deferred taxes payable"/>
      <sheetName val="Accrued Warranty"/>
      <sheetName val="Warranty Summary"/>
      <sheetName val="ZCRA 12mos "/>
      <sheetName val="Accrued EE withheld"/>
      <sheetName val="Accrued Expenses"/>
      <sheetName val="Warranty Analysis"/>
      <sheetName val="IBS ZCRA 12 Mos"/>
      <sheetName val="Taxes"/>
      <sheetName val="PY CA"/>
      <sheetName val="ICO RE-Div"/>
      <sheetName val="Deferred Taxes"/>
      <sheetName val="ISSUES"/>
      <sheetName val="__Medhpasvfs002.gendex.dhrmedic"/>
      <sheetName val="_Users_filippoimpieri_Library_C"/>
      <sheetName val="_C_Users_filippoimpieri_Library"/>
      <sheetName val="Dropdown Data"/>
      <sheetName val="Jan 2013"/>
      <sheetName val="Lookup Table for Models"/>
      <sheetName val="Forecast Accy, OTD, and Turns "/>
      <sheetName val="Open Items"/>
      <sheetName val="Table"/>
      <sheetName val=""/>
      <sheetName val="Tool Kit"/>
      <sheetName val="Drop Downs"/>
      <sheetName val="Finding Category"/>
      <sheetName val="Headcount formatted Dlists"/>
      <sheetName val="ASI PASS"/>
      <sheetName val="Category List"/>
      <sheetName val="Z Dropdowns"/>
      <sheetName val="total yr comparison vs PM"/>
      <sheetName val="P&amp;L AFS Feb 09"/>
      <sheetName val="AFS 12 Mar 09"/>
      <sheetName val="01 P&amp;L 5 Apr 08"/>
      <sheetName val="0808 AFS P+L"/>
      <sheetName val="09P&amp;L Dec 08"/>
      <sheetName val="FCS01 P&amp;L 5 Apr 08"/>
      <sheetName val="0808 FCS P+L"/>
      <sheetName val="09P&amp; FCS 5 Dec 08"/>
      <sheetName val="P&amp;L FCS Feb 09"/>
      <sheetName val="P&amp;L FCS Jan 09"/>
      <sheetName val="0708 FCS P+L"/>
      <sheetName val="0608 FCS P+L"/>
      <sheetName val="FCS 12 Mar 09"/>
      <sheetName val="02 P&amp;L 5 May 08"/>
      <sheetName val="FCS P&amp;L 5 Nov 08"/>
      <sheetName val="FCS07 P&amp;L 3 Oct 08"/>
      <sheetName val="FCS P&amp;L 5 Sep 08"/>
      <sheetName val="P&amp;L AFS Jan 09"/>
      <sheetName val="0708 AFS P+L"/>
      <sheetName val="0608 AFS P+L"/>
      <sheetName val="0508 AFS P+L"/>
      <sheetName val="0408 NAM P+L"/>
      <sheetName val="0808 NAM P+L"/>
      <sheetName val="09 P&amp;L NAM 5 Dec 08"/>
      <sheetName val="P&amp;L NAM Feb 09"/>
      <sheetName val="P&amp;L Nam Jan 09"/>
      <sheetName val="0708 NAM P+L"/>
      <sheetName val="0608 NAM P+L"/>
      <sheetName val="NAM 12 Mar 09"/>
      <sheetName val="0508 NAM P+L"/>
      <sheetName val="NAM08P&amp;L 5 Nov 08"/>
      <sheetName val="NAM07P&amp;L 3 Oct 08"/>
      <sheetName val="08P&amp;L 5 Nov 08"/>
      <sheetName val="06P&amp;L 3 NAM Sept 08"/>
      <sheetName val="07 P&amp;L 5 Oct 08"/>
      <sheetName val="06 P&amp;L 3 Sep 08"/>
      <sheetName val="Drop Down List"/>
      <sheetName val="OUTPUT"/>
      <sheetName val="DP ABB COMM"/>
      <sheetName val="DAMAGE PART PER CUSTOMER"/>
      <sheetName val="Inhouse"/>
      <sheetName val="Quotes keyed out"/>
      <sheetName val="M.O.P. Auth needed"/>
      <sheetName val="Weights"/>
      <sheetName val="Dashboard"/>
      <sheetName val="Work Orders"/>
      <sheetName val="PPC Charts"/>
      <sheetName val="exchange rates"/>
      <sheetName val="MPC by prod"/>
      <sheetName val="MPC service"/>
      <sheetName val=" drop lists"/>
      <sheetName val="Mid (DE)"/>
      <sheetName val="下拉菜单"/>
      <sheetName val="5. Pareto"/>
      <sheetName val="\\Medhpasvfs002.gendex.dhrmedic"/>
      <sheetName val="\Users\filippoimpieri\Library\C"/>
      <sheetName val="\C\Users\filippoimpieri\Library"/>
      <sheetName val="T4 DMB"/>
      <sheetName val="DECKBLATT"/>
      <sheetName val="plano2008"/>
      <sheetName val="BAREME"/>
      <sheetName val="FEUILLE DE BASE"/>
      <sheetName val="SRS"/>
      <sheetName val="BU99"/>
      <sheetName val="List Selections"/>
      <sheetName val="Lookup"/>
      <sheetName val="hiddenSheet"/>
      <sheetName val="Plan By Mth"/>
      <sheetName val="Actuals YTD-Mth"/>
      <sheetName val="Plan YTD-Mth"/>
      <sheetName val="Contentious Changes"/>
      <sheetName val="[ncpdju~1.xls]\\Medhpasvfs002.g"/>
      <sheetName val="[ncpdju~1.xls]\Users\filippoimp"/>
      <sheetName val="[ncpdju~1.xls]\C\Users\filippoi"/>
      <sheetName val="TEST HOURS MONTHLY REPORT"/>
      <sheetName val="Process Issues "/>
      <sheetName val="TCAL DPPM PSR"/>
      <sheetName val="Fields"/>
      <sheetName val="数据模板"/>
      <sheetName val="MASTER"/>
      <sheetName val="Tables"/>
      <sheetName val="Matrix-Level_3-Gastonia2"/>
      <sheetName val="Bowler-Level_3-Gastonia-MI2"/>
      <sheetName val="CM_Net_Cost_Productivity2"/>
      <sheetName val="Matrix_Level_3_Gastonia2"/>
      <sheetName val="Level_1_CM2"/>
      <sheetName val="Int_Analysis2"/>
      <sheetName val="List_Data2"/>
      <sheetName val="02_ACT2"/>
      <sheetName val="01_ACT2"/>
      <sheetName val="DEFECT_CODES2"/>
      <sheetName val="LOCATION_CODES2"/>
      <sheetName val="EQ_2"/>
      <sheetName val="Segment_Value_Lists2"/>
      <sheetName val="Eng_$izedRoadmap2"/>
      <sheetName val="Operating_Statement_Data2"/>
      <sheetName val="Service_Contract_Work1"/>
      <sheetName val="Q199_-APRIL1"/>
      <sheetName val="Tech_Supp1"/>
      <sheetName val="VR_Inst1"/>
      <sheetName val="Gil_Inst1"/>
      <sheetName val="Supplier_JIT_(2)1"/>
      <sheetName val="RAS58_Action_Plan1"/>
      <sheetName val="Step_2_-_Proposal_Detail1"/>
      <sheetName val="Actuals_by_Mth1"/>
      <sheetName val="sell_(ret)1"/>
      <sheetName val="ASP_from_Barb1"/>
      <sheetName val="OMFG_Cost1"/>
      <sheetName val="PAL&amp;DPAL_AP6101"/>
      <sheetName val="Price_Master_(2)1"/>
      <sheetName val="Ignor_this_tab1"/>
      <sheetName val="DD-NM_Order_Segment_margin1"/>
      <sheetName val="Raw_AllN1"/>
      <sheetName val="DD-NM_Top_Customer1"/>
      <sheetName val="Lookup_Tables1"/>
      <sheetName val="Commission_%1"/>
      <sheetName val="FEB_summary1"/>
      <sheetName val="perf_by_state1"/>
      <sheetName val="Training_needs1"/>
      <sheetName val="P&amp;L_BUD1"/>
      <sheetName val="Master_Reference"/>
      <sheetName val="CM_KPI_7"/>
      <sheetName val="CM_TTI_Item_4_&amp;_5"/>
      <sheetName val="Ames_2001_KPIs"/>
      <sheetName val="Data_Entry"/>
      <sheetName val="\\Medhpasvfs002_gendex_dhrmedic"/>
      <sheetName val="ncpdju~1_xls"/>
      <sheetName val="Work_Hours"/>
      <sheetName val="Actual_&amp;_Forecast"/>
      <sheetName val="AMR_Data"/>
      <sheetName val="Full_Budget_2008"/>
      <sheetName val="Production_(C010)"/>
      <sheetName val="Prod_Dev_(C040)"/>
      <sheetName val="Admin_(C060)"/>
      <sheetName val="HR_(C062)"/>
      <sheetName val="IT_(C067)"/>
      <sheetName val="Mktng_(C085)"/>
      <sheetName val="DIS_Equip_Aftrm"/>
      <sheetName val="IG_Equip_Aftrm"/>
      <sheetName val="TP_Equip_Aftrm"/>
      <sheetName val="Sheet1_(2)"/>
      <sheetName val="by_division"/>
      <sheetName val="Consolidated_Budget_Worksheet"/>
      <sheetName val="PD_Bowler"/>
      <sheetName val="Forecast_11_for_December"/>
      <sheetName val="PD_Definitions"/>
      <sheetName val="Drop_down_Data"/>
      <sheetName val="RR_Kaizen"/>
      <sheetName val="BIM_Export"/>
      <sheetName val="Fox_Canyon_Blue_Sheet"/>
      <sheetName val="total_yr_comparison_vs_PM"/>
      <sheetName val="SAP_TB_"/>
      <sheetName val="BOA_Recon"/>
      <sheetName val="OS_AP_Cks"/>
      <sheetName val="AR_Recap"/>
      <sheetName val="AR_ZLH2_AGING"/>
      <sheetName val="AR_Allow_Rec"/>
      <sheetName val="Bad_Debt_Review"/>
      <sheetName val="AR_Collections"/>
      <sheetName val="Sales_Credits"/>
      <sheetName val="Sales_Cr_Analysis"/>
      <sheetName val="1200_#92_KOLL"/>
      <sheetName val="1200_#11"/>
      <sheetName val="1200_#94_NEFF"/>
      <sheetName val="1200_#92_ITLY"/>
      <sheetName val="1200__SETRA"/>
      <sheetName val="1200_#94_Wolf"/>
      <sheetName val="DEF_TAX_JE"/>
      <sheetName val="Current_Acct-Corp"/>
      <sheetName val="Curr_Account"/>
      <sheetName val="Fixed_Assets"/>
      <sheetName val="FA_DETAIL"/>
      <sheetName val="LT_ASSET"/>
      <sheetName val="AP_AGING_SUMM"/>
      <sheetName val="PCARD_RECON"/>
      <sheetName val="AP_Suspense_"/>
      <sheetName val="nc_deferred"/>
      <sheetName val="deferred_taxes_payable"/>
      <sheetName val="Accrued_Warranty"/>
      <sheetName val="Warranty_Summary"/>
      <sheetName val="ZCRA_12mos_"/>
      <sheetName val="Accrued_EE_withheld"/>
      <sheetName val="Accrued_Expenses"/>
      <sheetName val="Warranty_Analysis"/>
      <sheetName val="IBS_ZCRA_12_Mos"/>
      <sheetName val="PY_CA"/>
      <sheetName val="ICO_RE-Div"/>
      <sheetName val="Deferred_Taxes"/>
      <sheetName val="P&amp;L_AFS_Feb_09"/>
      <sheetName val="AFS_12_Mar_09"/>
      <sheetName val="01_P&amp;L_5_Apr_08"/>
      <sheetName val="0808_AFS_P+L"/>
      <sheetName val="09P&amp;L_Dec_08"/>
      <sheetName val="FCS01_P&amp;L_5_Apr_08"/>
      <sheetName val="0808_FCS_P+L"/>
      <sheetName val="09P&amp;_FCS_5_Dec_08"/>
      <sheetName val="P&amp;L_FCS_Feb_09"/>
      <sheetName val="P&amp;L_FCS_Jan_09"/>
      <sheetName val="0708_FCS_P+L"/>
      <sheetName val="0608_FCS_P+L"/>
      <sheetName val="FCS_12_Mar_09"/>
      <sheetName val="02_P&amp;L_5_May_08"/>
      <sheetName val="FCS_P&amp;L_5_Nov_08"/>
      <sheetName val="FCS07_P&amp;L_3_Oct_08"/>
      <sheetName val="FCS_P&amp;L_5_Sep_08"/>
      <sheetName val="P&amp;L_AFS_Jan_09"/>
      <sheetName val="0708_AFS_P+L"/>
      <sheetName val="0608_AFS_P+L"/>
      <sheetName val="0508_AFS_P+L"/>
      <sheetName val="0408_NAM_P+L"/>
      <sheetName val="0808_NAM_P+L"/>
      <sheetName val="09_P&amp;L_NAM_5_Dec_08"/>
      <sheetName val="P&amp;L_NAM_Feb_09"/>
      <sheetName val="P&amp;L_Nam_Jan_09"/>
      <sheetName val="0708_NAM_P+L"/>
      <sheetName val="0608_NAM_P+L"/>
      <sheetName val="NAM_12_Mar_09"/>
      <sheetName val="0508_NAM_P+L"/>
      <sheetName val="NAM08P&amp;L_5_Nov_08"/>
      <sheetName val="NAM07P&amp;L_3_Oct_08"/>
      <sheetName val="08P&amp;L_5_Nov_08"/>
      <sheetName val="06P&amp;L_3_NAM_Sept_08"/>
      <sheetName val="07_P&amp;L_5_Oct_08"/>
      <sheetName val="06_P&amp;L_3_Sep_08"/>
      <sheetName val="__Medhpasvfs002_gendex_dhrmedic"/>
      <sheetName val="Drop_Downs"/>
      <sheetName val="Jan_2013"/>
      <sheetName val="Lookup_Table_for_Models"/>
      <sheetName val="Plan_By_Mth"/>
      <sheetName val="Actuals_YTD-Mth"/>
      <sheetName val="Plan_YTD-Mth"/>
      <sheetName val="Quotes_keyed_out"/>
      <sheetName val="M_O_P__Auth_needed"/>
      <sheetName val="Work_Orders"/>
      <sheetName val="Dropdown_Data"/>
      <sheetName val="Contentious_Changes"/>
      <sheetName val="Finding_Category"/>
      <sheetName val="_drop_lists"/>
      <sheetName val="Forecast_Accy,_OTD,_and_Turns_"/>
      <sheetName val="Tool_Kit"/>
      <sheetName val="Category_List"/>
      <sheetName val="Drop_Down_List"/>
      <sheetName val="Open_Items"/>
      <sheetName val="Process_Issues_"/>
      <sheetName val="Z_Dropdowns"/>
      <sheetName val="Headcount_formatted_Dlists"/>
      <sheetName val="ASI_PASS"/>
      <sheetName val="TEST_HOURS_MONTHLY_REPORT"/>
      <sheetName val="[ncpdju~1_xls]\\Medhpasvfs002_g"/>
      <sheetName val="[ncpdju~1_xls]\Users\filippoimp"/>
      <sheetName val="[ncpdju~1_xls]\C\Users\filippoi"/>
      <sheetName val="TCAL_DPPM_PSR"/>
      <sheetName val="[ncpdju~1.xls][ncpdju~1.xls]\\M"/>
      <sheetName val="[ncpdju~1.xls][ncpdju~1.xls]\Us"/>
      <sheetName val="[ncpdju~1.xls][ncpdju~1.xls]\C\"/>
      <sheetName val="[ncpdju~1.xls][ncpdju~1.xls][nc"/>
      <sheetName val="PL-Summary"/>
      <sheetName val="Volumes"/>
      <sheetName val="Drop List"/>
      <sheetName val="PRINT"/>
      <sheetName val="WS30"/>
      <sheetName val="WS20"/>
      <sheetName val="\\Medhpasvfs002.g"/>
      <sheetName val="\Users\filippoimp"/>
      <sheetName val="\C\Users\filippoi"/>
      <sheetName val="[ncpdju~1.xls]\\M"/>
      <sheetName val="[ncpdju~1.xls]\Us"/>
      <sheetName val="[ncpdju~1.xls]\C\"/>
      <sheetName val="\\Medhpasvfs002_g"/>
      <sheetName val="[ncpdju~1.xls][nc"/>
      <sheetName val="Historical Head Count"/>
      <sheetName val="Lunardini"/>
      <sheetName val="Matrix-Level_3-Gastonia3"/>
      <sheetName val="Bowler-Level_3-Gastonia-MI3"/>
      <sheetName val="CM_Net_Cost_Productivity3"/>
      <sheetName val="Matrix_Level_3_Gastonia3"/>
      <sheetName val="Operating_Statement_Data3"/>
      <sheetName val="Level_1_CM3"/>
      <sheetName val="Int_Analysis3"/>
      <sheetName val="DEFECT_CODES3"/>
      <sheetName val="LOCATION_CODES3"/>
      <sheetName val="List_Data3"/>
      <sheetName val="02_ACT3"/>
      <sheetName val="01_ACT3"/>
      <sheetName val="EQ_3"/>
      <sheetName val="Tech_Supp2"/>
      <sheetName val="VR_Inst2"/>
      <sheetName val="Gil_Inst2"/>
      <sheetName val="Segment_Value_Lists3"/>
      <sheetName val="Eng_$izedRoadmap3"/>
      <sheetName val="Service_Contract_Work2"/>
      <sheetName val="Price_Master_(2)2"/>
      <sheetName val="Q199_-APRIL2"/>
      <sheetName val="Actuals_by_Mth2"/>
      <sheetName val="Step_2_-_Proposal_Detail2"/>
      <sheetName val="sell_(ret)2"/>
      <sheetName val="perf_by_state2"/>
      <sheetName val="Supplier_JIT_(2)2"/>
      <sheetName val="Master_Reference1"/>
      <sheetName val="RAS58_Action_Plan2"/>
      <sheetName val="ASP_from_Barb2"/>
      <sheetName val="OMFG_Cost2"/>
      <sheetName val="PAL&amp;DPAL_AP6102"/>
      <sheetName val="Ignor_this_tab2"/>
      <sheetName val="DD-NM_Order_Segment_margin2"/>
      <sheetName val="Raw_AllN2"/>
      <sheetName val="DD-NM_Top_Customer2"/>
      <sheetName val="Lookup_Tables2"/>
      <sheetName val="Commission_%2"/>
      <sheetName val="FEB_summary2"/>
      <sheetName val="P&amp;L_BUD2"/>
      <sheetName val="CM_KPI_71"/>
      <sheetName val="CM_TTI_Item_4_&amp;_51"/>
      <sheetName val="Full_Budget_20081"/>
      <sheetName val="Production_(C010)1"/>
      <sheetName val="Prod_Dev_(C040)1"/>
      <sheetName val="Admin_(C060)1"/>
      <sheetName val="HR_(C062)1"/>
      <sheetName val="IT_(C067)1"/>
      <sheetName val="Mktng_(C085)1"/>
      <sheetName val="PD_Definitions1"/>
      <sheetName val="Ames_2001_KPIs1"/>
      <sheetName val="Data_Entry1"/>
      <sheetName val="Forecast_11_for_December1"/>
      <sheetName val="Training_needs2"/>
      <sheetName val="Work_Hours1"/>
      <sheetName val="Actual_&amp;_Forecast1"/>
      <sheetName val="\\Medhpasvfs002_gendex_dhrmedi1"/>
      <sheetName val="ncpdju~1_xls1"/>
      <sheetName val="Drop_down_Data1"/>
      <sheetName val="DIS_Equip_Aftrm1"/>
      <sheetName val="IG_Equip_Aftrm1"/>
      <sheetName val="TP_Equip_Aftrm1"/>
      <sheetName val="Consolidated_Budget_Worksheet1"/>
      <sheetName val="PD_Bowler1"/>
      <sheetName val="Sheet1_(2)1"/>
      <sheetName val="by_division1"/>
      <sheetName val="BIM_Export1"/>
      <sheetName val="SAP_TB_1"/>
      <sheetName val="BOA_Recon1"/>
      <sheetName val="OS_AP_Cks1"/>
      <sheetName val="AR_Recap1"/>
      <sheetName val="AR_ZLH2_AGING1"/>
      <sheetName val="AR_Allow_Rec1"/>
      <sheetName val="Bad_Debt_Review1"/>
      <sheetName val="AR_Collections1"/>
      <sheetName val="Sales_Credits1"/>
      <sheetName val="Sales_Cr_Analysis1"/>
      <sheetName val="1200_#92_KOLL1"/>
      <sheetName val="1200_#111"/>
      <sheetName val="1200_#94_NEFF1"/>
      <sheetName val="1200_#92_ITLY1"/>
      <sheetName val="1200__SETRA1"/>
      <sheetName val="1200_#94_Wolf1"/>
      <sheetName val="DEF_TAX_JE1"/>
      <sheetName val="Current_Acct-Corp1"/>
      <sheetName val="Curr_Account1"/>
      <sheetName val="Fixed_Assets1"/>
      <sheetName val="FA_DETAIL1"/>
      <sheetName val="LT_ASSET1"/>
      <sheetName val="AP_AGING_SUMM1"/>
      <sheetName val="PCARD_RECON1"/>
      <sheetName val="AP_Suspense_1"/>
      <sheetName val="nc_deferred1"/>
      <sheetName val="deferred_taxes_payable1"/>
      <sheetName val="Accrued_Warranty1"/>
      <sheetName val="Warranty_Summary1"/>
      <sheetName val="ZCRA_12mos_1"/>
      <sheetName val="Accrued_EE_withheld1"/>
      <sheetName val="Accrued_Expenses1"/>
      <sheetName val="Warranty_Analysis1"/>
      <sheetName val="IBS_ZCRA_12_Mos1"/>
      <sheetName val="PY_CA1"/>
      <sheetName val="ICO_RE-Div1"/>
      <sheetName val="Deferred_Taxes1"/>
      <sheetName val="P&amp;L_AFS_Feb_091"/>
      <sheetName val="AFS_12_Mar_091"/>
      <sheetName val="01_P&amp;L_5_Apr_081"/>
      <sheetName val="0808_AFS_P+L1"/>
      <sheetName val="09P&amp;L_Dec_081"/>
      <sheetName val="FCS01_P&amp;L_5_Apr_081"/>
      <sheetName val="0808_FCS_P+L1"/>
      <sheetName val="09P&amp;_FCS_5_Dec_081"/>
      <sheetName val="P&amp;L_FCS_Feb_091"/>
      <sheetName val="P&amp;L_FCS_Jan_091"/>
      <sheetName val="0708_FCS_P+L1"/>
      <sheetName val="0608_FCS_P+L1"/>
      <sheetName val="FCS_12_Mar_091"/>
      <sheetName val="02_P&amp;L_5_May_081"/>
      <sheetName val="FCS_P&amp;L_5_Nov_081"/>
      <sheetName val="FCS07_P&amp;L_3_Oct_081"/>
      <sheetName val="FCS_P&amp;L_5_Sep_081"/>
      <sheetName val="P&amp;L_AFS_Jan_091"/>
      <sheetName val="0708_AFS_P+L1"/>
      <sheetName val="0608_AFS_P+L1"/>
      <sheetName val="0508_AFS_P+L1"/>
      <sheetName val="0408_NAM_P+L1"/>
      <sheetName val="0808_NAM_P+L1"/>
      <sheetName val="09_P&amp;L_NAM_5_Dec_081"/>
      <sheetName val="P&amp;L_NAM_Feb_091"/>
      <sheetName val="P&amp;L_Nam_Jan_091"/>
      <sheetName val="0708_NAM_P+L1"/>
      <sheetName val="0608_NAM_P+L1"/>
      <sheetName val="NAM_12_Mar_091"/>
      <sheetName val="0508_NAM_P+L1"/>
      <sheetName val="NAM08P&amp;L_5_Nov_081"/>
      <sheetName val="NAM07P&amp;L_3_Oct_081"/>
      <sheetName val="08P&amp;L_5_Nov_081"/>
      <sheetName val="06P&amp;L_3_NAM_Sept_081"/>
      <sheetName val="07_P&amp;L_5_Oct_081"/>
      <sheetName val="06_P&amp;L_3_Sep_081"/>
      <sheetName val="RR_Kaizen1"/>
      <sheetName val="AMR_Data1"/>
      <sheetName val="total_yr_comparison_vs_PM1"/>
      <sheetName val="Plan_By_Mth1"/>
      <sheetName val="Actuals_YTD-Mth1"/>
      <sheetName val="Plan_YTD-Mth1"/>
      <sheetName val="__Medhpasvfs002_gendex_dhrmedi1"/>
      <sheetName val="Fox_Canyon_Blue_Sheet1"/>
      <sheetName val="Finding_Category1"/>
      <sheetName val="Drop_Downs1"/>
      <sheetName val="Jan_20131"/>
      <sheetName val="Lookup_Table_for_Models1"/>
      <sheetName val="Contentious_Changes1"/>
      <sheetName val="Quotes_keyed_out1"/>
      <sheetName val="M_O_P__Auth_needed1"/>
      <sheetName val="Work_Orders1"/>
      <sheetName val="Dropdown_Data1"/>
      <sheetName val="Open_Items1"/>
      <sheetName val="Z_Dropdowns1"/>
      <sheetName val="_drop_lists1"/>
      <sheetName val="Forecast_Accy,_OTD,_and_Turns_1"/>
      <sheetName val="Tool_Kit1"/>
      <sheetName val="Category_List1"/>
      <sheetName val="Drop_Down_List1"/>
      <sheetName val="TEST_HOURS_MONTHLY_REPORT1"/>
      <sheetName val="Headcount_formatted_Dlists1"/>
      <sheetName val="[ncpdju~1_xls]\\Medhpasvfs002_1"/>
      <sheetName val="[ncpdju~1_xls]\Users\filippoim1"/>
      <sheetName val="[ncpdju~1_xls]\C\Users\filippo1"/>
      <sheetName val="Process_Issues_1"/>
      <sheetName val="ASI_PASS1"/>
      <sheetName val="TCAL_DPPM_PSR1"/>
      <sheetName val="PPC_Charts"/>
      <sheetName val="DP_ABB_COMM"/>
      <sheetName val="DAMAGE_PART_PER_CUSTOMER"/>
      <sheetName val="exchange_rates"/>
      <sheetName val="MPC_by_prod"/>
      <sheetName val="MPC_service"/>
      <sheetName val="Mid_(DE)"/>
      <sheetName val="5__Pareto"/>
      <sheetName val="[ncpdju~1_xls][ncpdju~1_xls]\\M"/>
      <sheetName val="[ncpdju~1_xls][ncpdju~1_xls]\Us"/>
      <sheetName val="[ncpdju~1_xls][ncpdju~1_xls]\C\"/>
      <sheetName val="[ncpdju~1_xls][ncpdju~1_xls][nc"/>
      <sheetName val="\\Medhpasvfs002_g1"/>
      <sheetName val="[ncpdju~1_xls]\\M"/>
      <sheetName val="[ncpdju~1_xls]\Us"/>
      <sheetName val="[ncpdju~1_xls]\C\"/>
      <sheetName val="[ncpdju~1_xls][nc"/>
      <sheetName val="[ncpdju~1.xls]\\Medhpasvfs002_g"/>
      <sheetName val="Historical_Head_Count"/>
    </sheetNames>
    <sheetDataSet>
      <sheetData sheetId="0" refreshError="1"/>
      <sheetData sheetId="1" refreshError="1">
        <row r="63">
          <cell r="I63" t="str">
            <v>Quality - OPEN/Bullock Acting</v>
          </cell>
          <cell r="J63"/>
          <cell r="K63"/>
          <cell r="L63"/>
          <cell r="M63"/>
          <cell r="N63"/>
          <cell r="O63"/>
          <cell r="P63"/>
          <cell r="Q63"/>
          <cell r="R63"/>
          <cell r="S63"/>
          <cell r="T63"/>
          <cell r="U63"/>
        </row>
        <row r="64">
          <cell r="I64" t="str">
            <v>Finance - Raymond</v>
          </cell>
          <cell r="J64"/>
          <cell r="K64"/>
          <cell r="L64"/>
          <cell r="M64"/>
          <cell r="N64"/>
          <cell r="O64"/>
          <cell r="P64"/>
          <cell r="Q64"/>
          <cell r="R64"/>
          <cell r="S64"/>
          <cell r="T64"/>
          <cell r="U64"/>
        </row>
        <row r="65">
          <cell r="I65" t="str">
            <v>Cold Form Engineering - Wang</v>
          </cell>
          <cell r="J65"/>
          <cell r="K65"/>
          <cell r="L65"/>
          <cell r="M65"/>
          <cell r="N65"/>
          <cell r="O65"/>
          <cell r="P65"/>
          <cell r="Q65"/>
          <cell r="R65"/>
          <cell r="S65"/>
          <cell r="T65"/>
          <cell r="U65"/>
        </row>
        <row r="66">
          <cell r="I66" t="str">
            <v>Human Resources - Heggie</v>
          </cell>
          <cell r="J66"/>
          <cell r="K66"/>
          <cell r="L66"/>
          <cell r="M66"/>
          <cell r="N66"/>
          <cell r="O66"/>
          <cell r="P66"/>
          <cell r="Q66"/>
          <cell r="R66"/>
          <cell r="S66"/>
          <cell r="T66"/>
          <cell r="U66"/>
        </row>
        <row r="67">
          <cell r="I67" t="str">
            <v>Plant Manager - Iezzi</v>
          </cell>
          <cell r="J67"/>
          <cell r="K67"/>
          <cell r="L67"/>
          <cell r="M67"/>
          <cell r="N67"/>
          <cell r="O67"/>
          <cell r="P67"/>
          <cell r="Q67"/>
          <cell r="R67"/>
          <cell r="S67"/>
          <cell r="T67"/>
          <cell r="U67"/>
        </row>
        <row r="68">
          <cell r="J68"/>
          <cell r="K68"/>
          <cell r="L68"/>
          <cell r="M68"/>
          <cell r="N68"/>
          <cell r="O68"/>
          <cell r="P68"/>
          <cell r="Q68"/>
          <cell r="R68"/>
          <cell r="S68"/>
          <cell r="T68"/>
          <cell r="U68"/>
        </row>
        <row r="69">
          <cell r="J69"/>
          <cell r="K69"/>
          <cell r="L69"/>
          <cell r="M69"/>
          <cell r="N69"/>
          <cell r="O69"/>
          <cell r="P69"/>
          <cell r="Q69"/>
          <cell r="R69"/>
          <cell r="S69"/>
          <cell r="T69"/>
          <cell r="U69"/>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ow r="63">
          <cell r="I63" t="str">
            <v>Quality - OPEN/Bullock Acting</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sheetData sheetId="566"/>
      <sheetData sheetId="567"/>
      <sheetData sheetId="568"/>
      <sheetData sheetId="569"/>
      <sheetData sheetId="570"/>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efreshError="1"/>
      <sheetData sheetId="76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Level 3-Gastonia"/>
      <sheetName val="ALL_BK_LOG"/>
      <sheetName val="Cntmrs-Recruit"/>
      <sheetName val="IncidentsEAP"/>
      <sheetName val="Consolidated Budget Worksheet"/>
      <sheetName val="Matrix-Level_3-Gastonia"/>
      <sheetName val="Consolidated_Budget_Worksheet"/>
      <sheetName val="Matrix-Level_3-Gastonia1"/>
      <sheetName val="Consolidated_Budget_Worksheet1"/>
      <sheetName val="GGral"/>
      <sheetName val="Asset mgmt"/>
      <sheetName val="Input"/>
      <sheetName val="Income Statement"/>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Level 3-Gastonia"/>
      <sheetName val="ALL_BK_LOG"/>
      <sheetName val="IncidentsEAP"/>
      <sheetName val="Cntmrs-Recruit"/>
      <sheetName val="Consolidated Budget Worksheet"/>
      <sheetName val="Index"/>
      <sheetName val="Fcst"/>
      <sheetName val="src"/>
      <sheetName val="Assumptions"/>
      <sheetName val="FEB"/>
      <sheetName val="2002_PD_RJ_Channel_Aug"/>
      <sheetName val="src-lost"/>
      <sheetName val="Actuals by Mth"/>
      <sheetName val="Forecast"/>
      <sheetName val="Sheet1"/>
      <sheetName val="Matrix-Level_3-Gastonia"/>
      <sheetName val="DATA"/>
      <sheetName val="Operating Statement Data"/>
      <sheetName val="perf by state"/>
      <sheetName val="by division"/>
      <sheetName val="Dept-yr"/>
      <sheetName val="Table"/>
      <sheetName val="Cntmrs"/>
      <sheetName val="Tables"/>
      <sheetName val="Merit Inc. Table"/>
      <sheetName val="Soc Sec %"/>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Recruit"/>
      <sheetName val="Notes"/>
      <sheetName val="CloneSheet"/>
      <sheetName val="New Product"/>
      <sheetName val="Sheet6"/>
      <sheetName val="Matrix-Level 3-Gastonia"/>
      <sheetName val="Sheet2"/>
      <sheetName val="Eng $izedRoadmap"/>
      <sheetName val="IncidentsEAP"/>
      <sheetName val="perf by state"/>
      <sheetName val="CM-Template"/>
      <sheetName val="Table"/>
      <sheetName val="Charts"/>
      <sheetName val="Sheet1"/>
      <sheetName val="VPM Product Family Margin"/>
      <sheetName val="VISU Product Margin"/>
      <sheetName val="Actuals by Mth"/>
      <sheetName val="Forecast"/>
      <sheetName val="ALL_BK_LOG"/>
      <sheetName val="CM_OTD"/>
      <sheetName val="CM_-_Inv"/>
      <sheetName val="CM_-_LCR_PPV"/>
      <sheetName val="Non-LCR_PPV"/>
      <sheetName val="Action_Plan_PPV_Master"/>
      <sheetName val="ABC_Data"/>
      <sheetName val="Instructions"/>
      <sheetName val="DTS actual"/>
      <sheetName val="LW actual"/>
      <sheetName val="Cntmrs"/>
      <sheetName val="2002_PD_RJ_Channel_Aug"/>
      <sheetName val="Action Plan E"/>
      <sheetName val="Action Plan C-Zero Defects"/>
      <sheetName val="CM KPI Item 7 (UP)"/>
      <sheetName val="by division"/>
      <sheetName val="Dept-yr"/>
      <sheetName val="Operating Statement Data"/>
      <sheetName val="Level 1 CM"/>
      <sheetName val="PSI"/>
      <sheetName val="D"/>
      <sheetName val="CM_OTD1"/>
      <sheetName val="CM_-_Inv1"/>
      <sheetName val="CM_-_LCR_PPV1"/>
      <sheetName val="Non-LCR_PPV1"/>
      <sheetName val="Action_Plan_PPV_Master1"/>
      <sheetName val="ABC_Data1"/>
      <sheetName val="New_Product"/>
      <sheetName val="Matrix-Level_3-Gastonia"/>
      <sheetName val="Eng_$izedRoadmap"/>
      <sheetName val="perf_by_state"/>
      <sheetName val="VPM_Product_Family_Margin"/>
      <sheetName val="VISU_Product_Margin"/>
      <sheetName val="Actuals_by_Mth"/>
      <sheetName val="DTS_actual"/>
      <sheetName val="LW_actual"/>
      <sheetName val="Action_Plan_E"/>
      <sheetName val="Action_Plan_C-Zero_Defects"/>
      <sheetName val="CM_KPI_Item_7_(UP)"/>
      <sheetName val="by_division"/>
      <sheetName val="Operating_Statement_Data"/>
      <sheetName val="Level_1_CM"/>
      <sheetName val="CM_OTD2"/>
      <sheetName val="CM_-_Inv2"/>
      <sheetName val="CM_-_LCR_PPV2"/>
      <sheetName val="Non-LCR_PPV2"/>
      <sheetName val="Action_Plan_PPV_Master2"/>
      <sheetName val="ABC_Data2"/>
      <sheetName val="New_Product1"/>
      <sheetName val="Matrix-Level_3-Gastonia1"/>
      <sheetName val="Eng_$izedRoadmap1"/>
      <sheetName val="perf_by_state1"/>
      <sheetName val="VPM_Product_Family_Margin1"/>
      <sheetName val="VISU_Product_Margin1"/>
      <sheetName val="Actuals_by_Mth1"/>
      <sheetName val="DTS_actual1"/>
      <sheetName val="LW_actual1"/>
      <sheetName val="Action_Plan_E1"/>
      <sheetName val="Action_Plan_C-Zero_Defects1"/>
      <sheetName val="CM_KPI_Item_7_(UP)1"/>
      <sheetName val="by_division1"/>
      <sheetName val="Operating_Statement_Data1"/>
      <sheetName val="Level_1_CM1"/>
      <sheetName val="SMG95"/>
      <sheetName val="Adm97"/>
      <sheetName val="MasterBowSht 2001"/>
      <sheetName val="P&amp;L Summary Page"/>
      <sheetName val="Mastersheet"/>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Recruit"/>
      <sheetName val="Notes"/>
      <sheetName val="CloneSheet"/>
      <sheetName val="New Product"/>
      <sheetName val="Sheet6"/>
      <sheetName val="Matrix-Level 3-Gastonia"/>
      <sheetName val="Sheet2"/>
      <sheetName val="Eng $izedRoadmap"/>
      <sheetName val="IncidentsEAP"/>
      <sheetName val="ALL_BK_LOG"/>
      <sheetName val="perf by state"/>
      <sheetName val="CM-Template"/>
      <sheetName val="Table"/>
      <sheetName val="Charts"/>
      <sheetName val="Sheet1"/>
      <sheetName val="VPM Product Family Margin"/>
      <sheetName val="VISU Product Margin"/>
      <sheetName val="Actuals by Mth"/>
      <sheetName val="Forecast"/>
      <sheetName val="CM_OTD"/>
      <sheetName val="CM_-_Inv"/>
      <sheetName val="CM_-_LCR_PPV"/>
      <sheetName val="Non-LCR_PPV"/>
      <sheetName val="Action_Plan_PPV_Master"/>
      <sheetName val="ABC_Data"/>
      <sheetName val="Instructions"/>
      <sheetName val="DTS actual"/>
      <sheetName val="LW actual"/>
      <sheetName val="Cntmrs"/>
      <sheetName val="2002_PD_RJ_Channel_Aug"/>
      <sheetName val="Action Plan E"/>
      <sheetName val="Action Plan C-Zero Defects"/>
      <sheetName val="CM KPI Item 7 (UP)"/>
      <sheetName val="by division"/>
      <sheetName val="Dept-yr"/>
      <sheetName val="Operating Statement Data"/>
      <sheetName val="Level 1 CM"/>
      <sheetName val="PSI"/>
      <sheetName val="D"/>
      <sheetName val="DATA"/>
      <sheetName val="FL8X"/>
      <sheetName val="FL1X"/>
      <sheetName val="FL7X"/>
      <sheetName val="Current Month"/>
      <sheetName val="Entity v Plan"/>
      <sheetName val="ROB"/>
      <sheetName val="Input"/>
      <sheetName val="SDS-FEED"/>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CS P&amp;L"/>
      <sheetName val="Volume Model"/>
      <sheetName val="Yommei's input"/>
      <sheetName val="Treasury Input"/>
      <sheetName val="FX"/>
      <sheetName val="Tax"/>
      <sheetName val="CHN-Bucket 2"/>
      <sheetName val="CHN-Factoring"/>
      <sheetName val="Main DG_CFS_US Submission"/>
      <sheetName val="Main DG CFS"/>
      <sheetName val="India Equity"/>
      <sheetName val="India"/>
      <sheetName val="ROA"/>
      <sheetName val="Korea"/>
      <sheetName val="GC Equity"/>
      <sheetName val="G China"/>
      <sheetName val="CF Asia HQ"/>
      <sheetName val="CFS HQ"/>
      <sheetName val="CORPCM1"/>
      <sheetName val="Validation"/>
      <sheetName val="FEBE_Data"/>
      <sheetName val="ANI Look-ups"/>
      <sheetName val="DEZ"/>
      <sheetName val="Input-Function"/>
      <sheetName val="Stats"/>
      <sheetName val="Japan"/>
      <sheetName val="Daily Trans - CAN-CAD"/>
      <sheetName val=" Cash import"/>
      <sheetName val="Financial_Ovw"/>
      <sheetName val="Stock_Chart"/>
      <sheetName val="ANI_Look-ups"/>
      <sheetName val="Borrowing Base"/>
      <sheetName val="Bankmiss"/>
      <sheetName val="AIMmiss"/>
      <sheetName val="Sheet1"/>
      <sheetName val="INPUT"/>
      <sheetName val="OUTPUT"/>
      <sheetName val="FASB 125"/>
      <sheetName val="Risk Table"/>
      <sheetName val="Inputs"/>
      <sheetName val="Summary"/>
      <sheetName val="01.01.31"/>
      <sheetName val="#REF"/>
      <sheetName val="Benefit Rates"/>
      <sheetName val="banklse_r"/>
      <sheetName val="CEF_r"/>
      <sheetName val="H&amp;E_r"/>
      <sheetName val="A"/>
      <sheetName val="Biz Submission Checklist"/>
      <sheetName val="Cost Centers"/>
      <sheetName val="detail pf exp"/>
      <sheetName val="BSLA Backup"/>
      <sheetName val="Voorblad"/>
      <sheetName val="FIN_Cap_Acc"/>
      <sheetName val="Wildflower"/>
      <sheetName val="swapdata"/>
      <sheetName val="MXBP01"/>
      <sheetName val="Biz Share"/>
      <sheetName val="Breakage"/>
      <sheetName val="CTB_PIPE_REC"/>
      <sheetName val="Legacy"/>
      <sheetName val="HQ Adj."/>
      <sheetName val="PIPE"/>
      <sheetName val="ENI_Final"/>
      <sheetName val="Lookups"/>
      <sheetName val="Financial Statements"/>
      <sheetName val="Singapore"/>
      <sheetName val="Delinquency (2)"/>
      <sheetName val="JE10310X"/>
      <sheetName val="CASHBOOK"/>
      <sheetName val="Bandwidth"/>
      <sheetName val="call recording"/>
      <sheetName val="Workflow"/>
      <sheetName val="Status Backups"/>
      <sheetName val="HC+CW data request"/>
      <sheetName val="List"/>
      <sheetName val="0000000"/>
      <sheetName val="Base Case CM Version"/>
      <sheetName val="IDR Output"/>
      <sheetName val="IDR Scenarios"/>
      <sheetName val="IDR Synergies"/>
      <sheetName val="BS"/>
      <sheetName val="IS"/>
      <sheetName val="CF"/>
      <sheetName val="Misc Info"/>
      <sheetName val="Blank"/>
      <sheetName val="10Yr IS"/>
      <sheetName val="10Yr BS"/>
      <sheetName val="10Yr CF"/>
      <sheetName val="Addl Info"/>
      <sheetName val="2008 Overview"/>
      <sheetName val="GPB Overview"/>
      <sheetName val="Segment Analysis"/>
      <sheetName val="GPB Def Walk"/>
      <sheetName val="GBP Def backup"/>
      <sheetName val="PS"/>
      <sheetName val="Sheet5"/>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BizSummary"/>
      <sheetName val="Adm97"/>
      <sheetName val="PPR COA Weibulls"/>
      <sheetName val="Severity"/>
      <sheetName val="Dimensions"/>
      <sheetName val="Financials USD$"/>
      <sheetName val="prdtyform"/>
      <sheetName val="DELISTED DATA"/>
      <sheetName val="Original"/>
      <sheetName val="START"/>
      <sheetName val="170295"/>
      <sheetName val="Sheet2"/>
      <sheetName val="Sheet3"/>
      <sheetName val="Plan"/>
      <sheetName val="856910"/>
      <sheetName val="MARGIN"/>
      <sheetName val="S400"/>
      <sheetName val="ENG"/>
      <sheetName val="BILLING"/>
      <sheetName val="CAP"/>
      <sheetName val="CM"/>
      <sheetName val="GCAT"/>
      <sheetName val="PV"/>
      <sheetName val="SALES"/>
      <sheetName val="UOBDR"/>
      <sheetName val="CONTROLS"/>
      <sheetName val="LEDGER"/>
      <sheetName val="OPPLAN"/>
      <sheetName val="LSTQTR"/>
      <sheetName val="LISTS"/>
      <sheetName val="HypProducts"/>
      <sheetName val="HypCustomers"/>
      <sheetName val="HypPlatforms"/>
      <sheetName val="AMPS"/>
      <sheetName val="Setup data"/>
      <sheetName val="mapping"/>
      <sheetName val="Historical Data"/>
      <sheetName val="Stock Analysis"/>
      <sheetName val="pl-prior month YTD"/>
      <sheetName val="due to from"/>
      <sheetName val="Pac Ext"/>
      <sheetName val="qtr point compare"/>
      <sheetName val="AR Signature Page"/>
      <sheetName val="12-19-00"/>
      <sheetName val="INVENTORY TURNS"/>
      <sheetName val="Biscuits "/>
      <sheetName val="Dry Mixes"/>
      <sheetName val="Pastas"/>
      <sheetName val="DELISTED_DATA"/>
      <sheetName val="CS_P&amp;L"/>
      <sheetName val="Volume_Model"/>
      <sheetName val="Yommei's_input"/>
      <sheetName val="Treasury_Input"/>
      <sheetName val="CHN-Bucket_2"/>
      <sheetName val="Main_DG_CFS_US_Submission"/>
      <sheetName val="Main_DG_CFS"/>
      <sheetName val="India_Equity"/>
      <sheetName val="GC_Equity"/>
      <sheetName val="G_China"/>
      <sheetName val="CF_Asia_HQ"/>
      <sheetName val="CFS_HQ"/>
      <sheetName val="INVENTORY_TURNS"/>
      <sheetName val="2008_Overview"/>
      <sheetName val="GPB_Overview"/>
      <sheetName val="Segment_Analysis"/>
      <sheetName val="GPB_Def_Walk"/>
      <sheetName val="GBP_Def_backup"/>
      <sheetName val="Base_Case_CM_Version"/>
      <sheetName val="IDR_Output"/>
      <sheetName val="IDR_Scenarios"/>
      <sheetName val="IDR_Synergies"/>
      <sheetName val="Misc_Info"/>
      <sheetName val="10Yr_IS"/>
      <sheetName val="10Yr_BS"/>
      <sheetName val="10Yr_CF"/>
      <sheetName val="Addl_Info"/>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PPR_COA_Weibulls"/>
      <sheetName val="Financials_USD$"/>
      <sheetName val="Biscuits_"/>
      <sheetName val="Dry_Mixes"/>
      <sheetName val="references"/>
      <sheetName val="qtr_point_compare"/>
      <sheetName val="AR_Signature_Page"/>
      <sheetName val="due_to_from"/>
      <sheetName val="Pac_Ext"/>
      <sheetName val="Setup_data"/>
      <sheetName val="Historical_Data"/>
      <sheetName val="Stock_Analysis"/>
      <sheetName val="pl-prior_month_YTD"/>
      <sheetName val="Financial_Statements"/>
      <sheetName val="Cover"/>
      <sheetName val="H"/>
      <sheetName val="Data Validation"/>
      <sheetName val="OFA_Values"/>
      <sheetName val="Resource Type"/>
      <sheetName val="LOV"/>
      <sheetName val="MARS Accounts"/>
      <sheetName val="Cash Flow Calcs"/>
      <sheetName val="RNGLIST"/>
      <sheetName val="2000 &amp; 2001 CDR"/>
      <sheetName val="Financial_Ovw1"/>
      <sheetName val="Stock_Chart1"/>
      <sheetName val="Base_Case_CM_Version1"/>
      <sheetName val="IDR_Output1"/>
      <sheetName val="IDR_Scenarios1"/>
      <sheetName val="IDR_Synergies1"/>
      <sheetName val="Misc_Info1"/>
      <sheetName val="10Yr_IS1"/>
      <sheetName val="10Yr_BS1"/>
      <sheetName val="10Yr_CF1"/>
      <sheetName val="Addl_Info1"/>
      <sheetName val="IC 2006 Sales Matrix"/>
      <sheetName val="Bank Bsheet"/>
      <sheetName val="Formulas"/>
      <sheetName val="Data Lists"/>
      <sheetName val="Rates"/>
      <sheetName val="Int'l Finance Portfolio"/>
      <sheetName val="Prof'l Fees"/>
      <sheetName val="Blotter"/>
      <sheetName val="FY 2000 Off-hire"/>
      <sheetName val="AR"/>
      <sheetName val="FWT Contra-Receivable"/>
      <sheetName val="Reserve for Unpaid Penalties"/>
      <sheetName val="Unpaid Syndication"/>
      <sheetName val="Upfront Fees"/>
      <sheetName val="Menu"/>
      <sheetName val="Fixed"/>
      <sheetName val="Floating"/>
      <sheetName val="AVB Matrix"/>
      <sheetName val="BV Full Matrix"/>
      <sheetName val="Dep Matrix"/>
      <sheetName val="DEP Store"/>
      <sheetName val="Drops"/>
      <sheetName val="Engine List"/>
      <sheetName val="Engine Adj."/>
      <sheetName val="Aircraft Full-Life"/>
      <sheetName val="Fleet"/>
      <sheetName val="Engine Full-Life"/>
      <sheetName val="Inflation"/>
      <sheetName val="MV Matrix"/>
      <sheetName val="MV INT"/>
      <sheetName val="LR Store"/>
      <sheetName val="MTOW Adj."/>
      <sheetName val="New Pricing"/>
      <sheetName val="Reference"/>
      <sheetName val="Spec List"/>
      <sheetName val="Spec Adj."/>
      <sheetName val="SV Store"/>
      <sheetName val="Data_Validation"/>
      <sheetName val="Cash_Flow_Calcs"/>
      <sheetName val="Grafik-EEMEA"/>
      <sheetName val="Billing rates &amp; per unit buyout"/>
      <sheetName val="passthru accrual"/>
      <sheetName val="Financial_Ovw2"/>
      <sheetName val="Stock_Chart2"/>
      <sheetName val="CS_P&amp;L1"/>
      <sheetName val="Volume_Model1"/>
      <sheetName val="Yommei's_input1"/>
      <sheetName val="Treasury_Input1"/>
      <sheetName val="CHN-Bucket_21"/>
      <sheetName val="Main_DG_CFS_US_Submission1"/>
      <sheetName val="Main_DG_CFS1"/>
      <sheetName val="India_Equity1"/>
      <sheetName val="GC_Equity1"/>
      <sheetName val="G_China1"/>
      <sheetName val="CF_Asia_HQ1"/>
      <sheetName val="CFS_HQ1"/>
      <sheetName val="ANI_Look-ups1"/>
      <sheetName val="Daily_Trans_-_CAN-CAD"/>
      <sheetName val="_Cash_import"/>
      <sheetName val="Borrowing_Base"/>
      <sheetName val="FASB_125"/>
      <sheetName val="Risk_Table"/>
      <sheetName val="01_01_31"/>
      <sheetName val="Benefit_Rates"/>
      <sheetName val="Biz_Submission_Checklist"/>
      <sheetName val="Cost_Centers"/>
      <sheetName val="detail_pf_exp"/>
      <sheetName val="BSLA_Backup"/>
      <sheetName val="Biz_Share"/>
      <sheetName val="HQ_Adj_"/>
      <sheetName val="Financial_Statements1"/>
      <sheetName val="Delinquency_(2)"/>
      <sheetName val="call_recording"/>
      <sheetName val="Status_Backups"/>
      <sheetName val="HC+CW_data_request"/>
      <sheetName val="Base_Case_CM_Version2"/>
      <sheetName val="IDR_Output2"/>
      <sheetName val="IDR_Scenarios2"/>
      <sheetName val="IDR_Synergies2"/>
      <sheetName val="Misc_Info2"/>
      <sheetName val="10Yr_IS2"/>
      <sheetName val="10Yr_BS2"/>
      <sheetName val="10Yr_CF2"/>
      <sheetName val="Addl_Info2"/>
      <sheetName val="2008_Overview1"/>
      <sheetName val="GPB_Overview1"/>
      <sheetName val="Segment_Analysis1"/>
      <sheetName val="GPB_Def_Walk1"/>
      <sheetName val="GBP_Def_backup1"/>
      <sheetName val="Working_Tabs_-----------------1"/>
      <sheetName val="Engine_Cost_&amp;_Price1"/>
      <sheetName val="Engine_Shop_Cost1"/>
      <sheetName val="Engine_Shop_Cost_-_Supply_Chai1"/>
      <sheetName val="RTS_3-16-091"/>
      <sheetName val="SII_Summary1"/>
      <sheetName val="Input_Christopherson1"/>
      <sheetName val="Knopping_Spares1"/>
      <sheetName val="Spares_Summary1"/>
      <sheetName val="Engines,_Development_&amp;_Other1"/>
      <sheetName val="PPR_COA_Weibulls1"/>
      <sheetName val="Financials_USD$1"/>
      <sheetName val="DELISTED_DATA1"/>
      <sheetName val="Setup_data1"/>
      <sheetName val="Historical_Data1"/>
      <sheetName val="Stock_Analysis1"/>
      <sheetName val="pl-prior_month_YTD1"/>
      <sheetName val="due_to_from1"/>
      <sheetName val="Pac_Ext1"/>
      <sheetName val="qtr_point_compare1"/>
      <sheetName val="AR_Signature_Page1"/>
      <sheetName val="INVENTORY_TURNS1"/>
      <sheetName val="Biscuits_1"/>
      <sheetName val="Dry_Mixes1"/>
      <sheetName val="Resource_Type"/>
      <sheetName val="MARS_Accounts"/>
      <sheetName val="2000_&amp;_2001_CDR"/>
      <sheetName val="IC_2006_Sales_Matrix"/>
      <sheetName val="Bank_Bsheet"/>
      <sheetName val="Data_Lists"/>
      <sheetName val="Int'l_Finance_Portfolio"/>
      <sheetName val="Prof'l_Fees"/>
      <sheetName val="FY_2000_Off-hire"/>
      <sheetName val="FWT_Contra-Receivable"/>
      <sheetName val="Reserve_for_Unpaid_Penalties"/>
      <sheetName val="Unpaid_Syndication"/>
      <sheetName val="Upfront_Fees"/>
      <sheetName val="AVB_Matrix"/>
      <sheetName val="BV_Full_Matrix"/>
      <sheetName val="Dep_Matrix"/>
      <sheetName val="DEP_Store"/>
      <sheetName val="Engine_List"/>
      <sheetName val="Engine_Adj_"/>
      <sheetName val="Aircraft_Full-Life"/>
      <sheetName val="Engine_Full-Life"/>
      <sheetName val="MV_Matrix"/>
      <sheetName val="MV_INT"/>
      <sheetName val="LR_Store"/>
      <sheetName val="MTOW_Adj_"/>
      <sheetName val="New_Pricing"/>
      <sheetName val="Spec_List"/>
      <sheetName val="Spec_Adj_"/>
      <sheetName val="SV_Store"/>
      <sheetName val="L"/>
      <sheetName val="DM tANK Allow"/>
      <sheetName val="Base_Case"/>
      <sheetName val="주주명부&lt;끝&gt;"/>
      <sheetName val=" BC SUMMARY 2003"/>
      <sheetName val="DCF"/>
      <sheetName val="Aging May 31"/>
      <sheetName val="JE"/>
      <sheetName val="1PCBUD"/>
      <sheetName val="Financials Synergies"/>
      <sheetName val="Base Model"/>
      <sheetName val="£Summary"/>
      <sheetName val="CRITERIA1"/>
      <sheetName val="Orders Summary"/>
      <sheetName val="IS DETAILS SII"/>
      <sheetName val="Asia"/>
      <sheetName val="Asiasrcing"/>
      <sheetName val="Canada"/>
      <sheetName val="CHS"/>
      <sheetName val="Coous"/>
      <sheetName val="Europe"/>
      <sheetName val="IM"/>
      <sheetName val="Lamer"/>
      <sheetName val="Other"/>
      <sheetName val="TGSO"/>
      <sheetName val="TPM00"/>
      <sheetName val="TPRD"/>
      <sheetName val="TSM"/>
      <sheetName val="TTCH"/>
      <sheetName val="Working Capital"/>
      <sheetName val="ZT"/>
      <sheetName val="HC (GE&amp;contigency)"/>
      <sheetName val="Billable Costs"/>
      <sheetName val="FA-LISTING"/>
      <sheetName val="control"/>
      <sheetName val="Rough"/>
      <sheetName val="FINANCIALS"/>
      <sheetName val="Reference - Enpp structure"/>
      <sheetName val="segments"/>
      <sheetName val="-hide-Options"/>
      <sheetName val="Hub 5"/>
      <sheetName val="DM_tANK_Allow"/>
      <sheetName val="Aging_May_31"/>
      <sheetName val="PopCache_Sheet1"/>
      <sheetName val="Account Rec Summ"/>
      <sheetName val="Balance Sheet"/>
      <sheetName val="Independent Backup"/>
      <sheetName val="GL"/>
      <sheetName val="Currency"/>
      <sheetName val="Backup1"/>
      <sheetName val="JA"/>
      <sheetName val="Backup Estimation"/>
      <sheetName val="TB 4Q19"/>
      <sheetName val="Backup 1"/>
      <sheetName val="Backup|Fondo Ahorro"/>
      <sheetName val="Backup|Credito Infonavit"/>
      <sheetName val="Backup|Payment"/>
      <sheetName val="Independent Backup|Pivot 1Q"/>
      <sheetName val="Backup JA|2074103000"/>
      <sheetName val="Trial Balance"/>
      <sheetName val="Backup JA|2270403232"/>
      <sheetName val="BneLog"/>
      <sheetName val="2070201001"/>
      <sheetName val="GE FAH"/>
      <sheetName val="Analysis"/>
      <sheetName val="T&amp;L"/>
      <sheetName val="KPMG over runs accrual"/>
      <sheetName val="IBS On Hold Accrual"/>
      <sheetName val="BneWorkBookProperties"/>
      <sheetName val="IBS clearing"/>
      <sheetName val="GAP"/>
      <sheetName val="CASHFLOW (2)"/>
      <sheetName val="1"/>
      <sheetName val="DEERFIELD RENT ALLOC"/>
      <sheetName val="Modality Summary"/>
      <sheetName val="LCGRAPH"/>
      <sheetName val="Conso Detailed Input"/>
      <sheetName val="var dic"/>
      <sheetName val="Fact Archivo AP"/>
      <sheetName val="Base"/>
      <sheetName val="Independent Backup Summary"/>
      <sheetName val="PV GL"/>
      <sheetName val="ReCharge"/>
      <sheetName val="IPTU"/>
      <sheetName val="Base 09-2019"/>
      <sheetName val="Open 1"/>
      <sheetName val="Open 2"/>
      <sheetName val="Open 3"/>
      <sheetName val="Open 4"/>
      <sheetName val="Open 5"/>
      <sheetName val="ANI_Look-ups2"/>
      <sheetName val="MARS_Accounts1"/>
      <sheetName val="Borrowing_Base1"/>
      <sheetName val="Daily_Trans_-_CAN-CAD1"/>
      <sheetName val="_Cash_import1"/>
      <sheetName val="FASB_1251"/>
      <sheetName val="Risk_Table1"/>
      <sheetName val="01_01_311"/>
      <sheetName val="Benefit_Rates1"/>
      <sheetName val="Biz_Submission_Checklist1"/>
      <sheetName val="Cost_Centers1"/>
      <sheetName val="Delinquency_(2)1"/>
      <sheetName val="Resource_Type1"/>
      <sheetName val="CASHFLOW_(2)"/>
      <sheetName val="Working_Capital"/>
      <sheetName val="HC_(GE&amp;contigency)"/>
      <sheetName val="Billable_Costs"/>
      <sheetName val="WP"/>
      <sheetName val="Param"/>
      <sheetName val="KPMG fees 2016"/>
      <sheetName val="Missing Accrual"/>
      <sheetName val="DR4 ACC NAMES"/>
      <sheetName val="OverviewResults"/>
      <sheetName val="Twait"/>
      <sheetName val="INPUT SHEET"/>
      <sheetName val="LOCATION Tables"/>
      <sheetName val="Account_Map"/>
      <sheetName val="BC"/>
      <sheetName val="BCH"/>
      <sheetName val="GES Cable"/>
      <sheetName val="SAL"/>
      <sheetName val="Data_Validation1"/>
      <sheetName val="Cash_Flow_Calcs1"/>
      <sheetName val="IS_DETAILS_SII"/>
      <sheetName val="MOR"/>
      <sheetName val="Reconciliations"/>
      <sheetName val="1250-006 CLAIM OCTOBER 1998"/>
      <sheetName val="B3.5 - PBC Closing Portfolio"/>
      <sheetName val="B6.5 - Custody confirm"/>
      <sheetName val="B6- Custody Testing WP"/>
      <sheetName val="FX Rates"/>
      <sheetName val="9.1 Worksheet Cell Titles"/>
      <sheetName val="OFT Regional AR"/>
      <sheetName val="Hardware"/>
      <sheetName val="ASICS"/>
      <sheetName val="1999"/>
      <sheetName val="Implied"/>
      <sheetName val="Infra"/>
      <sheetName val="Tran Mat."/>
      <sheetName val="ASICS_Sum"/>
      <sheetName val="Master BTrain Analysis"/>
      <sheetName val="Master BTracker Analysis"/>
      <sheetName val="GL DB"/>
      <sheetName val="P&amp;L DB"/>
      <sheetName val="AP Rec"/>
      <sheetName val="Basic Info"/>
      <sheetName val="MODEL"/>
      <sheetName val="P&amp;L Summary Page"/>
      <sheetName val="Independent_Backup"/>
      <sheetName val="Balance_Sheet"/>
      <sheetName val="GE_FAH"/>
      <sheetName val="KPMG_over_runs_accrual"/>
      <sheetName val="IBS_On_Hold_Accrual"/>
      <sheetName val="IBS_clearing"/>
      <sheetName val="Account_Rec_Summ"/>
      <sheetName val="Backup_1"/>
      <sheetName val="Backup|Fondo_Ahorro"/>
      <sheetName val="Backup|Credito_Infonavit"/>
      <sheetName val="Independent_Backup|Pivot_1Q"/>
      <sheetName val="Backup_JA|2074103000"/>
      <sheetName val="Trial_Balance"/>
      <sheetName val="Backup_JA|2270403232"/>
      <sheetName val="Backup_Estimation"/>
      <sheetName val="TB_4Q19"/>
      <sheetName val="var_dic"/>
      <sheetName val="KPMG_fees_2016"/>
      <sheetName val="Missing_Accrual"/>
      <sheetName val="_BC_SUMMARY_2003"/>
      <sheetName val="Financials_Synergies"/>
      <sheetName val="Base_Model"/>
      <sheetName val="Financial_Ovw3"/>
      <sheetName val="Stock_Chart3"/>
      <sheetName val="Base_Case_CM_Version3"/>
      <sheetName val="Misc_Info3"/>
      <sheetName val="10Yr_IS3"/>
      <sheetName val="10Yr_BS3"/>
      <sheetName val="10Yr_CF3"/>
      <sheetName val="Addl_Info3"/>
      <sheetName val="IDR_Output3"/>
      <sheetName val="IDR_Scenarios3"/>
      <sheetName val="IDR_Synergies3"/>
      <sheetName val="2008_Overview2"/>
      <sheetName val="GPB_Overview2"/>
      <sheetName val="Segment_Analysis2"/>
      <sheetName val="GPB_Def_Walk2"/>
      <sheetName val="GBP_Def_backup2"/>
      <sheetName val="Working_Tabs_-----------------2"/>
      <sheetName val="Engine_Cost_&amp;_Price2"/>
      <sheetName val="Engine_Shop_Cost2"/>
      <sheetName val="Engine_Shop_Cost_-_Supply_Chai2"/>
      <sheetName val="RTS_3-16-092"/>
      <sheetName val="SII_Summary2"/>
      <sheetName val="Input_Christopherson2"/>
      <sheetName val="Knopping_Spares2"/>
      <sheetName val="Spares_Summary2"/>
      <sheetName val="Engines,_Development_&amp;_Other2"/>
      <sheetName val="PPR_COA_Weibulls2"/>
      <sheetName val="ANI_Look-ups3"/>
      <sheetName val="Financials_USD$2"/>
      <sheetName val="DELISTED_DATA2"/>
      <sheetName val="CS_P&amp;L2"/>
      <sheetName val="Volume_Model2"/>
      <sheetName val="Yommei's_input2"/>
      <sheetName val="Treasury_Input2"/>
      <sheetName val="CHN-Bucket_22"/>
      <sheetName val="Main_DG_CFS_US_Submission2"/>
      <sheetName val="Main_DG_CFS2"/>
      <sheetName val="India_Equity2"/>
      <sheetName val="GC_Equity2"/>
      <sheetName val="G_China2"/>
      <sheetName val="CF_Asia_HQ2"/>
      <sheetName val="CFS_HQ2"/>
      <sheetName val="Setup_data2"/>
      <sheetName val="Historical_Data2"/>
      <sheetName val="Stock_Analysis2"/>
      <sheetName val="pl-prior_month_YTD2"/>
      <sheetName val="due_to_from2"/>
      <sheetName val="Pac_Ext2"/>
      <sheetName val="qtr_point_compare2"/>
      <sheetName val="AR_Signature_Page2"/>
      <sheetName val="Financial_Statements2"/>
      <sheetName val="Borrowing_Base2"/>
      <sheetName val="Daily_Trans_-_CAN-CAD2"/>
      <sheetName val="_Cash_import2"/>
      <sheetName val="FASB_1252"/>
      <sheetName val="Risk_Table2"/>
      <sheetName val="01_01_312"/>
      <sheetName val="Benefit_Rates2"/>
      <sheetName val="Biz_Submission_Checklist2"/>
      <sheetName val="Cost_Centers2"/>
      <sheetName val="Delinquency_(2)2"/>
      <sheetName val="Resource_Type2"/>
      <sheetName val="MARS_Accounts2"/>
      <sheetName val="DM_tANK_Allow1"/>
      <sheetName val="INVENTORY_TURNS2"/>
      <sheetName val="Biscuits_2"/>
      <sheetName val="Dry_Mixes2"/>
      <sheetName val="IC_2006_Sales_Matrix1"/>
      <sheetName val="2000_&amp;_2001_CDR1"/>
      <sheetName val="detail_pf_exp1"/>
      <sheetName val="BSLA_Backup1"/>
      <sheetName val="Biz_Share1"/>
      <sheetName val="HQ_Adj_1"/>
      <sheetName val="call_recording1"/>
      <sheetName val="Status_Backups1"/>
      <sheetName val="Bank_Bsheet1"/>
      <sheetName val="Aging_May_311"/>
      <sheetName val="Working_Capital1"/>
      <sheetName val="HC_(GE&amp;contigency)1"/>
      <sheetName val="Billable_Costs1"/>
      <sheetName val="Orders_Summary"/>
      <sheetName val="CASHFLOW_(2)1"/>
      <sheetName val="Reference_-_Enpp_structure"/>
      <sheetName val="Fact_Archivo_AP"/>
      <sheetName val="Independent_Backup_Summary"/>
      <sheetName val="PV_GL"/>
      <sheetName val="Base_09-2019"/>
      <sheetName val="Open_1"/>
      <sheetName val="Open_2"/>
      <sheetName val="Open_3"/>
      <sheetName val="Open_4"/>
      <sheetName val="Open_5"/>
      <sheetName val="Conso_Detailed_Input"/>
      <sheetName val="DEERFIELD_RENT_ALLOC"/>
      <sheetName val="Modality_Summary"/>
      <sheetName val="INPUT_SHEET"/>
      <sheetName val="LOCATION_Tables"/>
      <sheetName val="Hub_5"/>
      <sheetName val="GES_Cable"/>
      <sheetName val="Source Mapping"/>
      <sheetName val="Source_Mapping"/>
      <sheetName val="Dictionary"/>
      <sheetName val="Final"/>
      <sheetName val="Summary-Price_New"/>
      <sheetName val="AN-2K"/>
      <sheetName val="Switch V16"/>
      <sheetName val="Other assumptions"/>
      <sheetName val="RSU lookups"/>
      <sheetName val="Values"/>
      <sheetName val="Assump"/>
      <sheetName val="Source_Mapping1"/>
      <sheetName val="Switch_V16"/>
      <sheetName val="Other_assumptions"/>
      <sheetName val="RSU_lookups"/>
      <sheetName val="discounts_XP140"/>
      <sheetName val="Budgets"/>
      <sheetName val="Scratch Pad"/>
      <sheetName val="Title Page"/>
      <sheetName val="Backup"/>
      <sheetName val="L1 Bowler"/>
      <sheetName val="PSR template"/>
      <sheetName val="Warranty Data Mart Dashboard (3"/>
      <sheetName val="Summaries"/>
      <sheetName val="PSR template (example)"/>
      <sheetName val="Action Plan Weekly Follow up"/>
      <sheetName val="Action Log &amp; Tracking"/>
      <sheetName val="APA Charts 2020"/>
      <sheetName val="New KPIs"/>
      <sheetName val="SG - Open SO"/>
      <sheetName val="BTM - Open SO "/>
      <sheetName val=" APA - QMI dtd 27 Feb 20"/>
      <sheetName val="Equity"/>
      <sheetName val="Alken Maes"/>
      <sheetName val="Uniontown 1st Year"/>
      <sheetName val="CrossRef"/>
      <sheetName val="Returns"/>
      <sheetName val="PREVCINE"/>
      <sheetName val="DataTable"/>
      <sheetName val="Moves"/>
      <sheetName val="ProjectPlan"/>
      <sheetName val="ProjectTable"/>
      <sheetName val="Bid Form"/>
      <sheetName val="Eingabemaske"/>
      <sheetName val="HC+CW_data_request1"/>
      <sheetName val="Data_Lists1"/>
      <sheetName val="Int'l_Finance_Portfolio1"/>
      <sheetName val="Prof'l_Fees1"/>
      <sheetName val="FY_2000_Off-hire1"/>
      <sheetName val="FWT_Contra-Receivable1"/>
      <sheetName val="Reserve_for_Unpaid_Penalties1"/>
      <sheetName val="Unpaid_Syndication1"/>
      <sheetName val="Upfront_Fees1"/>
      <sheetName val="AVB_Matrix1"/>
      <sheetName val="BV_Full_Matrix1"/>
      <sheetName val="Dep_Matrix1"/>
      <sheetName val="DEP_Store1"/>
      <sheetName val="Engine_List1"/>
      <sheetName val="Engine_Adj_1"/>
      <sheetName val="Aircraft_Full-Life1"/>
      <sheetName val="Engine_Full-Life1"/>
      <sheetName val="MV_Matrix1"/>
      <sheetName val="MV_INT1"/>
      <sheetName val="LR_Store1"/>
      <sheetName val="MTOW_Adj_1"/>
      <sheetName val="New_Pricing1"/>
      <sheetName val="Spec_List1"/>
      <sheetName val="Spec_Adj_1"/>
      <sheetName val="SV_Store1"/>
      <sheetName val="_BC_SUMMARY_20031"/>
      <sheetName val="Financials_Synergies1"/>
      <sheetName val="Base_Model1"/>
      <sheetName val="Orders_Summary1"/>
      <sheetName val="IS_DETAILS_SII1"/>
      <sheetName val="Account_Rec_Summ1"/>
      <sheetName val="Balance_Sheet1"/>
      <sheetName val="Independent_Backup1"/>
      <sheetName val="Backup_Estimation1"/>
      <sheetName val="TB_4Q191"/>
      <sheetName val="Backup_11"/>
      <sheetName val="Backup|Fondo_Ahorro1"/>
      <sheetName val="Backup|Credito_Infonavit1"/>
      <sheetName val="Independent_Backup|Pivot_1Q1"/>
      <sheetName val="Backup_JA|20741030001"/>
      <sheetName val="Trial_Balance1"/>
      <sheetName val="Backup_JA|22704032321"/>
      <sheetName val="GE_FAH1"/>
      <sheetName val="KPMG_over_runs_accrual1"/>
      <sheetName val="IBS_On_Hold_Accrual1"/>
      <sheetName val="IBS_clearing1"/>
      <sheetName val="Hub_51"/>
      <sheetName val="Billing_rates_&amp;_per_unit_buyout"/>
      <sheetName val="passthru_accrual"/>
      <sheetName val="1250-006_CLAIM_OCTOBER_1998"/>
      <sheetName val="B3_5_-_PBC_Closing_Portfolio"/>
      <sheetName val="B6_5_-_Custody_confirm"/>
      <sheetName val="B6-_Custody_Testing_WP"/>
      <sheetName val="FX_Rates"/>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ow r="5">
          <cell r="B5">
            <v>35993</v>
          </cell>
        </row>
      </sheetData>
      <sheetData sheetId="19">
        <row r="5">
          <cell r="B5">
            <v>35993</v>
          </cell>
        </row>
      </sheetData>
      <sheetData sheetId="20">
        <row r="5">
          <cell r="B5">
            <v>35993</v>
          </cell>
        </row>
      </sheetData>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5">
          <cell r="B5">
            <v>35993</v>
          </cell>
        </row>
      </sheetData>
      <sheetData sheetId="34">
        <row r="5">
          <cell r="B5">
            <v>35993</v>
          </cell>
        </row>
      </sheetData>
      <sheetData sheetId="35">
        <row r="5">
          <cell r="B5">
            <v>35993</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ow r="5">
          <cell r="B5">
            <v>35993</v>
          </cell>
        </row>
      </sheetData>
      <sheetData sheetId="169">
        <row r="5">
          <cell r="B5">
            <v>35993</v>
          </cell>
        </row>
      </sheetData>
      <sheetData sheetId="170">
        <row r="5">
          <cell r="B5">
            <v>35993</v>
          </cell>
        </row>
      </sheetData>
      <sheetData sheetId="171">
        <row r="5">
          <cell r="B5">
            <v>35993</v>
          </cell>
        </row>
      </sheetData>
      <sheetData sheetId="172">
        <row r="5">
          <cell r="B5">
            <v>35993</v>
          </cell>
        </row>
      </sheetData>
      <sheetData sheetId="173">
        <row r="5">
          <cell r="B5">
            <v>35993</v>
          </cell>
        </row>
      </sheetData>
      <sheetData sheetId="174">
        <row r="5">
          <cell r="B5">
            <v>35993</v>
          </cell>
        </row>
      </sheetData>
      <sheetData sheetId="175">
        <row r="5">
          <cell r="B5">
            <v>35993</v>
          </cell>
        </row>
      </sheetData>
      <sheetData sheetId="176">
        <row r="5">
          <cell r="B5">
            <v>35993</v>
          </cell>
        </row>
      </sheetData>
      <sheetData sheetId="177">
        <row r="5">
          <cell r="B5">
            <v>35993</v>
          </cell>
        </row>
      </sheetData>
      <sheetData sheetId="178">
        <row r="5">
          <cell r="B5">
            <v>35993</v>
          </cell>
        </row>
      </sheetData>
      <sheetData sheetId="179">
        <row r="5">
          <cell r="B5">
            <v>35993</v>
          </cell>
        </row>
      </sheetData>
      <sheetData sheetId="180">
        <row r="5">
          <cell r="B5">
            <v>35993</v>
          </cell>
        </row>
      </sheetData>
      <sheetData sheetId="181">
        <row r="5">
          <cell r="B5">
            <v>35993</v>
          </cell>
        </row>
      </sheetData>
      <sheetData sheetId="182">
        <row r="5">
          <cell r="B5">
            <v>35993</v>
          </cell>
        </row>
      </sheetData>
      <sheetData sheetId="183">
        <row r="5">
          <cell r="B5">
            <v>35993</v>
          </cell>
        </row>
      </sheetData>
      <sheetData sheetId="184">
        <row r="5">
          <cell r="B5">
            <v>35993</v>
          </cell>
        </row>
      </sheetData>
      <sheetData sheetId="185">
        <row r="5">
          <cell r="B5">
            <v>35993</v>
          </cell>
        </row>
      </sheetData>
      <sheetData sheetId="186">
        <row r="5">
          <cell r="B5">
            <v>35993</v>
          </cell>
        </row>
      </sheetData>
      <sheetData sheetId="187">
        <row r="5">
          <cell r="B5">
            <v>35993</v>
          </cell>
        </row>
      </sheetData>
      <sheetData sheetId="188">
        <row r="5">
          <cell r="B5">
            <v>35993</v>
          </cell>
        </row>
      </sheetData>
      <sheetData sheetId="189">
        <row r="5">
          <cell r="B5">
            <v>35993</v>
          </cell>
        </row>
      </sheetData>
      <sheetData sheetId="190">
        <row r="5">
          <cell r="B5">
            <v>35993</v>
          </cell>
        </row>
      </sheetData>
      <sheetData sheetId="191">
        <row r="5">
          <cell r="B5">
            <v>35993</v>
          </cell>
        </row>
      </sheetData>
      <sheetData sheetId="192">
        <row r="5">
          <cell r="B5">
            <v>35993</v>
          </cell>
        </row>
      </sheetData>
      <sheetData sheetId="193">
        <row r="5">
          <cell r="B5">
            <v>35993</v>
          </cell>
        </row>
      </sheetData>
      <sheetData sheetId="194">
        <row r="5">
          <cell r="B5">
            <v>35993</v>
          </cell>
        </row>
      </sheetData>
      <sheetData sheetId="195">
        <row r="5">
          <cell r="B5">
            <v>35993</v>
          </cell>
        </row>
      </sheetData>
      <sheetData sheetId="196">
        <row r="5">
          <cell r="B5">
            <v>35993</v>
          </cell>
        </row>
      </sheetData>
      <sheetData sheetId="197">
        <row r="5">
          <cell r="B5">
            <v>35993</v>
          </cell>
        </row>
      </sheetData>
      <sheetData sheetId="198">
        <row r="5">
          <cell r="B5">
            <v>35993</v>
          </cell>
        </row>
      </sheetData>
      <sheetData sheetId="199">
        <row r="5">
          <cell r="B5">
            <v>35993</v>
          </cell>
        </row>
      </sheetData>
      <sheetData sheetId="200">
        <row r="5">
          <cell r="B5">
            <v>35993</v>
          </cell>
        </row>
      </sheetData>
      <sheetData sheetId="201">
        <row r="5">
          <cell r="B5">
            <v>35993</v>
          </cell>
        </row>
      </sheetData>
      <sheetData sheetId="202">
        <row r="5">
          <cell r="B5">
            <v>35993</v>
          </cell>
        </row>
      </sheetData>
      <sheetData sheetId="203">
        <row r="5">
          <cell r="B5">
            <v>35993</v>
          </cell>
        </row>
      </sheetData>
      <sheetData sheetId="204">
        <row r="5">
          <cell r="B5">
            <v>35993</v>
          </cell>
        </row>
      </sheetData>
      <sheetData sheetId="205">
        <row r="5">
          <cell r="B5">
            <v>35993</v>
          </cell>
        </row>
      </sheetData>
      <sheetData sheetId="206">
        <row r="5">
          <cell r="B5">
            <v>35993</v>
          </cell>
        </row>
      </sheetData>
      <sheetData sheetId="207">
        <row r="5">
          <cell r="B5">
            <v>35993</v>
          </cell>
        </row>
      </sheetData>
      <sheetData sheetId="208">
        <row r="5">
          <cell r="B5">
            <v>35993</v>
          </cell>
        </row>
      </sheetData>
      <sheetData sheetId="209">
        <row r="5">
          <cell r="B5">
            <v>35993</v>
          </cell>
        </row>
      </sheetData>
      <sheetData sheetId="210" refreshError="1"/>
      <sheetData sheetId="211">
        <row r="5">
          <cell r="B5">
            <v>35993</v>
          </cell>
        </row>
      </sheetData>
      <sheetData sheetId="212">
        <row r="5">
          <cell r="B5">
            <v>35993</v>
          </cell>
        </row>
      </sheetData>
      <sheetData sheetId="213">
        <row r="5">
          <cell r="B5">
            <v>35993</v>
          </cell>
        </row>
      </sheetData>
      <sheetData sheetId="214">
        <row r="5">
          <cell r="B5">
            <v>35993</v>
          </cell>
        </row>
      </sheetData>
      <sheetData sheetId="215">
        <row r="5">
          <cell r="B5">
            <v>35993</v>
          </cell>
        </row>
      </sheetData>
      <sheetData sheetId="216">
        <row r="5">
          <cell r="B5">
            <v>35993</v>
          </cell>
        </row>
      </sheetData>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5">
          <cell r="B5">
            <v>35993</v>
          </cell>
        </row>
      </sheetData>
      <sheetData sheetId="231">
        <row r="5">
          <cell r="B5">
            <v>35993</v>
          </cell>
        </row>
      </sheetData>
      <sheetData sheetId="232">
        <row r="5">
          <cell r="B5">
            <v>35993</v>
          </cell>
        </row>
      </sheetData>
      <sheetData sheetId="233">
        <row r="5">
          <cell r="B5">
            <v>35993</v>
          </cell>
        </row>
      </sheetData>
      <sheetData sheetId="234">
        <row r="5">
          <cell r="B5">
            <v>35993</v>
          </cell>
        </row>
      </sheetData>
      <sheetData sheetId="235">
        <row r="5">
          <cell r="B5">
            <v>35993</v>
          </cell>
        </row>
      </sheetData>
      <sheetData sheetId="236">
        <row r="5">
          <cell r="B5">
            <v>35993</v>
          </cell>
        </row>
      </sheetData>
      <sheetData sheetId="237">
        <row r="5">
          <cell r="B5">
            <v>35993</v>
          </cell>
        </row>
      </sheetData>
      <sheetData sheetId="238">
        <row r="5">
          <cell r="B5">
            <v>35993</v>
          </cell>
        </row>
      </sheetData>
      <sheetData sheetId="239">
        <row r="5">
          <cell r="B5">
            <v>35993</v>
          </cell>
        </row>
      </sheetData>
      <sheetData sheetId="240">
        <row r="5">
          <cell r="B5">
            <v>35993</v>
          </cell>
        </row>
      </sheetData>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refreshError="1"/>
      <sheetData sheetId="281" refreshError="1"/>
      <sheetData sheetId="282" refreshError="1"/>
      <sheetData sheetId="283"/>
      <sheetData sheetId="284">
        <row r="5">
          <cell r="B5">
            <v>35993</v>
          </cell>
        </row>
      </sheetData>
      <sheetData sheetId="285"/>
      <sheetData sheetId="286"/>
      <sheetData sheetId="287"/>
      <sheetData sheetId="288"/>
      <sheetData sheetId="289"/>
      <sheetData sheetId="290"/>
      <sheetData sheetId="291"/>
      <sheetData sheetId="292"/>
      <sheetData sheetId="293">
        <row r="5">
          <cell r="B5">
            <v>35993</v>
          </cell>
        </row>
      </sheetData>
      <sheetData sheetId="294">
        <row r="5">
          <cell r="B5">
            <v>35993</v>
          </cell>
        </row>
      </sheetData>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refreshError="1"/>
      <sheetData sheetId="427">
        <row r="5">
          <cell r="B5" t="str">
            <v>Account Overview</v>
          </cell>
        </row>
      </sheetData>
      <sheetData sheetId="428">
        <row r="5">
          <cell r="B5" t="str">
            <v>Ge Manufacturing and Services S. de R.L. de C.V.</v>
          </cell>
        </row>
      </sheetData>
      <sheetData sheetId="429"/>
      <sheetData sheetId="430">
        <row r="5">
          <cell r="B5" t="str">
            <v>Closed</v>
          </cell>
        </row>
      </sheetData>
      <sheetData sheetId="431"/>
      <sheetData sheetId="432"/>
      <sheetData sheetId="433">
        <row r="5">
          <cell r="B5" t="str">
            <v>Ge Manufacturing and Services S. de R.L. de C.V.</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refreshError="1"/>
      <sheetData sheetId="455"/>
      <sheetData sheetId="456" refreshError="1"/>
      <sheetData sheetId="457" refreshError="1"/>
      <sheetData sheetId="458" refreshError="1"/>
      <sheetData sheetId="459" refreshError="1"/>
      <sheetData sheetId="460" refreshError="1"/>
      <sheetData sheetId="461"/>
      <sheetData sheetId="462">
        <row r="5">
          <cell r="B5" t="str">
            <v>GCL1.2290701170.0000.000000.000.0000000000.000000.000000.P.000000000.000000</v>
          </cell>
        </row>
      </sheetData>
      <sheetData sheetId="463">
        <row r="5">
          <cell r="B5" t="str">
            <v>Closed</v>
          </cell>
        </row>
      </sheetData>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refreshError="1"/>
      <sheetData sheetId="491" refreshError="1"/>
      <sheetData sheetId="492"/>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ow r="5">
          <cell r="B5" t="str">
            <v>Ge Manufacturing and Services S. de R.L. de C.V.</v>
          </cell>
        </row>
      </sheetData>
      <sheetData sheetId="533"/>
      <sheetData sheetId="534"/>
      <sheetData sheetId="535"/>
      <sheetData sheetId="536"/>
      <sheetData sheetId="537">
        <row r="5">
          <cell r="B5" t="str">
            <v>Account Overview</v>
          </cell>
        </row>
      </sheetData>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refreshError="1"/>
      <sheetData sheetId="668" refreshError="1"/>
      <sheetData sheetId="669" refreshError="1"/>
      <sheetData sheetId="670" refreshError="1"/>
      <sheetData sheetId="671" refreshError="1"/>
      <sheetData sheetId="672">
        <row r="5">
          <cell r="B5"/>
        </row>
      </sheetData>
      <sheetData sheetId="673"/>
      <sheetData sheetId="674"/>
      <sheetData sheetId="675"/>
      <sheetData sheetId="676"/>
      <sheetData sheetId="677"/>
      <sheetData sheetId="678"/>
      <sheetData sheetId="679"/>
      <sheetData sheetId="680"/>
      <sheetData sheetId="681">
        <row r="5">
          <cell r="B5">
            <v>80000116</v>
          </cell>
        </row>
      </sheetData>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Confirmed"/>
      <sheetName val="Project Plan-Planned"/>
      <sheetName val="Warner Expenses"/>
      <sheetName val="Tinker Expenses"/>
      <sheetName val="2011 Detail"/>
      <sheetName val="Drop Downs"/>
      <sheetName val="Implementation Plan"/>
      <sheetName val="LISTs"/>
    </sheetNames>
    <sheetDataSet>
      <sheetData sheetId="0"/>
      <sheetData sheetId="1"/>
      <sheetData sheetId="2"/>
      <sheetData sheetId="3"/>
      <sheetData sheetId="4"/>
      <sheetData sheetId="5">
        <row r="2">
          <cell r="A2" t="str">
            <v>January</v>
          </cell>
          <cell r="B2" t="str">
            <v>0002AA</v>
          </cell>
          <cell r="C2" t="str">
            <v>402 AMXG</v>
          </cell>
          <cell r="D2" t="str">
            <v>Alves</v>
          </cell>
          <cell r="E2" t="str">
            <v>Planned</v>
          </cell>
        </row>
        <row r="3">
          <cell r="A3" t="str">
            <v>February</v>
          </cell>
          <cell r="B3" t="str">
            <v>0002BA</v>
          </cell>
          <cell r="C3" t="str">
            <v>402 AMXG C-130</v>
          </cell>
          <cell r="D3" t="str">
            <v>Barnes</v>
          </cell>
          <cell r="E3" t="str">
            <v>Confirmed</v>
          </cell>
        </row>
        <row r="4">
          <cell r="A4" t="str">
            <v>March</v>
          </cell>
          <cell r="B4" t="str">
            <v>0002CA</v>
          </cell>
          <cell r="C4" t="str">
            <v>402 AMXG C-5</v>
          </cell>
          <cell r="D4" t="str">
            <v>Bartling</v>
          </cell>
        </row>
        <row r="5">
          <cell r="A5" t="str">
            <v>April</v>
          </cell>
          <cell r="B5" t="str">
            <v>0002DA</v>
          </cell>
          <cell r="C5" t="str">
            <v>402 CMXG</v>
          </cell>
          <cell r="D5" t="str">
            <v>Daily</v>
          </cell>
        </row>
        <row r="6">
          <cell r="A6" t="str">
            <v>May</v>
          </cell>
          <cell r="B6" t="str">
            <v>0002EA</v>
          </cell>
          <cell r="C6" t="str">
            <v>402 EMXG</v>
          </cell>
          <cell r="D6" t="str">
            <v>Dunn</v>
          </cell>
        </row>
        <row r="7">
          <cell r="A7" t="str">
            <v>June</v>
          </cell>
          <cell r="B7" t="str">
            <v>0002FA</v>
          </cell>
          <cell r="C7" t="str">
            <v>330 ASW/HVM</v>
          </cell>
          <cell r="D7" t="str">
            <v>Floerchinger</v>
          </cell>
        </row>
        <row r="8">
          <cell r="A8" t="str">
            <v>July</v>
          </cell>
          <cell r="B8" t="str">
            <v>0004AA</v>
          </cell>
          <cell r="C8" t="str">
            <v>402 MXW</v>
          </cell>
          <cell r="D8" t="str">
            <v>Hill</v>
          </cell>
        </row>
        <row r="9">
          <cell r="A9" t="str">
            <v>August</v>
          </cell>
          <cell r="B9" t="str">
            <v>0006AA</v>
          </cell>
          <cell r="C9" t="str">
            <v>WR-ALC Center Sensei</v>
          </cell>
          <cell r="D9" t="str">
            <v>Jones</v>
          </cell>
        </row>
        <row r="10">
          <cell r="A10" t="str">
            <v>September</v>
          </cell>
          <cell r="B10" t="str">
            <v>0006BA</v>
          </cell>
          <cell r="C10" t="str">
            <v>WR-ALC Command Staff</v>
          </cell>
          <cell r="D10" t="str">
            <v>Keeling</v>
          </cell>
        </row>
        <row r="11">
          <cell r="A11" t="str">
            <v>October</v>
          </cell>
          <cell r="B11" t="str">
            <v>0007-</v>
          </cell>
          <cell r="C11" t="str">
            <v>OC-ALC</v>
          </cell>
          <cell r="D11" t="str">
            <v>Kelley</v>
          </cell>
        </row>
        <row r="12">
          <cell r="A12" t="str">
            <v>November</v>
          </cell>
          <cell r="D12" t="str">
            <v>Kellner</v>
          </cell>
        </row>
        <row r="13">
          <cell r="A13" t="str">
            <v>December</v>
          </cell>
          <cell r="D13" t="str">
            <v>Melhus</v>
          </cell>
        </row>
        <row r="14">
          <cell r="D14" t="str">
            <v>Miner</v>
          </cell>
        </row>
        <row r="15">
          <cell r="D15" t="str">
            <v>Speer</v>
          </cell>
        </row>
      </sheetData>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ummary Information"/>
      <sheetName val="Form A - Consolidated"/>
      <sheetName val="Form B - Unconsol"/>
      <sheetName val="Form C - Uncon Q Data"/>
      <sheetName val="Form D -Non-VIE Scope Exc "/>
      <sheetName val="values"/>
      <sheetName val="ATLAS 1-Budget"/>
      <sheetName val="Accruing Curve"/>
      <sheetName val="Discounting Curve"/>
      <sheetName val="holidays"/>
      <sheetName val="FRN Input"/>
      <sheetName val="Basic_Summary_Information"/>
      <sheetName val="Form_A_-_Consolidated"/>
      <sheetName val="Form_B_-_Unconsol"/>
      <sheetName val="Form_C_-_Uncon_Q_Data"/>
      <sheetName val="Form_D_-Non-VIE_Scope_Exc_"/>
      <sheetName val="ATLAS_1-Budget"/>
      <sheetName val="Basic_Summary_Information1"/>
      <sheetName val="Form_A_-_Consolidated1"/>
      <sheetName val="Form_B_-_Unconsol1"/>
      <sheetName val="Form_C_-_Uncon_Q_Data1"/>
      <sheetName val="Form_D_-Non-VIE_Scope_Exc_1"/>
      <sheetName val="ATLAS_1-Budget1"/>
      <sheetName val="Basic_Summary_Information2"/>
      <sheetName val="Form_A_-_Consolidated2"/>
      <sheetName val="Form_B_-_Unconsol2"/>
      <sheetName val="Form_C_-_Uncon_Q_Data2"/>
      <sheetName val="Form_D_-Non-VIE_Scope_Exc_2"/>
      <sheetName val="ATLAS_1-Budget2"/>
      <sheetName val="Basic_Summary_Information3"/>
      <sheetName val="Form_A_-_Consolidated3"/>
      <sheetName val="Form_B_-_Unconsol3"/>
      <sheetName val="Form_C_-_Uncon_Q_Data3"/>
      <sheetName val="Form_D_-Non-VIE_Scope_Exc_3"/>
      <sheetName val="ATLAS_1-Budget3"/>
    </sheetNames>
    <sheetDataSet>
      <sheetData sheetId="0" refreshError="1"/>
      <sheetData sheetId="1" refreshError="1"/>
      <sheetData sheetId="2" refreshError="1"/>
      <sheetData sheetId="3" refreshError="1"/>
      <sheetData sheetId="4" refreshError="1"/>
      <sheetData sheetId="5" refreshError="1">
        <row r="3">
          <cell r="D3" t="str">
            <v>Single Text field</v>
          </cell>
          <cell r="F3" t="str">
            <v>Link to file (pop up window to open/save)</v>
          </cell>
        </row>
        <row r="4">
          <cell r="D4" t="str">
            <v>Email</v>
          </cell>
          <cell r="F4" t="str">
            <v>Display help text in regular on-mouse over (html)</v>
          </cell>
        </row>
        <row r="5">
          <cell r="D5" t="str">
            <v>Text area (for large comments)</v>
          </cell>
          <cell r="F5" t="str">
            <v>Display pop-up window (html) for large text</v>
          </cell>
        </row>
        <row r="6">
          <cell r="D6" t="str">
            <v>Radio button (decision element, choose 1 only)</v>
          </cell>
        </row>
        <row r="7">
          <cell r="D7" t="str">
            <v>Radio button (decision element, choose 1 only; include NA and explanation box)</v>
          </cell>
        </row>
        <row r="8">
          <cell r="D8" t="str">
            <v>Dropdown box (single select)</v>
          </cell>
        </row>
        <row r="9">
          <cell r="D9" t="str">
            <v>Multi-select (List: select 1 or more options)</v>
          </cell>
        </row>
        <row r="10">
          <cell r="D10" t="str">
            <v>Multi-select (List: select 1 or more options; include NA and explanation box)</v>
          </cell>
        </row>
        <row r="11">
          <cell r="D11" t="str">
            <v>Combo box (type start with and hit search icon to look for matches)</v>
          </cell>
        </row>
        <row r="12">
          <cell r="D12" t="str">
            <v>Checkbox (decision element, choose 1 or more)</v>
          </cell>
        </row>
        <row r="13">
          <cell r="D13" t="str">
            <v>Checkbox (decision element, choose 1 or more; include NA and explanation box)</v>
          </cell>
        </row>
        <row r="14">
          <cell r="D14" t="str">
            <v>Calculated field (for numeric, non-editable)</v>
          </cell>
        </row>
        <row r="21">
          <cell r="B21" t="str">
            <v>Yes</v>
          </cell>
          <cell r="D21" t="str">
            <v>From external system (i.e. GOLD system, provide options in next column)</v>
          </cell>
        </row>
        <row r="22">
          <cell r="B22" t="str">
            <v>No</v>
          </cell>
          <cell r="D22" t="str">
            <v>Internal catalog (provide options in next column)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ntmrs-Recruit"/>
    </sheetNames>
    <sheetDataSet>
      <sheetData sheetId="0" refreshError="1"/>
      <sheetData sheetId="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ntmrs-Recruit"/>
    </sheetNames>
    <sheetDataSet>
      <sheetData sheetId="0" refreshError="1">
        <row r="21">
          <cell r="F21">
            <v>5.5</v>
          </cell>
          <cell r="G21">
            <v>4.5999999999999996</v>
          </cell>
          <cell r="H21">
            <v>5.7</v>
          </cell>
          <cell r="I21">
            <v>5.3</v>
          </cell>
          <cell r="J21">
            <v>4.9000000000000004</v>
          </cell>
          <cell r="K21">
            <v>5.8</v>
          </cell>
          <cell r="L21">
            <v>5</v>
          </cell>
          <cell r="M21">
            <v>5.0999999999999996</v>
          </cell>
          <cell r="N21">
            <v>5.5</v>
          </cell>
          <cell r="O21">
            <v>6.1</v>
          </cell>
          <cell r="P21">
            <v>5.3</v>
          </cell>
          <cell r="Q21">
            <v>4.8</v>
          </cell>
        </row>
      </sheetData>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Change History"/>
      <sheetName val="A3 Quality &amp; SW"/>
      <sheetName val="A3"/>
      <sheetName val="RIE - Prep Checklist "/>
      <sheetName val="VSA - Prep Check List"/>
      <sheetName val="Team"/>
      <sheetName val="SIPOC"/>
      <sheetName val="Border"/>
      <sheetName val="Bx1"/>
      <sheetName val="Bx2,3-Attributes"/>
      <sheetName val="Bx2,3,8-Metrics"/>
      <sheetName val="Bx8-Dollars"/>
      <sheetName val="Bx4"/>
      <sheetName val="Bx5"/>
      <sheetName val="Bx6"/>
      <sheetName val="Bx7"/>
      <sheetName val="Bx9"/>
      <sheetName val="Countermeasures"/>
      <sheetName val="Post Checklists"/>
      <sheetName val="Spread Criteria Checklist"/>
      <sheetName val="Optional - Wkly Update Sheet"/>
      <sheetName val="Optional - Impact Matrix"/>
      <sheetName val="Optional Fishbone"/>
      <sheetName val="Optional - RIE Prep Deliverbl"/>
      <sheetName val="PO &amp; TL Criteria"/>
      <sheetName val="A3 Template MODIFIED"/>
    </sheetNames>
    <sheetDataSet>
      <sheetData sheetId="0"/>
      <sheetData sheetId="1"/>
      <sheetData sheetId="2">
        <row r="2">
          <cell r="U2" t="str">
            <v/>
          </cell>
        </row>
      </sheetData>
      <sheetData sheetId="3"/>
      <sheetData sheetId="4"/>
      <sheetData sheetId="5"/>
      <sheetData sheetId="6"/>
      <sheetData sheetId="7">
        <row r="7">
          <cell r="B7">
            <v>42237</v>
          </cell>
          <cell r="D7">
            <v>42238</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 Income - Country"/>
      <sheetName val="#REF"/>
      <sheetName val="Input Variables"/>
      <sheetName val="Stats"/>
      <sheetName val="DialogLists_ReportSettings"/>
      <sheetName val="Master"/>
      <sheetName val="Validation"/>
      <sheetName val="Q3 - GECF"/>
      <sheetName val="Cover"/>
      <sheetName val="01.01.31"/>
      <sheetName val="HR"/>
      <sheetName val="12. Asset Walk from Prior Yr"/>
      <sheetName val="Cover Sheet"/>
      <sheetName val="HC Drivers vs plan"/>
      <sheetName val="10. Asset Walk from Prior Yr"/>
      <sheetName val="Var anal calc"/>
      <sheetName val="Op &amp; Admin Definitions"/>
      <sheetName val="OFA Acq"/>
      <sheetName val="DATA - INCOME STATEMENTSII"/>
      <sheetName val="FEBE_Data"/>
      <sheetName val="Relocation_Data"/>
      <sheetName val="IIB (3)"/>
      <sheetName val="Railcar (2)"/>
      <sheetName val="walk_data"/>
      <sheetName val="Volume"/>
      <sheetName val="6month"/>
      <sheetName val="12mth IIF"/>
      <sheetName val="GEFA (2)"/>
      <sheetName val="8month"/>
      <sheetName val="A"/>
      <sheetName val="7month"/>
      <sheetName val="Business Summary Reports"/>
      <sheetName val="Cash Access"/>
      <sheetName val="18mth IIF"/>
      <sheetName val="12month"/>
      <sheetName val="NEARunoff"/>
      <sheetName val="Regular"/>
      <sheetName val="24mth IIF"/>
      <sheetName val="36mth IIF"/>
      <sheetName val="Qtr4-00"/>
      <sheetName val="IIB (2)"/>
      <sheetName val="Financials"/>
      <sheetName val="3month"/>
      <sheetName val="01 Session2 Collections"/>
      <sheetName val="COF"/>
      <sheetName val="Salary Details"/>
      <sheetName val="P&amp;L S2 03"/>
      <sheetName val="BOOK"/>
      <sheetName val="Singapore"/>
      <sheetName val="Capital Solutions_February Clos"/>
      <sheetName val="pitch"/>
      <sheetName val="Input &amp; Control"/>
      <sheetName val="Delinquency (2)"/>
      <sheetName val="Mont. Ward"/>
      <sheetName val="Input - Acq&amp;ExNonEx"/>
      <sheetName val="Funding"/>
      <sheetName val="1. Cover Sheet"/>
      <sheetName val="Links"/>
      <sheetName val="column"/>
      <sheetName val="Stock Chart"/>
      <sheetName val="7. Business Summary"/>
      <sheetName val="Administration"/>
      <sheetName val="Redundancy"/>
      <sheetName val="Financial Statements"/>
      <sheetName val="Finance"/>
      <sheetName val="Exec"/>
      <sheetName val="CBR+FAS"/>
      <sheetName val="Commercial"/>
      <sheetName val="Equip"/>
      <sheetName val="Model"/>
      <sheetName val="Operations"/>
      <sheetName val="Quality"/>
      <sheetName val="Deal List"/>
      <sheetName val="Data_Tape"/>
      <sheetName val="Criteria"/>
      <sheetName val="ANI Look-ups"/>
      <sheetName val="IIB"/>
      <sheetName val="reports"/>
      <sheetName val="Europe Net Income by Country"/>
      <sheetName val="Hyp_All"/>
      <sheetName val="Matrix"/>
      <sheetName val="Losses"/>
      <sheetName val="Variance_Drivers----&gt;"/>
      <sheetName val="Business"/>
      <sheetName val="P&amp;L Variance"/>
      <sheetName val="Expense Variance"/>
      <sheetName val="LCGRAPH"/>
      <sheetName val="Assumptions"/>
      <sheetName val="Sheet1"/>
      <sheetName val="Input-Function"/>
      <sheetName val="Legal"/>
      <sheetName val="Hyp Dump"/>
      <sheetName val="Instructions"/>
      <sheetName val="SF&amp;CDF"/>
      <sheetName val="ENI Walk Inputs"/>
      <sheetName val="ENI Walk (For CLL Platforms)"/>
      <sheetName val="Volume Retrieves"/>
      <sheetName val="ENI Retrieves"/>
      <sheetName val="Liabilities Assumptions"/>
      <sheetName val="FX Impact Summary"/>
      <sheetName val="Raw Data - OP"/>
      <sheetName val="CheckBook Q109"/>
      <sheetName val="Raw Data"/>
      <sheetName val="Securitizations"/>
      <sheetName val="Net_Income_-_Country"/>
      <sheetName val="Input_Variables"/>
      <sheetName val="Q3_-_GECF"/>
      <sheetName val="01_01_31"/>
      <sheetName val="12__Asset_Walk_from_Prior_Yr"/>
      <sheetName val="Cover_Sheet"/>
      <sheetName val="HC_Drivers_vs_plan"/>
      <sheetName val="10__Asset_Walk_from_Prior_Yr"/>
      <sheetName val="Var_anal_calc"/>
      <sheetName val="Op_&amp;_Admin_Definitions"/>
      <sheetName val="OFA_Acq"/>
      <sheetName val="DATA_-_INCOME_STATEMENTSII"/>
      <sheetName val="IIB_(3)"/>
      <sheetName val="Railcar_(2)"/>
      <sheetName val="12mth_IIF"/>
      <sheetName val="GEFA_(2)"/>
      <sheetName val="Business_Summary_Reports"/>
      <sheetName val="Cash_Access"/>
      <sheetName val="18mth_IIF"/>
      <sheetName val="24mth_IIF"/>
      <sheetName val="36mth_IIF"/>
      <sheetName val="IIB_(2)"/>
      <sheetName val="01_Session2_Collections"/>
      <sheetName val="Salary_Details"/>
      <sheetName val="P&amp;L_S2_03"/>
      <sheetName val="Capital_Solutions_February_Clos"/>
      <sheetName val="Input_&amp;_Control"/>
      <sheetName val="Delinquency_(2)"/>
      <sheetName val="Mont__Ward"/>
      <sheetName val="Input_-_Acq&amp;ExNonEx"/>
      <sheetName val="1__Cover_Sheet"/>
      <sheetName val="Stock_Chart"/>
      <sheetName val="7__Business_Summary"/>
      <sheetName val="Financial_Statements"/>
      <sheetName val="Deal_List"/>
      <sheetName val="ANI_Look-ups"/>
      <sheetName val="Europe_Net_Income_by_Country"/>
      <sheetName val="P&amp;L_Variance"/>
      <sheetName val="Expense_Variance"/>
      <sheetName val="Hyp_Dump"/>
      <sheetName val="ENI_Walk_Inputs"/>
      <sheetName val="ENI_Walk_(For_CLL_Platforms)"/>
      <sheetName val="Volume_Retrieves"/>
      <sheetName val="ENI_Retrieves"/>
      <sheetName val="Liabilities_Assumptions"/>
      <sheetName val="FX_Impact_Summary"/>
      <sheetName val="Raw_Data_-_OP"/>
      <sheetName val="CheckBook_Q109"/>
      <sheetName val="Raw_Data"/>
      <sheetName val="Net_Income_-_Country1"/>
      <sheetName val="Input_Variables1"/>
      <sheetName val="Q3_-_GECF1"/>
      <sheetName val="01_01_311"/>
      <sheetName val="12__Asset_Walk_from_Prior_Yr1"/>
      <sheetName val="Cover_Sheet1"/>
      <sheetName val="HC_Drivers_vs_plan1"/>
      <sheetName val="10__Asset_Walk_from_Prior_Yr1"/>
      <sheetName val="Var_anal_calc1"/>
      <sheetName val="Op_&amp;_Admin_Definitions1"/>
      <sheetName val="OFA_Acq1"/>
      <sheetName val="DATA_-_INCOME_STATEMENTSII1"/>
      <sheetName val="IIB_(3)1"/>
      <sheetName val="Railcar_(2)1"/>
      <sheetName val="12mth_IIF1"/>
      <sheetName val="GEFA_(2)1"/>
      <sheetName val="Business_Summary_Reports1"/>
      <sheetName val="Cash_Access1"/>
      <sheetName val="18mth_IIF1"/>
      <sheetName val="24mth_IIF1"/>
      <sheetName val="36mth_IIF1"/>
      <sheetName val="IIB_(2)1"/>
      <sheetName val="01_Session2_Collections1"/>
      <sheetName val="Salary_Details1"/>
      <sheetName val="P&amp;L_S2_031"/>
      <sheetName val="Capital_Solutions_February_Clo1"/>
      <sheetName val="Input_&amp;_Control1"/>
      <sheetName val="Delinquency_(2)1"/>
      <sheetName val="Mont__Ward1"/>
      <sheetName val="Input_-_Acq&amp;ExNonEx1"/>
      <sheetName val="1__Cover_Sheet1"/>
      <sheetName val="Stock_Chart1"/>
      <sheetName val="7__Business_Summary1"/>
      <sheetName val="Financial_Statements1"/>
      <sheetName val="Deal_List1"/>
      <sheetName val="ANI_Look-ups1"/>
      <sheetName val="Europe_Net_Income_by_Country1"/>
      <sheetName val="P&amp;L_Variance1"/>
      <sheetName val="Expense_Variance1"/>
      <sheetName val="Hyp_Dump1"/>
      <sheetName val="ENI_Walk_Inputs1"/>
      <sheetName val="ENI_Walk_(For_CLL_Platforms)1"/>
      <sheetName val="Volume_Retrieves1"/>
      <sheetName val="ENI_Retrieves1"/>
      <sheetName val="Liabilities_Assumptions1"/>
      <sheetName val="FX_Impact_Summary1"/>
      <sheetName val="Raw_Data_-_OP1"/>
      <sheetName val="CheckBook_Q1091"/>
      <sheetName val="Raw_Data1"/>
      <sheetName val="Datas_FY08-09_FR"/>
      <sheetName val="Jerry Linden Original "/>
      <sheetName val="Ref"/>
      <sheetName val="Severity"/>
      <sheetName val="OPRATE"/>
      <sheetName val="I&amp;RS Load - I"/>
      <sheetName val="I&amp;RS Load -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Sheet_1"/>
      <sheetName val="Sheet_11"/>
      <sheetName val="Sheet_12"/>
      <sheetName val="Sheet_13"/>
    </sheetNames>
    <sheetDataSet>
      <sheetData sheetId="0" refreshError="1"/>
      <sheetData sheetId="1"/>
      <sheetData sheetId="2"/>
      <sheetData sheetId="3"/>
      <sheetData sheetId="4"/>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nd Summary"/>
      <sheetName val="Invoice Detail"/>
      <sheetName val="Monthly Activity"/>
      <sheetName val="Variance Dollars"/>
      <sheetName val="Variance Days"/>
      <sheetName val="Detail"/>
      <sheetName val="Drop Down Tables"/>
      <sheetName val="Transformation"/>
      <sheetName val="Standard Pricing"/>
      <sheetName val="Engagement Model"/>
      <sheetName val="Sheet1"/>
    </sheetNames>
    <sheetDataSet>
      <sheetData sheetId="0"/>
      <sheetData sheetId="1"/>
      <sheetData sheetId="2"/>
      <sheetData sheetId="3"/>
      <sheetData sheetId="4"/>
      <sheetData sheetId="5"/>
      <sheetData sheetId="6">
        <row r="2">
          <cell r="D2" t="str">
            <v>Executive Support</v>
          </cell>
          <cell r="J2" t="str">
            <v>System</v>
          </cell>
        </row>
        <row r="3">
          <cell r="J3" t="str">
            <v>Methodist/University</v>
          </cell>
        </row>
        <row r="4">
          <cell r="J4" t="str">
            <v>Riley</v>
          </cell>
        </row>
        <row r="5">
          <cell r="J5" t="str">
            <v>Bloomington</v>
          </cell>
        </row>
        <row r="6">
          <cell r="J6" t="str">
            <v xml:space="preserve">Ball </v>
          </cell>
        </row>
        <row r="7">
          <cell r="J7" t="str">
            <v>Oncology</v>
          </cell>
        </row>
        <row r="8">
          <cell r="J8" t="str">
            <v>Physicians</v>
          </cell>
        </row>
        <row r="9">
          <cell r="J9" t="str">
            <v>La Porte</v>
          </cell>
        </row>
        <row r="10">
          <cell r="J10" t="str">
            <v>Arnett</v>
          </cell>
        </row>
        <row r="11">
          <cell r="J11" t="str">
            <v>West</v>
          </cell>
        </row>
        <row r="12">
          <cell r="J12" t="str">
            <v>Goshen</v>
          </cell>
        </row>
        <row r="13">
          <cell r="J13" t="str">
            <v>North</v>
          </cell>
        </row>
        <row r="14">
          <cell r="J14" t="str">
            <v xml:space="preserve">Methodist </v>
          </cell>
        </row>
        <row r="15">
          <cell r="J15" t="str">
            <v>University</v>
          </cell>
        </row>
        <row r="16">
          <cell r="J16" t="str">
            <v>East Central Region</v>
          </cell>
        </row>
        <row r="17">
          <cell r="J17" t="str">
            <v>South Central Region</v>
          </cell>
        </row>
        <row r="18">
          <cell r="J18" t="str">
            <v>North Central Region</v>
          </cell>
        </row>
        <row r="19">
          <cell r="J19" t="str">
            <v>West Central Region</v>
          </cell>
        </row>
      </sheetData>
      <sheetData sheetId="7"/>
      <sheetData sheetId="8"/>
      <sheetData sheetId="9"/>
      <sheetData sheetId="10"/>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OLICY DEPLOYMENT"/>
      <sheetName val="BOWLING CHART"/>
      <sheetName val="KPI's "/>
      <sheetName val="DATA GENERAL "/>
      <sheetName val="DATA CGF"/>
      <sheetName val="% ORIGINAL EQUIP DESP ON TIME"/>
      <sheetName val="% SPARES REPAIRS ON TIME"/>
      <sheetName val="ON TIME DELIVERY &amp; ACCURACY"/>
      <sheetName val="No OF OVERDUE CUSTOMER ORDERS"/>
      <sheetName val="% REWORKS No OF PARTS PROCESSED"/>
      <sheetName val="MOVEMENT OF STOCK &amp; WIP"/>
      <sheetName val="%STOCK AGAINST % TURNOVER"/>
      <sheetName val="ISO AUDIT HISTORY"/>
      <sheetName val="5S DEVIATIONS"/>
      <sheetName val="HOURS DISTRIBUTION"/>
      <sheetName val="ACCIDENTS"/>
      <sheetName val="ANALOGUE SALES &amp; DELIVERY"/>
      <sheetName val="CGF CUSTOMER SURVEY"/>
      <sheetName val="ANALOGUE CUSTOMER SURVEY"/>
      <sheetName val="CUSTOMER COMPLAINTS PER INVOICE"/>
      <sheetName val="CUSTOMER COMPLAINTS MTH"/>
      <sheetName val="CUSTOMER COMPLAINTS YTD"/>
      <sheetName val="WARRANTY RETURNS MTH"/>
      <sheetName val="WARRANTY RETURNS YTD"/>
      <sheetName val="ANALYSIS OF ALL RETURNS"/>
      <sheetName val="Ames 2001 KPIs"/>
      <sheetName val="Cntmrs-Recruit"/>
      <sheetName val="A"/>
      <sheetName val="072902_NA_Sales_Hist"/>
      <sheetName val="Exb II.1_Summary Taira"/>
      <sheetName val="Sheet6"/>
      <sheetName val="Lookup"/>
      <sheetName val="Product"/>
      <sheetName val="Fcst"/>
      <sheetName val="2002_PD_RJ_Channel_Aug"/>
      <sheetName val="IncidentsEAP"/>
      <sheetName val="Input"/>
      <sheetName val="DATA"/>
      <sheetName val="Forecast"/>
      <sheetName val="Level 1 CM"/>
      <sheetName val="CHK_ELIM"/>
      <sheetName val="SUZ"/>
      <sheetName val="21-CC Bridge Service"/>
      <sheetName val="Index"/>
      <sheetName val="Input Data"/>
      <sheetName val="VIQUA Master"/>
      <sheetName val="Stats2001"/>
      <sheetName val="Control"/>
      <sheetName val="Sheet46"/>
      <sheetName val="Heat"/>
      <sheetName val="Mirror"/>
      <sheetName val="Plater"/>
      <sheetName val="Vib_BO"/>
      <sheetName val="2nd Level Matrix"/>
      <sheetName val="src"/>
      <sheetName val="Instructions"/>
      <sheetName val="total yr comparison vs PM"/>
      <sheetName val="Lookups"/>
      <sheetName val="Fcst Sales"/>
      <sheetName val="CONTINUATION-MASTER"/>
      <sheetName val="Active Parts Database"/>
      <sheetName val="04Act_RX"/>
      <sheetName val="03 ACT"/>
      <sheetName val="Lists"/>
      <sheetName val="Look up data"/>
      <sheetName val="GLSUM00-Subtotaled"/>
      <sheetName val="Factors"/>
      <sheetName val="DDC"/>
      <sheetName val="Feed"/>
      <sheetName val="Cntmrs"/>
      <sheetName val="Consolidated"/>
      <sheetName val="CC"/>
      <sheetName val="Initiate"/>
      <sheetName val="Value Added"/>
      <sheetName val="CP"/>
      <sheetName val="FY00"/>
      <sheetName val="FY01"/>
      <sheetName val="FY02"/>
      <sheetName val="FY03"/>
      <sheetName val="FY04 Actual"/>
      <sheetName val="FY99"/>
      <sheetName val="Invent"/>
      <sheetName val="2001 Prod XE"/>
      <sheetName val="2001 Prod NA"/>
      <sheetName val="2001 Supplies NA"/>
      <sheetName val="2001 Supplies XE"/>
      <sheetName val="Total"/>
      <sheetName val="Unfunded Plan"/>
      <sheetName val="Directions"/>
      <sheetName val="Sheet7"/>
      <sheetName val="Top Level Countermeasure"/>
      <sheetName val="Customer Mapping"/>
      <sheetName val="TOOLG"/>
      <sheetName val="Step 1 - Supplier Profile"/>
      <sheetName val="PD Bowler"/>
      <sheetName val="Stats2001.xls"/>
      <sheetName val="RawData(finance only)"/>
      <sheetName val="POTrack"/>
      <sheetName val="Information Input"/>
      <sheetName val="VR data"/>
      <sheetName val="Consolidated Budget Worksheet"/>
      <sheetName val="Start"/>
      <sheetName val="2002_PD_RJ_Channel_July"/>
      <sheetName val="2002_PD_Top_42_July"/>
      <sheetName val="Status"/>
      <sheetName val="Table"/>
      <sheetName val="CONSOLB"/>
      <sheetName val="SAL-2000"/>
      <sheetName val="SETUP"/>
      <sheetName val="Matrix-Level 3-Gastonia"/>
      <sheetName val=" "/>
      <sheetName val="Dashboard"/>
      <sheetName val="Validation"/>
      <sheetName val="PIVOT CY"/>
      <sheetName val="PIVOT PY"/>
      <sheetName val="FX"/>
      <sheetName val="PlanCodes &amp; minAUP"/>
      <sheetName val="Total Revenue - 1st Year"/>
      <sheetName val="ZZ_DowntimeIssuesMTD"/>
      <sheetName val="Assy Exc Takt"/>
      <sheetName val="PJ_categ"/>
      <sheetName val="RECEIPTS"/>
      <sheetName val="Ignor this tab"/>
      <sheetName val="PYR"/>
      <sheetName val="Inventory"/>
      <sheetName val="Service KPI  "/>
      <sheetName val="SVC請求DATA"/>
      <sheetName val="D"/>
      <sheetName val="PSI"/>
      <sheetName val="Initiation"/>
      <sheetName val="High Level Summary"/>
      <sheetName val="S&amp;I"/>
      <sheetName val="AFTRM"/>
      <sheetName val="CAB2002"/>
      <sheetName val="P&amp;L Statement"/>
      <sheetName val="inputs"/>
      <sheetName val="Plant KPI "/>
      <sheetName val="By Classification"/>
      <sheetName val="2000"/>
      <sheetName val="UK - Summary"/>
      <sheetName val="Actuals by Mth"/>
      <sheetName val="#REF"/>
      <sheetName val="2002_PD_Top_42_Aug"/>
      <sheetName val="plan"/>
      <sheetName val="Actuals YTD-Mth"/>
      <sheetName val="PLan YTD-Mth"/>
      <sheetName val="KPI"/>
      <sheetName val="TTI"/>
      <sheetName val="Bristol Data"/>
      <sheetName val="add&gt;180"/>
      <sheetName val="Goleta Data"/>
      <sheetName val="Richmond Data"/>
      <sheetName val="Cleveland Data"/>
      <sheetName val="Defaults"/>
      <sheetName val="Plan by Mth"/>
      <sheetName val="Monthly Allowances"/>
      <sheetName val="po地区及客户类别"/>
      <sheetName val="凭证汇总"/>
      <sheetName val="Test Calculator"/>
      <sheetName val="StratMeas"/>
      <sheetName val="Summary"/>
      <sheetName val="Tabelle"/>
      <sheetName val="Assumptions"/>
      <sheetName val="RAS58 Action Plan"/>
      <sheetName val="SVCS LINK"/>
      <sheetName val="LII KPI Bowler"/>
      <sheetName val="POLICY_DEPLOYMENT"/>
      <sheetName val="BOWLING_CHART"/>
      <sheetName val="KPI's_"/>
      <sheetName val="DATA_GENERAL_"/>
      <sheetName val="DATA_CGF"/>
      <sheetName val="%_ORIGINAL_EQUIP_DESP_ON_TIME"/>
      <sheetName val="%_SPARES_REPAIRS_ON_TIME"/>
      <sheetName val="ON_TIME_DELIVERY_&amp;_ACCURACY"/>
      <sheetName val="No_OF_OVERDUE_CUSTOMER_ORDERS"/>
      <sheetName val="%_REWORKS_No_OF_PARTS_PROCESSED"/>
      <sheetName val="MOVEMENT_OF_STOCK_&amp;_WIP"/>
      <sheetName val="%STOCK_AGAINST_%_TURNOVER"/>
      <sheetName val="ISO_AUDIT_HISTORY"/>
      <sheetName val="5S_DEVIATIONS"/>
      <sheetName val="HOURS_DISTRIBUTION"/>
      <sheetName val="ANALOGUE_SALES_&amp;_DELIVERY"/>
      <sheetName val="CGF_CUSTOMER_SURVEY"/>
      <sheetName val="ANALOGUE_CUSTOMER_SURVEY"/>
      <sheetName val="CUSTOMER_COMPLAINTS_PER_INVOICE"/>
      <sheetName val="CUSTOMER_COMPLAINTS_MTH"/>
      <sheetName val="CUSTOMER_COMPLAINTS_YTD"/>
      <sheetName val="WARRANTY_RETURNS_MTH"/>
      <sheetName val="WARRANTY_RETURNS_YTD"/>
      <sheetName val="ANALYSIS_OF_ALL_RETURNS"/>
      <sheetName val="21-CC_Bridge_Service"/>
      <sheetName val="Level_1_CM"/>
      <sheetName val="Ames_2001_KPIs"/>
      <sheetName val="Exb_II_1_Summary_Taira"/>
      <sheetName val="2nd_Level_Matrix"/>
      <sheetName val="03_ACT"/>
      <sheetName val="VIQUA_Master"/>
      <sheetName val="Look_up_data"/>
      <sheetName val="Matrix-Level_3-Gastonia"/>
      <sheetName val="Fcst_Sales"/>
      <sheetName val="total_yr_comparison_vs_PM"/>
      <sheetName val="Active_Parts_Database"/>
      <sheetName val="Headcount formatted Dlists"/>
      <sheetName val="PriceList"/>
      <sheetName val="Do Not Use"/>
      <sheetName val="Tabelle1"/>
      <sheetName val="Data Entry"/>
      <sheetName val="Download"/>
      <sheetName val="Design Changes"/>
      <sheetName val="Contentious Changes"/>
      <sheetName val="Process Changes"/>
      <sheetName val="Herstellkosten"/>
      <sheetName val="Revenue Per Tech 04"/>
      <sheetName val="Macro1"/>
      <sheetName val="数据有效性"/>
      <sheetName val="Deliverables"/>
      <sheetName val="Step_1_-_Supplier_Profile"/>
      <sheetName val="PD_Bowler"/>
      <sheetName val="RawData(finance_only)"/>
      <sheetName val="Information_Input"/>
      <sheetName val="VR_data"/>
      <sheetName val="Consolidated_Budget_Worksheet"/>
      <sheetName val="Top_Level_Countermeasure"/>
      <sheetName val="Customer_Mapping"/>
      <sheetName val="Value_Added"/>
      <sheetName val="Service_KPI__"/>
      <sheetName val="Unfunded_Plan"/>
      <sheetName val="FY04_Actual"/>
      <sheetName val="2001_Prod_XE"/>
      <sheetName val="2001_Prod_NA"/>
      <sheetName val="2001_Supplies_NA"/>
      <sheetName val="2001_Supplies_XE"/>
      <sheetName val="Stats2001_xls"/>
      <sheetName val="VJ 12monthshistory"/>
      <sheetName val="FEB summary"/>
      <sheetName val="Avg IC"/>
      <sheetName val="Dropdowns"/>
      <sheetName val="FMEA"/>
      <sheetName val="LCR_EKS"/>
      <sheetName val="LCR"/>
      <sheetName val="ＴＥＬ"/>
      <sheetName val="Details"/>
      <sheetName val="Pivot"/>
      <sheetName val="PIVOT_CY"/>
      <sheetName val="PIVOT_PY"/>
      <sheetName val="PlanCodes_&amp;_minAUP"/>
      <sheetName val="Dept-yr"/>
      <sheetName val="Filter fields"/>
      <sheetName val="Orders"/>
      <sheetName val="sell (ret)"/>
      <sheetName val="SAFETY"/>
      <sheetName val="DateLookup"/>
      <sheetName val="VJB Top 6_April 09"/>
      <sheetName val="Template"/>
      <sheetName val="PPV&amp;VAVE"/>
      <sheetName val="QA_Analysis_Key Cells Aug"/>
      <sheetName val="67_WW_SALES_YTD_BY_STATE_AND_MA"/>
      <sheetName val="91_INDUSTRIAL_SALES_REPORT"/>
      <sheetName val="825_LDO_ROW_SALES_REPORT"/>
      <sheetName val="ELH and Spend"/>
      <sheetName val="P&amp;L Summary Page"/>
      <sheetName val="Ref"/>
      <sheetName val="Cover"/>
    </sheetNames>
    <sheetDataSet>
      <sheetData sheetId="0" refreshError="1">
        <row r="3">
          <cell r="A3" t="str">
            <v>province</v>
          </cell>
        </row>
        <row r="4">
          <cell r="A4" t="str">
            <v>lost hoses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Key_Inputs"/>
      <sheetName val="Inputs"/>
      <sheetName val="DEMOREPORT"/>
      <sheetName val="Sheet1"/>
      <sheetName val="Ignor this tab"/>
      <sheetName val="2000"/>
      <sheetName val="A"/>
      <sheetName val="Worksheet"/>
      <sheetName val="Master(1)"/>
      <sheetName val="Pick List"/>
      <sheetName val="All Data"/>
      <sheetName val="Notes"/>
      <sheetName val="CloneSheet"/>
      <sheetName val="New Product"/>
      <sheetName val="AFSC"/>
      <sheetName val="ALL_BK_LOG"/>
      <sheetName val="IncidentsEAP"/>
      <sheetName val="Asset mgmt"/>
      <sheetName val="Cntmrs"/>
      <sheetName val="CM KPI 7"/>
      <sheetName val="CM TTI Item 4 &amp; 5"/>
      <sheetName val="[2000PD-White-NOV00.xls]_ww_102"/>
      <sheetName val="2000PD-White-NOV00"/>
      <sheetName val="Quelle"/>
      <sheetName val="INDEX"/>
      <sheetName val="ex GMBH"/>
      <sheetName val="1-30 Consolidated "/>
      <sheetName val="D"/>
      <sheetName val="SAL-2000"/>
      <sheetName val="Sheet6"/>
      <sheetName val="Control Chart &amp; Data"/>
      <sheetName val="Instructions"/>
      <sheetName val="Macro1"/>
      <sheetName val="Bristol Data"/>
      <sheetName val="dropDn"/>
      <sheetName val="Cleveland Data"/>
      <sheetName val="Goleta Data"/>
      <sheetName val="Richmond Data"/>
      <sheetName val="LWQJ1"/>
      <sheetName val="Inventory"/>
      <sheetName val="FL8X"/>
      <sheetName val="FL1X"/>
      <sheetName val="FL7X"/>
      <sheetName val="Current Month"/>
      <sheetName val="Entity v Plan"/>
      <sheetName val="ROB"/>
      <sheetName val="Input"/>
      <sheetName val="2nd Level Matrix"/>
      <sheetName val="budgets"/>
      <sheetName val="Home"/>
      <sheetName val="Matrix-Level 3-Gastonia"/>
      <sheetName val="drop downs"/>
      <sheetName val="PYR"/>
      <sheetName val="plan"/>
      <sheetName val="Master_Data"/>
      <sheetName val="Consolidated Budget Worksheet"/>
      <sheetName val="IS Summary-96"/>
      <sheetName val="Details"/>
      <sheetName val="基本数据"/>
      <sheetName val="Plant KPI "/>
      <sheetName val="Assumptions"/>
      <sheetName val="VOC-CM-FPP"/>
      <sheetName val="VJ 12monthshistory"/>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DATA"/>
      <sheetName val="Previsão EE"/>
      <sheetName val="UKUS Budget £"/>
      <sheetName val="UK USA Consol"/>
      <sheetName val="RECEIPTS"/>
      <sheetName val="QA_Analysis_Key Cells Aug"/>
      <sheetName val="AccountCode"/>
      <sheetName val="Example Var report"/>
      <sheetName val="Control"/>
      <sheetName val="Invent"/>
      <sheetName val="Mult-3yr"/>
      <sheetName val="WP_Hist ABC"/>
      <sheetName val="Table"/>
      <sheetName val="Service KPI  "/>
      <sheetName val="YTD Co Array"/>
      <sheetName val="List"/>
      <sheetName val="SDS-FEED"/>
      <sheetName val="P&amp;L"/>
      <sheetName val="ZZ_DowntimeIssuesMTD"/>
      <sheetName val="Assy Exc Takt"/>
      <sheetName val="KeyMultInputs"/>
      <sheetName val="VARIABLES - DO NOT TOUCH!!"/>
      <sheetName val="Lists"/>
      <sheetName val="Sheet7"/>
      <sheetName val="Actual &amp; Forecast"/>
      <sheetName val="Rates"/>
      <sheetName val="Work hours"/>
      <sheetName val="by division"/>
      <sheetName val="Cntmrs-Recruit_Time1"/>
      <sheetName val="Cntmrs-Chgo_Record1"/>
      <sheetName val="Cntmrs-FP_Record1"/>
      <sheetName val="Cntmrs-Chgo_Accid1"/>
      <sheetName val="Ignor_this_tab"/>
      <sheetName val="Pick_List"/>
      <sheetName val="All_Data"/>
      <sheetName val="New_Product"/>
      <sheetName val="Asset_mgmt"/>
      <sheetName val="CM_KPI_7"/>
      <sheetName val="CM_TTI_Item_4_&amp;_5"/>
      <sheetName val="/www_mydanaher_com/Documents_an"/>
      <sheetName val="ex_GMBH"/>
      <sheetName val="Countermeasure_Sheet1"/>
      <sheetName val="1-30_Consolidated_"/>
      <sheetName val="Control_Chart_&amp;_Data1"/>
      <sheetName val="Bristol_Data1"/>
      <sheetName val="Cleveland_Data"/>
      <sheetName val="Goleta_Data"/>
      <sheetName val="Richmond_Data"/>
      <sheetName val="Current_Month"/>
      <sheetName val="Entity_v_Plan"/>
      <sheetName val="2nd_Level_Matrix1"/>
      <sheetName val="Matrix-Level_3-Gastonia1"/>
      <sheetName val="drop_downs"/>
      <sheetName val="Consolidated_Budget_Worksheet"/>
      <sheetName val="IS_Summary-96"/>
      <sheetName val="Plant_KPI_"/>
      <sheetName val="VJ_12monthshistory"/>
      <sheetName val="KPI_Level_2_Total"/>
      <sheetName val="Bowling_ChartLevel_1_GLA"/>
      <sheetName val="Previsão_EE"/>
      <sheetName val="UKUS_Budget_£"/>
      <sheetName val="UK_USA_Consol"/>
      <sheetName val="QA_Analysis_Key_Cells_Aug"/>
      <sheetName val="Example_Var_report"/>
      <sheetName val="WP_Hist_ABC"/>
      <sheetName val="Service_KPI__"/>
      <sheetName val="YTD_Co_Array"/>
      <sheetName val="Assy_Exc_Takt"/>
      <sheetName val="VARIABLES_-_DO_NOT_TOUCH!!"/>
      <sheetName val="Actual_&amp;_Forecast"/>
      <sheetName val="Work_hours"/>
      <sheetName val="by_division"/>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FEB summary"/>
      <sheetName val="Heat"/>
      <sheetName val="Mirror"/>
      <sheetName val="Plater"/>
      <sheetName val="Vib_BO"/>
      <sheetName val="Monthly Allowances"/>
      <sheetName val="072902_NA_Sales_Hist"/>
      <sheetName val="SAFETY"/>
      <sheetName val="2001 Before Capitalization"/>
      <sheetName val="Actuals by Mth"/>
      <sheetName val="Forecast"/>
      <sheetName val="Plan by Mth"/>
      <sheetName val="Actuals YTD-Mth"/>
      <sheetName val="PLan YTD-Mth"/>
      <sheetName val="PLANT COMPLIANC"/>
      <sheetName val="13"/>
      <sheetName val="4"/>
      <sheetName val="Ames 2001 KPIs"/>
      <sheetName val="perf by state"/>
      <sheetName val="Int Analysis"/>
      <sheetName val="Top Level Bowling Chart"/>
      <sheetName val="2002_PD_RJ_Channel_July"/>
      <sheetName val="2002_PD_Top_42_July"/>
      <sheetName val="FEB_summary"/>
      <sheetName val="[2000PD-White-NOV00.xls]__w_190"/>
      <sheetName val="Level 1 CM"/>
      <sheetName val="List Data"/>
      <sheetName val="Total Pareto"/>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c"/>
      <sheetName val="CM-Template"/>
      <sheetName val="Sheet4"/>
      <sheetName val="LII KPI Bowler"/>
      <sheetName val="Customer Responsible XT &amp; GL"/>
      <sheetName val="Menu"/>
      <sheetName val="Charts"/>
      <sheetName val="MDO+Optimon"/>
      <sheetName val="Exceptions"/>
      <sheetName val="Pre-PI"/>
      <sheetName val="src"/>
      <sheetName val="21-CC Bridge Service"/>
      <sheetName val="F在振替(ﾃﾞｰﾀ添付)"/>
      <sheetName val="Tek Fcst"/>
      <sheetName val="24"/>
      <sheetName val="Sheet5"/>
      <sheetName val="Accounts"/>
      <sheetName val="Initiation"/>
      <sheetName val="Contractors"/>
      <sheetName val="Materials"/>
      <sheetName val="Phases"/>
      <sheetName val="03 ACT"/>
      <sheetName val="End User details"/>
      <sheetName val="Unfunded Plan"/>
      <sheetName val="June"/>
      <sheetName val="May"/>
      <sheetName val="Total Pay Summary"/>
      <sheetName val="Q199 -APRIL"/>
      <sheetName val="Suppliers"/>
      <sheetName val="IMR Data"/>
      <sheetName val="OLS Results"/>
      <sheetName val="Ops Review Agenda"/>
      <sheetName val="Product"/>
      <sheetName val="budget"/>
      <sheetName val="Annuel"/>
      <sheetName val="Incremental to DHR"/>
      <sheetName val="Summary"/>
      <sheetName val="TMI Severence"/>
      <sheetName val="AnalySeverence"/>
      <sheetName val="alíquota"/>
      <sheetName val="Title"/>
      <sheetName val="RAS58 Action Plan"/>
      <sheetName val="DateLookup"/>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seasons"/>
      <sheetName val="__www.mydanaher.com_Documents a"/>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Dropdown"/>
      <sheetName val="VOC Data"/>
      <sheetName val="Daily Report"/>
      <sheetName val="Refresh Date"/>
      <sheetName val="Employee Involvement"/>
      <sheetName val="RMS Kaizen Plans"/>
      <sheetName val="&quot;Make&quot; Product Family Data"/>
      <sheetName val="Directions"/>
      <sheetName val="Mid (DE)"/>
      <sheetName val="8.4"/>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QRY_Problems"/>
      <sheetName val="RA YTD 2004"/>
      <sheetName val="02 ACT"/>
      <sheetName val="OH Service Costs"/>
      <sheetName val="OH G&amp;A (Other)"/>
      <sheetName val="ref"/>
      <sheetName val="Group 1"/>
      <sheetName val="Overdues"/>
      <sheetName val="Essbase"/>
      <sheetName val="CC 418020"/>
      <sheetName val="Vlookup"/>
      <sheetName val="DDR Total"/>
      <sheetName val="BV"/>
      <sheetName val="Elim-907"/>
      <sheetName val="2000PD-White-NOV00.xls"/>
      <sheetName val="KSTneu H.Bausler"/>
      <sheetName val="pivot Base neu"/>
      <sheetName val="Data Entry"/>
      <sheetName val="Defaults"/>
      <sheetName val="FormulaData"/>
      <sheetName val="&lt;Rpt Home&gt;"/>
      <sheetName val="August sales data"/>
      <sheetName val="Criteria"/>
      <sheetName val="add&gt;180"/>
      <sheetName val="DBS Leaders"/>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PIVOT CY"/>
      <sheetName val="PIVOT PY"/>
      <sheetName val="Contentious Change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Info"/>
      <sheetName val="Reason Codes"/>
      <sheetName val="LookupAP"/>
      <sheetName val="mar05"/>
      <sheetName val="mai05"/>
      <sheetName val="UniqueContacts"/>
      <sheetName val="Graphs"/>
      <sheetName val="Conceptos"/>
      <sheetName val="Lookup"/>
      <sheetName val="JANtrend"/>
      <sheetName val="Date"/>
      <sheetName val="CC Expenses"/>
      <sheetName val="Detail PlanFY05"/>
      <sheetName val="MoreData"/>
      <sheetName val="Eng $izedRoadmap"/>
      <sheetName val="8-PF"/>
      <sheetName val="Value Added"/>
      <sheetName val="2001 Prod XE"/>
      <sheetName val="2001 Prod NA"/>
      <sheetName val="2001 Supplies NA"/>
      <sheetName val="2001 Supplies XE"/>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Historic Sales"/>
      <sheetName val="Graphs in"/>
      <sheetName val="Forecast100"/>
      <sheetName val="S2-Linx Mo. P&amp;L in VJ"/>
      <sheetName val="VJ Trends"/>
      <sheetName val="W Trends"/>
      <sheetName val="VJ RawData"/>
      <sheetName val="W RawData"/>
      <sheetName val="2003 Sales Employees by quarter"/>
      <sheetName val="Sheet10"/>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Control Panel"/>
      <sheetName val="DDC"/>
      <sheetName val="Lookup Tables"/>
      <sheetName val="LookupTables"/>
      <sheetName val="Inter Control Sheet "/>
      <sheetName val="TOTAL"/>
      <sheetName val="SEO-Countermeasures"/>
      <sheetName val="Top Level Countermeasure"/>
      <sheetName val="Exb II.1_Summary Taira"/>
      <sheetName val="Jan'10"/>
      <sheetName val="parameter"/>
      <sheetName val="815_LDO_US_SALES_REPORT"/>
      <sheetName val="PD Definitions"/>
      <sheetName val="po地区及客户类别"/>
      <sheetName val="Space"/>
      <sheetName val="Asia region _AUD"/>
      <sheetName val="May 97"/>
      <sheetName val="Evaluating Risk"/>
      <sheetName val="Leica 2"/>
      <sheetName val="Interest"/>
      <sheetName val="Specification"/>
      <sheetName val="Info Tab for Drop Downs"/>
      <sheetName val="Sales &amp; Orders by Division"/>
      <sheetName val="EUR"/>
      <sheetName val="US Comps"/>
      <sheetName val="Territories"/>
      <sheetName val="NA Sales PD Bowling Chart"/>
      <sheetName val="Regional Targets"/>
      <sheetName val="S1 Created"/>
      <sheetName val="12 Mth JOP"/>
      <sheetName val="YTD CW$ "/>
      <sheetName val="2013 CW Targets"/>
      <sheetName val="0404"/>
      <sheetName val="PLAN-FCST"/>
      <sheetName val="Sheet8"/>
      <sheetName val="Actuator"/>
      <sheetName val="Inv-Turns by VS"/>
      <sheetName val="Dept-yr"/>
      <sheetName val="Plan_by_Mth"/>
      <sheetName val="Actuals_YTD-Mth"/>
      <sheetName val="PLan_YTD-Mth"/>
      <sheetName val="LII_KPI_Bowler"/>
      <sheetName val="End_User_details"/>
      <sheetName val="Customer_Responsible_XT_&amp;_GL"/>
      <sheetName val="perf_by_state"/>
      <sheetName val="Actuals_by_Mth"/>
      <sheetName val="Tek_Fcst"/>
      <sheetName val="Monthly_Allowances"/>
      <sheetName val="TBDataFill"/>
      <sheetName val="Graphics Bridge"/>
      <sheetName val="Tibitoc Bluesheet"/>
      <sheetName val="CC Details"/>
      <sheetName val="M224 Ship'g"/>
      <sheetName val="M224  21647"/>
      <sheetName val="MK46 QTY 3 16113"/>
      <sheetName val="MK46 QTY  3  Ship'g "/>
      <sheetName val="Warranty Details"/>
      <sheetName val="RawData_Mat Avail"/>
      <sheetName val="New_Product1"/>
      <sheetName val="Consolidated_Budget_Worksheet1"/>
      <sheetName val="Tech_Supp"/>
      <sheetName val="VR_Inst"/>
      <sheetName val="Gil_Inst"/>
      <sheetName val="Operating_Statement_Data"/>
      <sheetName val="Service_KPI__1"/>
      <sheetName val="Level_1_CM"/>
      <sheetName val="List_Data"/>
      <sheetName val="DROP_DOWN_DATA"/>
      <sheetName val="Total_Pareto"/>
      <sheetName val="DIS_Equip_Aftrm"/>
      <sheetName val="IG_Equip_Aftrm"/>
      <sheetName val="TP_Equip_Aftrm"/>
      <sheetName val="Ames_2001_KPIs"/>
      <sheetName val="DDR_Total"/>
      <sheetName val="Ignor_this_tab1"/>
      <sheetName val="FEB_summary1"/>
      <sheetName val="PSI_BUDGET02"/>
      <sheetName val="2000PD-White-NOV00_xls"/>
      <sheetName val="Total_Pay_Summary"/>
      <sheetName val="2001_Before_Capitalization"/>
      <sheetName val="PLANT_COMPLIANC"/>
      <sheetName val="Unfunded_Plan"/>
      <sheetName val="03_ACT"/>
      <sheetName val="EMEA_Demo_Kit_Bowler"/>
      <sheetName val="USA_Demo_Kit_Bowler"/>
      <sheetName val="SE_Asia_Demo_Kit_Bowler"/>
      <sheetName val="China_Demo_Kit_Bowler"/>
      <sheetName val="AMPAC_Demo_Kit_Bowler"/>
      <sheetName val="Country_Index"/>
      <sheetName val="Revenue_Per_Tech_04"/>
      <sheetName val="RAS58_Action_Plan"/>
      <sheetName val="LCR_Lookup"/>
      <sheetName val="Revaluation_Summary"/>
      <sheetName val="Summary_Turns"/>
      <sheetName val="All_Curves"/>
      <sheetName val="Information_Input"/>
      <sheetName val="//www_mydanaher_com/Documents_a"/>
      <sheetName val="IMR_Data"/>
      <sheetName val="PD_Bowler"/>
      <sheetName val="_Failures"/>
      <sheetName val="Daily_Report"/>
      <sheetName val="Refresh_Date"/>
      <sheetName val="Employee_Involvement"/>
      <sheetName val="RMS_Kaizen_Plans"/>
      <sheetName val="&quot;Make&quot;_Product_Family_Data"/>
      <sheetName val="Int_Analysis"/>
      <sheetName val="Top_Level_Bowling_Chart"/>
      <sheetName val="Q199_-APRIL"/>
      <sheetName val="Allother_data"/>
      <sheetName val="Overall_data"/>
      <sheetName val="New_Item_data"/>
      <sheetName val="Promo_data"/>
      <sheetName val="Top_1000_data"/>
      <sheetName val="RawData(finance_only)"/>
      <sheetName val="August_sales_data"/>
      <sheetName val="VOC_Data"/>
      <sheetName val="02_ACT"/>
      <sheetName val="Incremental_to_DHR"/>
      <sheetName val="TMI_Severence"/>
      <sheetName val="1__ROIC"/>
      <sheetName val="Pln_by_mth"/>
      <sheetName val="Pln_YTD"/>
      <sheetName val="Headcount_formatted_Dlists"/>
      <sheetName val="Reference_Sheet"/>
      <sheetName val="Q2_part_numbers"/>
      <sheetName val="Center_Summary"/>
      <sheetName val="Mid_(DE)"/>
      <sheetName val="OLS_Results"/>
      <sheetName val="F-18_HOLD"/>
      <sheetName val="File_Maintenance"/>
      <sheetName val="F-20_Liabs"/>
      <sheetName val="Foreign_Exchange"/>
      <sheetName val="OCF_Retrieval"/>
      <sheetName val="Ratio_Data_Retrieval"/>
      <sheetName val="RNOA_Retrieval"/>
      <sheetName val="__www_mydanaher_com_Documents_a"/>
      <sheetName val="JUN_KPI-C_(Bris)"/>
      <sheetName val="CM_VAVE,PPV_02_2011"/>
      <sheetName val="P&amp;L_Statement"/>
      <sheetName val="21-CC_Bridge_Service"/>
      <sheetName val="Ops_Review_Agenda"/>
      <sheetName val="8_4"/>
      <sheetName val="FM_Q4"/>
      <sheetName val="2b__ARUPU"/>
      <sheetName val="2a__NRP"/>
      <sheetName val="1b__OTL%"/>
      <sheetName val="1a__Units"/>
      <sheetName val="Q4_Outlook"/>
      <sheetName val="BCI_Error_Type"/>
      <sheetName val="RA_YTD_2004"/>
      <sheetName val="Data_Entry"/>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KSTneu_H_Bausler"/>
      <sheetName val="pivot_Base_neu"/>
      <sheetName val="Action_Plan"/>
      <sheetName val="Training_needs"/>
      <sheetName val="Acc_Mgr"/>
      <sheetName val="Cross_Team"/>
      <sheetName val="Bowling_ChartLevel_2_RS_Sales"/>
      <sheetName val="Bowling_ChartLevel_2_SSE_Sales"/>
      <sheetName val="cost_comparison"/>
      <sheetName val="UK_-_Summary"/>
      <sheetName val="MLC_Funnel"/>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roject_Parameters"/>
      <sheetName val="Wire_chart"/>
      <sheetName val="P&amp;L_BUD"/>
      <sheetName val="Commission_%"/>
      <sheetName val="valid_data_lists"/>
      <sheetName val="3_0_Delivery"/>
      <sheetName val="EQ_"/>
      <sheetName val="CM_OTD"/>
      <sheetName val="OH_Service_Costs"/>
      <sheetName val="OH_G&amp;A_(Other)"/>
      <sheetName val="EsB_Orders_(WO)"/>
      <sheetName val="Data_Validation_and_Notes"/>
      <sheetName val="EO_Month_Cash"/>
      <sheetName val="NC_List"/>
      <sheetName val="Shp'g_'05_Optr"/>
      <sheetName val="4_(D3)_A_III_supp-doc_2"/>
      <sheetName val="VR_data"/>
      <sheetName val="MP_data"/>
      <sheetName val="PMP_NSSN_21658"/>
      <sheetName val="PMP_NSSN_Shipping"/>
      <sheetName val="Step_15"/>
      <sheetName val="ABS_2011_L1_KPI's"/>
      <sheetName val="VJB_Top_6_April_09"/>
      <sheetName val="Plant_KPI(11)"/>
      <sheetName val="Placements_Segment_"/>
      <sheetName val="500S_EPP_Only"/>
      <sheetName val="E700S_5_7"/>
      <sheetName val="E700S_10_4"/>
      <sheetName val="22&quot;_Screen"/>
      <sheetName val="Model_Assumptions"/>
      <sheetName val="Gastos_Detallados_Opt"/>
      <sheetName val="DBS_Leaders"/>
      <sheetName val="CC_418020"/>
      <sheetName val="Control_Panel"/>
      <sheetName val="May_97"/>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KPI_3_(TVSS)"/>
      <sheetName val="CM_KPI_4a_(CYB)"/>
      <sheetName val="CM_KPI_5a_(CYB)"/>
      <sheetName val="CM_KPI_5b_(TVS)"/>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Info_Tab_for_Drop_Downs"/>
      <sheetName val="PIVOT_CY"/>
      <sheetName val="PIVOT_PY"/>
      <sheetName val="Contentious_Changes"/>
      <sheetName val="Reason_Codes"/>
      <sheetName val="CC_Expenses"/>
      <sheetName val="Detail_PlanFY05"/>
      <sheetName val="Eng_$izedRoadmap"/>
      <sheetName val="Value_Added"/>
      <sheetName val="2001_Prod_XE"/>
      <sheetName val="2001_Prod_NA"/>
      <sheetName val="2001_Supplies_NA"/>
      <sheetName val="2001_Supplies_XE"/>
      <sheetName val="Asia_region__AUD"/>
      <sheetName val="Leica_2"/>
      <sheetName val="Inter_Control_Sheet_"/>
      <sheetName val="Lookup_Tables"/>
      <sheetName val="Top_Level_Countermeasure"/>
      <sheetName val="Exb_II_1_Summary_Taira"/>
      <sheetName val="Evaluating_Risk"/>
      <sheetName val="Working Parameters"/>
      <sheetName val="Metadata"/>
      <sheetName val="std cost - all baan"/>
      <sheetName val="DDY"/>
      <sheetName val="CORs"/>
      <sheetName val="PAYNTER EXAMPLE"/>
      <sheetName val="Plnr"/>
      <sheetName val="Program"/>
      <sheetName val="para"/>
      <sheetName val="Calendar"/>
      <sheetName val="Ignored supplier"/>
      <sheetName val="Term of payment"/>
      <sheetName val="New supplier"/>
      <sheetName val="DetailedOpex_KhalixTemplate"/>
      <sheetName val="Actuals-Mth"/>
      <sheetName val="Actuals-YTD"/>
      <sheetName val="CO PA"/>
      <sheetName val="Hyp"/>
      <sheetName val="Inventory Action Plan+"/>
      <sheetName val="Inventory Bowler+"/>
      <sheetName val=""/>
      <sheetName val="BLUSHET"/>
      <sheetName val="Drop Down List"/>
      <sheetName val="List_Lookup"/>
      <sheetName val="OI  OTD IF"/>
      <sheetName val="Gross Margin Target - Year One "/>
      <sheetName val="Global KKG"/>
      <sheetName val="[2000PD-White-NOV00.xls]http_99"/>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New List"/>
      <sheetName val="Summary Tables"/>
      <sheetName val="Work Element Labor Summary"/>
      <sheetName val="22A e Bus"/>
      <sheetName val="Test Calculator"/>
      <sheetName val="Feuil4"/>
      <sheetName val="Tables"/>
      <sheetName val="Open CARs"/>
      <sheetName val="Fin Summary"/>
      <sheetName val="Empty Template"/>
      <sheetName val="Z Dropdowns"/>
      <sheetName val="Customize Your Invoice"/>
      <sheetName val="FMEA"/>
      <sheetName val="Mar 04"/>
      <sheetName val="Schedule O"/>
      <sheetName val="SCC"/>
      <sheetName val="KPI"/>
      <sheetName val="Demanda MRP 104"/>
      <sheetName val="Category List"/>
      <sheetName val="CPanel"/>
      <sheetName val="Dropdown Lists"/>
      <sheetName val="Data selection"/>
      <sheetName val="Tracy Summary"/>
      <sheetName val="China"/>
      <sheetName val="TEST HOURS MONTHLY REPORT"/>
      <sheetName val="Fox Canyon Blue Sheet"/>
      <sheetName val="Gross Margin"/>
      <sheetName val="Existing Accounts"/>
      <sheetName val="Target"/>
      <sheetName val="TCode"/>
      <sheetName val="JN"/>
      <sheetName val="0304"/>
      <sheetName val="0302"/>
      <sheetName val="0301"/>
      <sheetName val="0303"/>
      <sheetName val="0305"/>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SalesPlan"/>
      <sheetName val="Actual_2011"/>
      <sheetName val="Hoja1"/>
      <sheetName val="Brands"/>
      <sheetName val="2a. Assumptions"/>
      <sheetName val="ITEM_WEIGHT_NO_NULL"/>
      <sheetName val="F. Reason Codes"/>
      <sheetName val="A.) CapEx Details (Local Curr)"/>
      <sheetName val="CapEx Detail"/>
      <sheetName val="Data NCR"/>
      <sheetName val="[2000PD-White-NOV00.xls]__w_19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Classifications"/>
      <sheetName val="Currency"/>
      <sheetName val="Rates - by WC"/>
      <sheetName val="40Ship"/>
      <sheetName val="Input Exchange Rates"/>
      <sheetName val="Quotas"/>
      <sheetName val="Country Summary_Master"/>
      <sheetName val="Data Input Sheet USPP &amp; AFC"/>
      <sheetName val="Summary of monthly sales"/>
      <sheetName val="HOURLY RATES 05"/>
      <sheetName val="Top 6 sku's - Wk of April 6"/>
      <sheetName val="AP-Weekly"/>
      <sheetName val="Name"/>
      <sheetName val="Name_SA"/>
      <sheetName val="Metrics"/>
      <sheetName val="A3"/>
      <sheetName val="Blower Europe"/>
      <sheetName val="18 Total"/>
      <sheetName val="12A-old"/>
      <sheetName val="total yr comparison vs PM"/>
      <sheetName val="Local Purchases"/>
      <sheetName val="Local PL"/>
      <sheetName val="Mapping"/>
      <sheetName val="Measure 8"/>
      <sheetName val="Plant SC visits"/>
      <sheetName val="2005 PPV Funnel"/>
      <sheetName val="Key Stat VC"/>
      <sheetName val="ExtFactors (2)"/>
      <sheetName val="Fcst 7+05"/>
      <sheetName val="Formula"/>
      <sheetName val="Drop-down lists"/>
      <sheetName val="Parameter Data"/>
      <sheetName val="Input1"/>
      <sheetName val="Value Selling Schedule"/>
      <sheetName val="Codes"/>
      <sheetName val="Regions"/>
      <sheetName val="Greece"/>
      <sheetName val="OCF"/>
      <sheetName val="Market Visibilty NEW"/>
      <sheetName val="Market Visibilty 2011"/>
      <sheetName val="UG+WG 2016"/>
      <sheetName val="ASI PASS"/>
      <sheetName val="PRO"/>
      <sheetName val="Pick_List1"/>
      <sheetName val="All_Data1"/>
      <sheetName val="Asset_mgmt1"/>
      <sheetName val="CM_KPI_71"/>
      <sheetName val="CM_TTI_Item_4_&amp;_51"/>
      <sheetName val="/www_mydanaher_com/Documents_a1"/>
      <sheetName val="ex_GMBH1"/>
      <sheetName val="[2000PD-White-NOV00.xls]_www__3"/>
      <sheetName val="[2000PD-White-NOV00.xls]__www_4"/>
      <sheetName val="[2000PD-White-NOV00.xls]https_3"/>
      <sheetName val="[2000PD-White-NOV00.xls]__www_5"/>
      <sheetName val="[2000PD-White-NOV00.xls]_www__2"/>
      <sheetName val="[2000PD-White-NOV00.xls]__www_2"/>
      <sheetName val="[2000PD-White-NOV00.xls]https_2"/>
      <sheetName val="[2000PD-White-NOV00.xls]__www_3"/>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T4 DMB"/>
      <sheetName val="Origem de Dados"/>
      <sheetName val="item"/>
      <sheetName val="SRS"/>
      <sheetName val="BU99"/>
      <sheetName val="Vol &amp; Assumpt"/>
      <sheetName val="L3 GA Customer Support B_x0003_wler"/>
      <sheetName val="Bowling_ChartLevel_2_RS__x0003_ales"/>
      <sheetName val="[2000PD-White-NOV00.xls]_www__4"/>
      <sheetName val="[2000PD-White-NOV00.xls]https_4"/>
      <sheetName val="[2000PD-White-NOV00.xls]_www__7"/>
      <sheetName val="[2000PD-White-NOV00.xls]__www_7"/>
      <sheetName val="[2000PD-White-NOV00.xls]https_7"/>
      <sheetName val="[2000PD-White-NOV00.xls]_www__5"/>
      <sheetName val="[2000PD-White-NOV00.xls]https_5"/>
      <sheetName val="[2000PD-White-NOV00.xls]_www__6"/>
      <sheetName val="[2000PD-White-NOV00.xls]__www_6"/>
      <sheetName val="[2000PD-White-NOV00.xls]https_6"/>
      <sheetName val="[2000PD-White-NOV00.xls]_www_10"/>
      <sheetName val="[2000PD-White-NOV00.xls]__ww_10"/>
      <sheetName val="[2000PD-White-NOV00.xls]http_10"/>
      <sheetName val="[2000PD-White-NOV00.xls]_www__8"/>
      <sheetName val="[2000PD-White-NOV00.xls]__www_8"/>
      <sheetName val="[2000PD-White-NOV00.xls]https_8"/>
      <sheetName val="[2000PD-White-NOV00.xls]_www__9"/>
      <sheetName val="[2000PD-White-NOV00.xls]__www_9"/>
      <sheetName val="[2000PD-White-NOV00.xls]https_9"/>
      <sheetName val="[2000PD-White-NOV00.xls]_www_12"/>
      <sheetName val="[2000PD-White-NOV00.xls]__ww_12"/>
      <sheetName val="[2000PD-White-NOV00.xls]http_12"/>
      <sheetName val="[2000PD-White-NOV00.xls]_www_11"/>
      <sheetName val="[2000PD-White-NOV00.xls]__ww_11"/>
      <sheetName val="[2000PD-White-NOV00.xls]http_11"/>
      <sheetName val="[2000PD-White-NOV00.xls]_www_14"/>
      <sheetName val="[2000PD-White-NOV00.xls]__ww_15"/>
      <sheetName val="[2000PD-White-NOV00.xls]http_14"/>
      <sheetName val="[2000PD-White-NOV00.xls]__ww_16"/>
      <sheetName val="[2000PD-White-NOV00.xls]_www_13"/>
      <sheetName val="[2000PD-White-NOV00.xls]__ww_13"/>
      <sheetName val="[2000PD-White-NOV00.xls]http_13"/>
      <sheetName val="[2000PD-White-NOV00.xls]__ww_14"/>
      <sheetName val="[2000PD-White-NOV00.xls]_www_23"/>
      <sheetName val="[2000PD-White-NOV00.xls]__ww_32"/>
      <sheetName val="[2000PD-White-NOV00.xls]http_20"/>
      <sheetName val="[2000PD-White-NOV00.xls]__ww_33"/>
      <sheetName val="[2000PD-White-NOV00.xls]_www_15"/>
      <sheetName val="[2000PD-White-NOV00.xls]__ww_17"/>
      <sheetName val="[2000PD-White-NOV00.xls]http_15"/>
      <sheetName val="[2000PD-White-NOV00.xls]__ww_18"/>
      <sheetName val="[2000PD-White-NOV00.xls]_www_16"/>
      <sheetName val="[2000PD-White-NOV00.xls]__ww_19"/>
      <sheetName val="[2000PD-White-NOV00.xls]http_16"/>
      <sheetName val="[2000PD-White-NOV00.xls]__ww_20"/>
      <sheetName val="[2000PD-White-NOV00.xls]_www_17"/>
      <sheetName val="[2000PD-White-NOV00.xls]_www_18"/>
      <sheetName val="[2000PD-White-NOV00.xls]_www_19"/>
      <sheetName val="[2000PD-White-NOV00.xls]__ww_21"/>
      <sheetName val="[2000PD-White-NOV00.xls]http_17"/>
      <sheetName val="[2000PD-White-NOV00.xls]__ww_22"/>
      <sheetName val="[2000PD-White-NOV00.xls]__ww_23"/>
      <sheetName val="[2000PD-White-NOV00.xls]http_18"/>
      <sheetName val="[2000PD-White-NOV00.xls]__ww_24"/>
      <sheetName val="[2000PD-White-NOV00.xls]_www_20"/>
      <sheetName val="[2000PD-White-NOV00.xls]__ww_25"/>
      <sheetName val="[2000PD-White-NOV00.xls]http_19"/>
      <sheetName val="[2000PD-White-NOV00.xls]__ww_26"/>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2000PD-White-NOV00.xls]_www_21"/>
      <sheetName val="[2000PD-White-NOV00.xls]__ww_27"/>
      <sheetName val="[2000PD-White-NOV00.xls]__ww_28"/>
      <sheetName val="[2000PD-White-NOV00.xls]__ww_29"/>
      <sheetName val="[2000PD-White-NOV00.xls]_www_22"/>
      <sheetName val="[2000PD-White-NOV00.xls]__ww_30"/>
      <sheetName val="[2000PD-White-NOV00.xls]__ww_31"/>
      <sheetName val="Ignor_this_tab2"/>
      <sheetName val="Pick_List2"/>
      <sheetName val="All_Data2"/>
      <sheetName val="New_Product2"/>
      <sheetName val="Asset_mgmt2"/>
      <sheetName val="CM_KPI_72"/>
      <sheetName val="CM_TTI_Item_4_&amp;_52"/>
      <sheetName val="/www_mydanaher_com/Documents_a2"/>
      <sheetName val="ex_GMBH2"/>
      <sheetName val="[2000PD-White-NOV00.xls]_www_24"/>
      <sheetName val="[2000PD-White-NOV00.xls]_www_25"/>
      <sheetName val="[2000PD-White-NOV00.xls]__ww_36"/>
      <sheetName val="[2000PD-White-NOV00.xls]__ww_37"/>
      <sheetName val="[2000PD-White-NOV00.xls]__ww_34"/>
      <sheetName val="[2000PD-White-NOV00.xls]__ww_35"/>
      <sheetName val="[2000PD-White-NOV00.xls]_www_26"/>
      <sheetName val="[2000PD-White-NOV00.xls]__ww_38"/>
      <sheetName val="[2000PD-White-NOV00.xls]__ww_39"/>
      <sheetName val="[2000PD-White-NOV00.xls]http_22"/>
      <sheetName val="[2000PD-White-NOV00.xls]http_21"/>
      <sheetName val="[2000PD-White-NOV00.xls]http_23"/>
      <sheetName val="[2000PD-White-NOV00.xls]_www_28"/>
      <sheetName val="[2000PD-White-NOV00.xls]__ww_42"/>
      <sheetName val="[2000PD-White-NOV00.xls]http_25"/>
      <sheetName val="[2000PD-White-NOV00.xls]__ww_43"/>
      <sheetName val="[2000PD-White-NOV00.xls]_www_27"/>
      <sheetName val="[2000PD-White-NOV00.xls]__ww_40"/>
      <sheetName val="[2000PD-White-NOV00.xls]http_24"/>
      <sheetName val="[2000PD-White-NOV00.xls]__ww_41"/>
      <sheetName val="[2000PD-White-NOV00.xls]_www_29"/>
      <sheetName val="[2000PD-White-NOV00.xls]__ww_44"/>
      <sheetName val="[2000PD-White-NOV00.xls]http_26"/>
      <sheetName val="[2000PD-White-NOV00.xls]__ww_45"/>
      <sheetName val="[2000PD-White-NOV00.xls]_www_30"/>
      <sheetName val="[2000PD-White-NOV00.xls]__ww_46"/>
      <sheetName val="[2000PD-White-NOV00.xls]http_27"/>
      <sheetName val="[2000PD-White-NOV00.xls]__ww_47"/>
      <sheetName val="[2000PD-White-NOV00.xls]_www_31"/>
      <sheetName val="[2000PD-White-NOV00.xls]__ww_48"/>
      <sheetName val="[2000PD-White-NOV00.xls]http_28"/>
      <sheetName val="[2000PD-White-NOV00.xls]__ww_49"/>
      <sheetName val="[2000PD-White-NOV00.xls]_www_32"/>
      <sheetName val="[2000PD-White-NOV00.xls]__ww_50"/>
      <sheetName val="[2000PD-White-NOV00.xls]http_29"/>
      <sheetName val="[2000PD-White-NOV00.xls]__ww_51"/>
      <sheetName val="[2000PD-White-NOV00.xls]_www_35"/>
      <sheetName val="[2000PD-White-NOV00.xls]__ww_56"/>
      <sheetName val="[2000PD-White-NOV00.xls]http_32"/>
      <sheetName val="[2000PD-White-NOV00.xls]__ww_57"/>
      <sheetName val="[2000PD-White-NOV00.xls]_www_33"/>
      <sheetName val="[2000PD-White-NOV00.xls]__ww_52"/>
      <sheetName val="[2000PD-White-NOV00.xls]http_30"/>
      <sheetName val="[2000PD-White-NOV00.xls]__ww_53"/>
      <sheetName val="[2000PD-White-NOV00.xls]_www_34"/>
      <sheetName val="[2000PD-White-NOV00.xls]__ww_54"/>
      <sheetName val="[2000PD-White-NOV00.xls]http_31"/>
      <sheetName val="[2000PD-White-NOV00.xls]__ww_55"/>
      <sheetName val="[2000PD-White-NOV00.xls]_www_38"/>
      <sheetName val="[2000PD-White-NOV00.xls]__ww_62"/>
      <sheetName val="[2000PD-White-NOV00.xls]http_35"/>
      <sheetName val="[2000PD-White-NOV00.xls]__ww_63"/>
      <sheetName val="[2000PD-White-NOV00.xls]_www_36"/>
      <sheetName val="[2000PD-White-NOV00.xls]__ww_58"/>
      <sheetName val="[2000PD-White-NOV00.xls]http_33"/>
      <sheetName val="[2000PD-White-NOV00.xls]__ww_59"/>
      <sheetName val="[2000PD-White-NOV00.xls]_www_37"/>
      <sheetName val="[2000PD-White-NOV00.xls]__ww_60"/>
      <sheetName val="[2000PD-White-NOV00.xls]http_34"/>
      <sheetName val="[2000PD-White-NOV00.xls]__ww_61"/>
      <sheetName val="[2000PD-White-NOV00.xls]_www_39"/>
      <sheetName val="[2000PD-White-NOV00.xls]__ww_64"/>
      <sheetName val="[2000PD-White-NOV00.xls]http_36"/>
      <sheetName val="[2000PD-White-NOV00.xls]__ww_65"/>
      <sheetName val="[2000PD-White-NOV00.xls]_www_42"/>
      <sheetName val="[2000PD-White-NOV00.xls]__ww_70"/>
      <sheetName val="[2000PD-White-NOV00.xls]http_39"/>
      <sheetName val="[2000PD-White-NOV00.xls]__ww_71"/>
      <sheetName val="[2000PD-White-NOV00.xls]_www_40"/>
      <sheetName val="[2000PD-White-NOV00.xls]__ww_66"/>
      <sheetName val="[2000PD-White-NOV00.xls]http_37"/>
      <sheetName val="[2000PD-White-NOV00.xls]__ww_67"/>
      <sheetName val="[2000PD-White-NOV00.xls]_www_41"/>
      <sheetName val="[2000PD-White-NOV00.xls]__ww_68"/>
      <sheetName val="[2000PD-White-NOV00.xls]http_38"/>
      <sheetName val="[2000PD-White-NOV00.xls]__ww_69"/>
      <sheetName val="[2000PD-White-NOV00.xls]_www_45"/>
      <sheetName val="[2000PD-White-NOV00.xls]__ww_76"/>
      <sheetName val="[2000PD-White-NOV00.xls]http_42"/>
      <sheetName val="[2000PD-White-NOV00.xls]__ww_77"/>
      <sheetName val="[2000PD-White-NOV00.xls]_www_43"/>
      <sheetName val="[2000PD-White-NOV00.xls]__ww_72"/>
      <sheetName val="[2000PD-White-NOV00.xls]http_40"/>
      <sheetName val="[2000PD-White-NOV00.xls]__ww_73"/>
      <sheetName val="[2000PD-White-NOV00.xls]_www_44"/>
      <sheetName val="[2000PD-White-NOV00.xls]__ww_74"/>
      <sheetName val="[2000PD-White-NOV00.xls]http_41"/>
      <sheetName val="[2000PD-White-NOV00.xls]__ww_75"/>
      <sheetName val="[2000PD-White-NOV00.xls]_www_46"/>
      <sheetName val="[2000PD-White-NOV00.xls]__ww_78"/>
      <sheetName val="[2000PD-White-NOV00.xls]http_43"/>
      <sheetName val="[2000PD-White-NOV00.xls]__ww_79"/>
      <sheetName val="[2000PD-White-NOV00.xls]_www_47"/>
      <sheetName val="[2000PD-White-NOV00.xls]__ww_80"/>
      <sheetName val="[2000PD-White-NOV00.xls]http_44"/>
      <sheetName val="[2000PD-White-NOV00.xls]__ww_81"/>
      <sheetName val="[2000PD-White-NOV00.xls]_www_48"/>
      <sheetName val="[2000PD-White-NOV00.xls]__ww_82"/>
      <sheetName val="[2000PD-White-NOV00.xls]http_45"/>
      <sheetName val="[2000PD-White-NOV00.xls]__ww_83"/>
      <sheetName val="[2000PD-White-NOV00.xls]_www_49"/>
      <sheetName val="[2000PD-White-NOV00.xls]__ww_84"/>
      <sheetName val="[2000PD-White-NOV00.xls]http_46"/>
      <sheetName val="[2000PD-White-NOV00.xls]__ww_85"/>
      <sheetName val="[2000PD-White-NOV00.xls]_www_50"/>
      <sheetName val="[2000PD-White-NOV00.xls]__ww_86"/>
      <sheetName val="[2000PD-White-NOV00.xls]http_47"/>
      <sheetName val="[2000PD-White-NOV00.xls]__ww_87"/>
      <sheetName val="[2000PD-White-NOV00.xls]_www_51"/>
      <sheetName val="[2000PD-White-NOV00.xls]__ww_88"/>
      <sheetName val="[2000PD-White-NOV00.xls]http_48"/>
      <sheetName val="[2000PD-White-NOV00.xls]__ww_89"/>
      <sheetName val="[2000PD-White-NOV00.xls]_www_57"/>
      <sheetName val="[2000PD-White-NOV00.xls]__w_100"/>
      <sheetName val="[2000PD-White-NOV00.xls]http_54"/>
      <sheetName val="[2000PD-White-NOV00.xls]__w_101"/>
      <sheetName val="[2000PD-White-NOV00.xls]_www_52"/>
      <sheetName val="[2000PD-White-NOV00.xls]__ww_90"/>
      <sheetName val="[2000PD-White-NOV00.xls]http_49"/>
      <sheetName val="[2000PD-White-NOV00.xls]__ww_91"/>
      <sheetName val="[2000PD-White-NOV00.xls]_www_53"/>
      <sheetName val="[2000PD-White-NOV00.xls]__ww_92"/>
      <sheetName val="[2000PD-White-NOV00.xls]http_50"/>
      <sheetName val="[2000PD-White-NOV00.xls]__ww_93"/>
      <sheetName val="[2000PD-White-NOV00.xls]_www_54"/>
      <sheetName val="[2000PD-White-NOV00.xls]__ww_94"/>
      <sheetName val="[2000PD-White-NOV00.xls]http_51"/>
      <sheetName val="[2000PD-White-NOV00.xls]__ww_95"/>
      <sheetName val="[2000PD-White-NOV00.xls]_www_55"/>
      <sheetName val="[2000PD-White-NOV00.xls]__ww_96"/>
      <sheetName val="[2000PD-White-NOV00.xls]http_52"/>
      <sheetName val="[2000PD-White-NOV00.xls]__ww_97"/>
      <sheetName val="[2000PD-White-NOV00.xls]_www_56"/>
      <sheetName val="[2000PD-White-NOV00.xls]__ww_98"/>
      <sheetName val="[2000PD-White-NOV00.xls]http_53"/>
      <sheetName val="[2000PD-White-NOV00.xls]__ww_99"/>
      <sheetName val="[2000PD-White-NOV00.xls]_www_58"/>
      <sheetName val="[2000PD-White-NOV00.xls]__w_102"/>
      <sheetName val="[2000PD-White-NOV00.xls]http_55"/>
      <sheetName val="[2000PD-White-NOV00.xls]__w_103"/>
      <sheetName val="[2000PD-White-NOV00.xls]_www_59"/>
      <sheetName val="[2000PD-White-NOV00.xls]__w_104"/>
      <sheetName val="[2000PD-White-NOV00.xls]http_56"/>
      <sheetName val="[2000PD-White-NOV00.xls]__w_105"/>
      <sheetName val="[2000PD-White-NOV00.xls]_www_61"/>
      <sheetName val="[2000PD-White-NOV00.xls]__w_108"/>
      <sheetName val="[2000PD-White-NOV00.xls]http_58"/>
      <sheetName val="[2000PD-White-NOV00.xls]__w_109"/>
      <sheetName val="[2000PD-White-NOV00.xls]_www_60"/>
      <sheetName val="[2000PD-White-NOV00.xls]__w_106"/>
      <sheetName val="[2000PD-White-NOV00.xls]http_57"/>
      <sheetName val="[2000PD-White-NOV00.xls]__w_107"/>
      <sheetName val="Data for Charts"/>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FEB_summary2"/>
      <sheetName val="Consolidated_Budget_Worksheet2"/>
      <sheetName val="Monthly_Allowances1"/>
      <sheetName val="Ames_2001_KPIs1"/>
      <sheetName val="2001_Before_Capitalization1"/>
      <sheetName val="Actuals_by_Mth1"/>
      <sheetName val="Plan_by_Mth1"/>
      <sheetName val="Actuals_YTD-Mth1"/>
      <sheetName val="PLan_YTD-Mth1"/>
      <sheetName val="PLANT_COMPLIANC1"/>
      <sheetName val="perf_by_state1"/>
      <sheetName val="//www_mydanaher_com/Documents_1"/>
      <sheetName val="Service_KPI__2"/>
      <sheetName val="IMR_Data1"/>
      <sheetName val="Total_Pay_Summary1"/>
      <sheetName val="List_Data1"/>
      <sheetName val="Level_1_CM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Tek_Fcst1"/>
      <sheetName val="21-CC_Bridge_Servic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www_62"/>
      <sheetName val="[2000PD-White-NOV00.xls]__w_110"/>
      <sheetName val="[2000PD-White-NOV00.xls]http_59"/>
      <sheetName val="[2000PD-White-NOV00.xls]__w_111"/>
      <sheetName val="[2000PD-White-NOV00.xls]_www_63"/>
      <sheetName val="[2000PD-White-NOV00.xls]__w_112"/>
      <sheetName val="[2000PD-White-NOV00.xls]http_60"/>
      <sheetName val="[2000PD-White-NOV00.xls]__w_113"/>
      <sheetName val="[2000PD-White-NOV00.xls]_www_64"/>
      <sheetName val="[2000PD-White-NOV00.xls]__w_114"/>
      <sheetName val="[2000PD-White-NOV00.xls]http_61"/>
      <sheetName val="[2000PD-White-NOV00.xls]__w_115"/>
      <sheetName val="[2000PD-White-NOV00.xls]_www_65"/>
      <sheetName val="[2000PD-White-NOV00.xls]__w_116"/>
      <sheetName val="[2000PD-White-NOV00.xls]http_62"/>
      <sheetName val="[2000PD-White-NOV00.xls]__w_117"/>
      <sheetName val="[2000PD-White-NOV00.xls]_www_66"/>
      <sheetName val="[2000PD-White-NOV00.xls]__w_118"/>
      <sheetName val="[2000PD-White-NOV00.xls]http_63"/>
      <sheetName val="[2000PD-White-NOV00.xls]__w_119"/>
      <sheetName val="[2000PD-White-NOV00.xls]_www_67"/>
      <sheetName val="[2000PD-White-NOV00.xls]__w_120"/>
      <sheetName val="[2000PD-White-NOV00.xls]http_64"/>
      <sheetName val="[2000PD-White-NOV00.xls]__w_121"/>
      <sheetName val="[2000PD-White-NOV00.xls]_www_69"/>
      <sheetName val="[2000PD-White-NOV00.xls]__w_124"/>
      <sheetName val="[2000PD-White-NOV00.xls]http_66"/>
      <sheetName val="[2000PD-White-NOV00.xls]__w_125"/>
      <sheetName val="[2000PD-White-NOV00.xls]_www_68"/>
      <sheetName val="[2000PD-White-NOV00.xls]__w_122"/>
      <sheetName val="[2000PD-White-NOV00.xls]http_65"/>
      <sheetName val="[2000PD-White-NOV00.xls]__w_123"/>
      <sheetName val="[2000PD-White-NOV00.xls]_www_70"/>
      <sheetName val="[2000PD-White-NOV00.xls]__w_126"/>
      <sheetName val="[2000PD-White-NOV00.xls]http_67"/>
      <sheetName val="[2000PD-White-NOV00.xls]__w_127"/>
      <sheetName val="[2000PD-White-NOV00.xls]_www_71"/>
      <sheetName val="[2000PD-White-NOV00.xls]__w_128"/>
      <sheetName val="[2000PD-White-NOV00.xls]http_68"/>
      <sheetName val="[2000PD-White-NOV00.xls]__w_129"/>
      <sheetName val="[2000PD-White-NOV00.xls]_www_72"/>
      <sheetName val="[2000PD-White-NOV00.xls]__w_130"/>
      <sheetName val="[2000PD-White-NOV00.xls]http_69"/>
      <sheetName val="[2000PD-White-NOV00.xls]__w_131"/>
      <sheetName val="[2000PD-White-NOV00.xls]_www_76"/>
      <sheetName val="[2000PD-White-NOV00.xls]__w_138"/>
      <sheetName val="[2000PD-White-NOV00.xls]http_73"/>
      <sheetName val="[2000PD-White-NOV00.xls]__w_139"/>
      <sheetName val="[2000PD-White-NOV00.xls]_www_73"/>
      <sheetName val="[2000PD-White-NOV00.xls]__w_132"/>
      <sheetName val="[2000PD-White-NOV00.xls]http_70"/>
      <sheetName val="[2000PD-White-NOV00.xls]__w_133"/>
      <sheetName val="[2000PD-White-NOV00.xls]_www_74"/>
      <sheetName val="[2000PD-White-NOV00.xls]__w_134"/>
      <sheetName val="[2000PD-White-NOV00.xls]http_71"/>
      <sheetName val="[2000PD-White-NOV00.xls]__w_135"/>
      <sheetName val="[2000PD-White-NOV00.xls]_www_75"/>
      <sheetName val="[2000PD-White-NOV00.xls]__w_136"/>
      <sheetName val="[2000PD-White-NOV00.xls]http_72"/>
      <sheetName val="[2000PD-White-NOV00.xls]__w_137"/>
      <sheetName val="[2000PD-White-NOV00.xls]_www_77"/>
      <sheetName val="[2000PD-White-NOV00.xls]__w_140"/>
      <sheetName val="[2000PD-White-NOV00.xls]http_74"/>
      <sheetName val="[2000PD-White-NOV00.xls]__w_141"/>
      <sheetName val="[2000PD-White-NOV00.xls]_www_78"/>
      <sheetName val="[2000PD-White-NOV00.xls]__w_142"/>
      <sheetName val="[2000PD-White-NOV00.xls]http_75"/>
      <sheetName val="[2000PD-White-NOV00.xls]__w_143"/>
      <sheetName val="[2000PD-White-NOV00.xls]_www_79"/>
      <sheetName val="[2000PD-White-NOV00.xls]__w_144"/>
      <sheetName val="[2000PD-White-NOV00.xls]http_76"/>
      <sheetName val="[2000PD-White-NOV00.xls]__w_145"/>
      <sheetName val="[2000PD-White-NOV00.xls]_www_80"/>
      <sheetName val="[2000PD-White-NOV00.xls]__w_146"/>
      <sheetName val="[2000PD-White-NOV00.xls]http_77"/>
      <sheetName val="[2000PD-White-NOV00.xls]__w_147"/>
      <sheetName val="[2000PD-White-NOV00.xls]_www_81"/>
      <sheetName val="[2000PD-White-NOV00.xls]__w_148"/>
      <sheetName val="[2000PD-White-NOV00.xls]http_78"/>
      <sheetName val="[2000PD-White-NOV00.xls]__w_149"/>
      <sheetName val="[2000PD-White-NOV00.xls]_www_82"/>
      <sheetName val="[2000PD-White-NOV00.xls]__w_150"/>
      <sheetName val="[2000PD-White-NOV00.xls]http_79"/>
      <sheetName val="[2000PD-White-NOV00.xls]__w_151"/>
      <sheetName val="[2000PD-White-NOV00.xls]_www_83"/>
      <sheetName val="[2000PD-White-NOV00.xls]__w_152"/>
      <sheetName val="[2000PD-White-NOV00.xls]http_80"/>
      <sheetName val="[2000PD-White-NOV00.xls]__w_153"/>
      <sheetName val="[2000PD-White-NOV00.xls]_www_97"/>
      <sheetName val="[2000PD-White-NOV00.xls]__w_180"/>
      <sheetName val="[2000PD-White-NOV00.xls]http_94"/>
      <sheetName val="[2000PD-White-NOV00.xls]__w_181"/>
      <sheetName val="[2000PD-White-NOV00.xls]_www_87"/>
      <sheetName val="[2000PD-White-NOV00.xls]__w_160"/>
      <sheetName val="[2000PD-White-NOV00.xls]http_84"/>
      <sheetName val="[2000PD-White-NOV00.xls]__w_161"/>
      <sheetName val="[2000PD-White-NOV00.xls]_www_86"/>
      <sheetName val="[2000PD-White-NOV00.xls]__w_158"/>
      <sheetName val="[2000PD-White-NOV00.xls]http_83"/>
      <sheetName val="[2000PD-White-NOV00.xls]__w_159"/>
      <sheetName val="[2000PD-White-NOV00.xls]_www_85"/>
      <sheetName val="[2000PD-White-NOV00.xls]__w_156"/>
      <sheetName val="[2000PD-White-NOV00.xls]http_82"/>
      <sheetName val="[2000PD-White-NOV00.xls]__w_157"/>
      <sheetName val="[2000PD-White-NOV00.xls]_www_84"/>
      <sheetName val="[2000PD-White-NOV00.xls]__w_154"/>
      <sheetName val="[2000PD-White-NOV00.xls]http_81"/>
      <sheetName val="[2000PD-White-NOV00.xls]__w_155"/>
      <sheetName val="[2000PD-White-NOV00.xls]_www_88"/>
      <sheetName val="[2000PD-White-NOV00.xls]__w_162"/>
      <sheetName val="[2000PD-White-NOV00.xls]http_85"/>
      <sheetName val="[2000PD-White-NOV00.xls]__w_163"/>
      <sheetName val="[2000PD-White-NOV00.xls]_www_96"/>
      <sheetName val="[2000PD-White-NOV00.xls]__w_178"/>
      <sheetName val="[2000PD-White-NOV00.xls]http_93"/>
      <sheetName val="[2000PD-White-NOV00.xls]__w_179"/>
      <sheetName val="[2000PD-White-NOV00.xls]_www_89"/>
      <sheetName val="[2000PD-White-NOV00.xls]__w_164"/>
      <sheetName val="[2000PD-White-NOV00.xls]http_86"/>
      <sheetName val="[2000PD-White-NOV00.xls]__w_165"/>
      <sheetName val="[2000PD-White-NOV00.xls]_www_92"/>
      <sheetName val="[2000PD-White-NOV00.xls]__w_170"/>
      <sheetName val="[2000PD-White-NOV00.xls]http_89"/>
      <sheetName val="[2000PD-White-NOV00.xls]__w_171"/>
      <sheetName val="[2000PD-White-NOV00.xls]_www_90"/>
      <sheetName val="[2000PD-White-NOV00.xls]__w_166"/>
      <sheetName val="[2000PD-White-NOV00.xls]http_87"/>
      <sheetName val="[2000PD-White-NOV00.xls]__w_167"/>
      <sheetName val="[2000PD-White-NOV00.xls]_www_91"/>
      <sheetName val="[2000PD-White-NOV00.xls]__w_168"/>
      <sheetName val="[2000PD-White-NOV00.xls]http_88"/>
      <sheetName val="[2000PD-White-NOV00.xls]__w_169"/>
      <sheetName val="[2000PD-White-NOV00.xls]_www_93"/>
      <sheetName val="[2000PD-White-NOV00.xls]__w_172"/>
      <sheetName val="[2000PD-White-NOV00.xls]http_90"/>
      <sheetName val="[2000PD-White-NOV00.xls]__w_173"/>
      <sheetName val="[2000PD-White-NOV00.xls]_www_94"/>
      <sheetName val="[2000PD-White-NOV00.xls]__w_174"/>
      <sheetName val="[2000PD-White-NOV00.xls]http_91"/>
      <sheetName val="[2000PD-White-NOV00.xls]__w_175"/>
      <sheetName val="[2000PD-White-NOV00.xls]_www_95"/>
      <sheetName val="[2000PD-White-NOV00.xls]__w_176"/>
      <sheetName val="[2000PD-White-NOV00.xls]http_92"/>
      <sheetName val="[2000PD-White-NOV00.xls]__w_177"/>
      <sheetName val="[2000PD-White-NOV00.xls]_www_98"/>
      <sheetName val="[2000PD-White-NOV00.xls]__w_182"/>
      <sheetName val="[2000PD-White-NOV00.xls]http_95"/>
      <sheetName val="[2000PD-White-NOV00.xls]__w_183"/>
      <sheetName val="[2000PD-White-NOV00.xls]_www_99"/>
      <sheetName val="[2000PD-White-NOV00.xls]__w_184"/>
      <sheetName val="[2000PD-White-NOV00.xls]http_96"/>
      <sheetName val="[2000PD-White-NOV00.xls]__w_185"/>
      <sheetName val="[2000PD-White-NOV00.xls]_ww_100"/>
      <sheetName val="[2000PD-White-NOV00.xls]__w_186"/>
      <sheetName val="[2000PD-White-NOV00.xls]http_97"/>
      <sheetName val="[2000PD-White-NOV00.xls]__w_187"/>
      <sheetName val="[2000PD-White-NOV00.xls]_ww_101"/>
      <sheetName val="[2000PD-White-NOV00.xls]__w_188"/>
      <sheetName val="[2000PD-White-NOV00.xls]http_98"/>
      <sheetName val="[2000PD-White-NOV00.xls]__w_189"/>
      <sheetName val="[2000PD-White-NOV00.xls]_ww_103"/>
      <sheetName val="[2000PD-White-NOV00.xls]__w_192"/>
      <sheetName val="[2000PD-White-NOV00.xls]htt_100"/>
      <sheetName val="[2000PD-White-NOV00.xls]__w_193"/>
      <sheetName val="[2000PD-White-NOV00.xls]_ww_109"/>
      <sheetName val="[2000PD-White-NOV00.xls]__w_204"/>
      <sheetName val="[2000PD-White-NOV00.xls]htt_106"/>
      <sheetName val="[2000PD-White-NOV00.xls]__w_205"/>
      <sheetName val="[2000PD-White-NOV00.xls]_ww_106"/>
      <sheetName val="[2000PD-White-NOV00.xls]__w_198"/>
      <sheetName val="[2000PD-White-NOV00.xls]htt_103"/>
      <sheetName val="[2000PD-White-NOV00.xls]__w_199"/>
      <sheetName val="[2000PD-White-NOV00.xls]_ww_105"/>
      <sheetName val="[2000PD-White-NOV00.xls]__w_196"/>
      <sheetName val="[2000PD-White-NOV00.xls]htt_102"/>
      <sheetName val="[2000PD-White-NOV00.xls]__w_197"/>
      <sheetName val="[2000PD-White-NOV00.xls]_ww_104"/>
      <sheetName val="[2000PD-White-NOV00.xls]__w_194"/>
      <sheetName val="[2000PD-White-NOV00.xls]htt_101"/>
      <sheetName val="[2000PD-White-NOV00.xls]__w_195"/>
      <sheetName val="[2000PD-White-NOV00.xls]_ww_108"/>
      <sheetName val="[2000PD-White-NOV00.xls]__w_202"/>
      <sheetName val="[2000PD-White-NOV00.xls]htt_105"/>
      <sheetName val="[2000PD-White-NOV00.xls]__w_203"/>
      <sheetName val="[2000PD-White-NOV00.xls]_ww_107"/>
      <sheetName val="[2000PD-White-NOV00.xls]__w_200"/>
      <sheetName val="[2000PD-White-NOV00.xls]htt_104"/>
      <sheetName val="[2000PD-White-NOV00.xls]__w_201"/>
      <sheetName val="[2000PD-White-NOV00.xls]_ww_110"/>
      <sheetName val="[2000PD-White-NOV00.xls]__w_206"/>
      <sheetName val="[2000PD-White-NOV00.xls]htt_107"/>
      <sheetName val="[2000PD-White-NOV00.xls]__w_207"/>
      <sheetName val="[2000PD-White-NOV00.xls]_ww_128"/>
      <sheetName val="[2000PD-White-NOV00.xls]__w_242"/>
      <sheetName val="[2000PD-White-NOV00.xls]htt_125"/>
      <sheetName val="[2000PD-White-NOV00.xls]__w_243"/>
      <sheetName val="[2000PD-White-NOV00.xls]_ww_119"/>
      <sheetName val="[2000PD-White-NOV00.xls]__w_224"/>
      <sheetName val="[2000PD-White-NOV00.xls]htt_116"/>
      <sheetName val="[2000PD-White-NOV00.xls]__w_225"/>
      <sheetName val="[2000PD-White-NOV00.xls]_ww_115"/>
      <sheetName val="[2000PD-White-NOV00.xls]__w_216"/>
      <sheetName val="[2000PD-White-NOV00.xls]htt_112"/>
      <sheetName val="[2000PD-White-NOV00.xls]__w_217"/>
      <sheetName val="[2000PD-White-NOV00.xls]_ww_111"/>
      <sheetName val="[2000PD-White-NOV00.xls]__w_208"/>
      <sheetName val="[2000PD-White-NOV00.xls]htt_108"/>
      <sheetName val="[2000PD-White-NOV00.xls]__w_209"/>
      <sheetName val="[2000PD-White-NOV00.xls]_ww_112"/>
      <sheetName val="[2000PD-White-NOV00.xls]__w_210"/>
      <sheetName val="[2000PD-White-NOV00.xls]htt_109"/>
      <sheetName val="[2000PD-White-NOV00.xls]__w_211"/>
      <sheetName val="[2000PD-White-NOV00.xls]_ww_113"/>
      <sheetName val="[2000PD-White-NOV00.xls]__w_212"/>
      <sheetName val="[2000PD-White-NOV00.xls]htt_110"/>
      <sheetName val="[2000PD-White-NOV00.xls]__w_213"/>
      <sheetName val="[2000PD-White-NOV00.xls]_ww_114"/>
      <sheetName val="[2000PD-White-NOV00.xls]__w_214"/>
      <sheetName val="[2000PD-White-NOV00.xls]htt_111"/>
      <sheetName val="[2000PD-White-NOV00.xls]__w_215"/>
      <sheetName val="[2000PD-White-NOV00.xls]_ww_116"/>
      <sheetName val="[2000PD-White-NOV00.xls]__w_218"/>
      <sheetName val="[2000PD-White-NOV00.xls]htt_113"/>
      <sheetName val="[2000PD-White-NOV00.xls]__w_219"/>
      <sheetName val="[2000PD-White-NOV00.xls]_ww_117"/>
      <sheetName val="[2000PD-White-NOV00.xls]__w_220"/>
      <sheetName val="[2000PD-White-NOV00.xls]htt_114"/>
      <sheetName val="[2000PD-White-NOV00.xls]__w_221"/>
      <sheetName val="[2000PD-White-NOV00.xls]_ww_118"/>
      <sheetName val="[2000PD-White-NOV00.xls]__w_222"/>
      <sheetName val="[2000PD-White-NOV00.xls]htt_115"/>
      <sheetName val="[2000PD-White-NOV00.xls]__w_223"/>
      <sheetName val="[2000PD-White-NOV00.xls]_ww_121"/>
      <sheetName val="[2000PD-White-NOV00.xls]__w_228"/>
      <sheetName val="[2000PD-White-NOV00.xls]htt_118"/>
      <sheetName val="[2000PD-White-NOV00.xls]__w_229"/>
      <sheetName val="[2000PD-White-NOV00.xls]_ww_120"/>
      <sheetName val="[2000PD-White-NOV00.xls]__w_226"/>
      <sheetName val="[2000PD-White-NOV00.xls]htt_117"/>
      <sheetName val="[2000PD-White-NOV00.xls]__w_227"/>
      <sheetName val="[2000PD-White-NOV00.xls]_ww_123"/>
      <sheetName val="[2000PD-White-NOV00.xls]__w_232"/>
      <sheetName val="[2000PD-White-NOV00.xls]htt_120"/>
      <sheetName val="[2000PD-White-NOV00.xls]__w_233"/>
      <sheetName val="[2000PD-White-NOV00.xls]_ww_122"/>
      <sheetName val="[2000PD-White-NOV00.xls]__w_230"/>
      <sheetName val="[2000PD-White-NOV00.xls]htt_119"/>
      <sheetName val="[2000PD-White-NOV00.xls]__w_231"/>
      <sheetName val="[2000PD-White-NOV00.xls]_ww_125"/>
      <sheetName val="[2000PD-White-NOV00.xls]__w_236"/>
      <sheetName val="[2000PD-White-NOV00.xls]htt_122"/>
      <sheetName val="[2000PD-White-NOV00.xls]__w_237"/>
      <sheetName val="[2000PD-White-NOV00.xls]_ww_124"/>
      <sheetName val="[2000PD-White-NOV00.xls]__w_234"/>
      <sheetName val="[2000PD-White-NOV00.xls]htt_121"/>
      <sheetName val="[2000PD-White-NOV00.xls]__w_235"/>
      <sheetName val="[2000PD-White-NOV00.xls]_ww_127"/>
      <sheetName val="[2000PD-White-NOV00.xls]__w_240"/>
      <sheetName val="[2000PD-White-NOV00.xls]htt_124"/>
      <sheetName val="[2000PD-White-NOV00.xls]__w_241"/>
      <sheetName val="[2000PD-White-NOV00.xls]_ww_126"/>
      <sheetName val="[2000PD-White-NOV00.xls]__w_238"/>
      <sheetName val="[2000PD-White-NOV00.xls]htt_123"/>
      <sheetName val="[2000PD-White-NOV00.xls]__w_239"/>
      <sheetName val="[2000PD-White-NOV00.xls]_ww_129"/>
      <sheetName val="[2000PD-White-NOV00.xls]__w_244"/>
      <sheetName val="[2000PD-White-NOV00.xls]htt_126"/>
      <sheetName val="[2000PD-White-NOV00.xls]__w_245"/>
      <sheetName val="[2000PD-White-NOV00.xls]_ww_131"/>
      <sheetName val="[2000PD-White-NOV00.xls]__w_248"/>
      <sheetName val="[2000PD-White-NOV00.xls]htt_128"/>
      <sheetName val="[2000PD-White-NOV00.xls]__w_249"/>
      <sheetName val="[2000PD-White-NOV00.xls]_ww_130"/>
      <sheetName val="[2000PD-White-NOV00.xls]__w_246"/>
      <sheetName val="[2000PD-White-NOV00.xls]htt_127"/>
      <sheetName val="[2000PD-White-NOV00.xls]__w_247"/>
      <sheetName val="[2000PD-White-NOV00.xls]_ww_132"/>
      <sheetName val="[2000PD-White-NOV00.xls]__w_250"/>
      <sheetName val="[2000PD-White-NOV00.xls]htt_129"/>
      <sheetName val="[2000PD-White-NOV00.xls]__w_251"/>
      <sheetName val="[2000PD-White-NOV00.xls]_ww_133"/>
      <sheetName val="[2000PD-White-NOV00.xls]__w_252"/>
      <sheetName val="[2000PD-White-NOV00.xls]htt_130"/>
      <sheetName val="[2000PD-White-NOV00.xls]__w_253"/>
      <sheetName val="[2000PD-White-NOV00.xls]_ww_134"/>
      <sheetName val="[2000PD-White-NOV00.xls]__w_254"/>
      <sheetName val="[2000PD-White-NOV00.xls]htt_131"/>
      <sheetName val="[2000PD-White-NOV00.xls]__w_255"/>
      <sheetName val="[2000PD-White-NOV00.xls]_ww_135"/>
      <sheetName val="[2000PD-White-NOV00.xls]__w_256"/>
      <sheetName val="[2000PD-White-NOV00.xls]htt_132"/>
      <sheetName val="[2000PD-White-NOV00.xls]__w_257"/>
      <sheetName val="[2000PD-White-NOV00.xls]_ww_136"/>
      <sheetName val="[2000PD-White-NOV00.xls]__w_258"/>
      <sheetName val="[2000PD-White-NOV00.xls]htt_133"/>
      <sheetName val="[2000PD-White-NOV00.xls]__w_259"/>
      <sheetName val="[2000PD-White-NOV00.xls]_ww_137"/>
      <sheetName val="[2000PD-White-NOV00.xls]__w_260"/>
      <sheetName val="[2000PD-White-NOV00.xls]htt_134"/>
      <sheetName val="[2000PD-White-NOV00.xls]__w_261"/>
      <sheetName val="[2000PD-White-NOV00.xls]_ww_140"/>
      <sheetName val="[2000PD-White-NOV00.xls]__w_266"/>
      <sheetName val="[2000PD-White-NOV00.xls]htt_137"/>
      <sheetName val="[2000PD-White-NOV00.xls]__w_267"/>
      <sheetName val="[2000PD-White-NOV00.xls]_ww_138"/>
      <sheetName val="[2000PD-White-NOV00.xls]__w_262"/>
      <sheetName val="[2000PD-White-NOV00.xls]htt_135"/>
      <sheetName val="[2000PD-White-NOV00.xls]__w_263"/>
      <sheetName val="[2000PD-White-NOV00.xls]_ww_139"/>
      <sheetName val="[2000PD-White-NOV00.xls]__w_264"/>
      <sheetName val="[2000PD-White-NOV00.xls]htt_136"/>
      <sheetName val="[2000PD-White-NOV00.xls]__w_265"/>
      <sheetName val="[2000PD-White-NOV00.xls]_ww_142"/>
      <sheetName val="[2000PD-White-NOV00.xls]__w_270"/>
      <sheetName val="[2000PD-White-NOV00.xls]htt_139"/>
      <sheetName val="[2000PD-White-NOV00.xls]__w_271"/>
      <sheetName val="[2000PD-White-NOV00.xls]_ww_141"/>
      <sheetName val="[2000PD-White-NOV00.xls]__w_268"/>
      <sheetName val="[2000PD-White-NOV00.xls]htt_138"/>
      <sheetName val="[2000PD-White-NOV00.xls]__w_269"/>
      <sheetName val="[2000PD-White-NOV00.xls]_ww_147"/>
      <sheetName val="[2000PD-White-NOV00.xls]__w_280"/>
      <sheetName val="[2000PD-White-NOV00.xls]htt_144"/>
      <sheetName val="[2000PD-White-NOV00.xls]__w_281"/>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2000PD-White-NOV00.xls]_ww_143"/>
      <sheetName val="[2000PD-White-NOV00.xls]__w_272"/>
      <sheetName val="[2000PD-White-NOV00.xls]htt_140"/>
      <sheetName val="[2000PD-White-NOV00.xls]__w_273"/>
      <sheetName val="[2000PD-White-NOV00.xls]_ww_144"/>
      <sheetName val="[2000PD-White-NOV00.xls]__w_274"/>
      <sheetName val="[2000PD-White-NOV00.xls]htt_141"/>
      <sheetName val="[2000PD-White-NOV00.xls]__w_275"/>
      <sheetName val="[2000PD-White-NOV00.xls]_ww_145"/>
      <sheetName val="[2000PD-White-NOV00.xls]__w_276"/>
      <sheetName val="[2000PD-White-NOV00.xls]htt_142"/>
      <sheetName val="[2000PD-White-NOV00.xls]__w_277"/>
      <sheetName val="[2000PD-White-NOV00.xls]_ww_146"/>
      <sheetName val="[2000PD-White-NOV00.xls]__w_278"/>
      <sheetName val="[2000PD-White-NOV00.xls]htt_143"/>
      <sheetName val="[2000PD-White-NOV00.xls]__w_279"/>
      <sheetName val="[2000PD-White-NOV00.xls]_ww_149"/>
      <sheetName val="[2000PD-White-NOV00.xls]__w_284"/>
      <sheetName val="[2000PD-White-NOV00.xls]htt_146"/>
      <sheetName val="[2000PD-White-NOV00.xls]__w_285"/>
      <sheetName val="[2000PD-White-NOV00.xls]_ww_148"/>
      <sheetName val="[2000PD-White-NOV00.xls]__w_282"/>
      <sheetName val="[2000PD-White-NOV00.xls]htt_145"/>
      <sheetName val="[2000PD-White-NOV00.xls]__w_283"/>
      <sheetName val="[2000PD-White-NOV00.xls]_ww_150"/>
      <sheetName val="[2000PD-White-NOV00.xls]__w_286"/>
      <sheetName val="[2000PD-White-NOV00.xls]htt_147"/>
      <sheetName val="[2000PD-White-NOV00.xls]__w_287"/>
      <sheetName val="[2000PD-White-NOV00.xls]_ww_151"/>
      <sheetName val="[2000PD-White-NOV00.xls]__w_288"/>
      <sheetName val="[2000PD-White-NOV00.xls]htt_148"/>
      <sheetName val="[2000PD-White-NOV00.xls]__w_289"/>
      <sheetName val="[2000PD-White-NOV00.xls]_ww_152"/>
      <sheetName val="[2000PD-White-NOV00.xls]__w_290"/>
      <sheetName val="[2000PD-White-NOV00.xls]htt_149"/>
      <sheetName val="[2000PD-White-NOV00.xls]__w_291"/>
      <sheetName val="[2000PD-White-NOV00.xls]_ww_154"/>
      <sheetName val="[2000PD-White-NOV00.xls]__w_294"/>
      <sheetName val="[2000PD-White-NOV00.xls]htt_151"/>
      <sheetName val="[2000PD-White-NOV00.xls]__w_295"/>
      <sheetName val="[2000PD-White-NOV00.xls]_ww_153"/>
      <sheetName val="[2000PD-White-NOV00.xls]__w_292"/>
      <sheetName val="[2000PD-White-NOV00.xls]htt_150"/>
      <sheetName val="[2000PD-White-NOV00.xls]__w_293"/>
      <sheetName val="[2000PD-White-NOV00.xls]_ww_155"/>
      <sheetName val="[2000PD-White-NOV00.xls]_ww_156"/>
      <sheetName val="[2000PD-White-NOV00.xls]__w_296"/>
      <sheetName val="[2000PD-White-NOV00.xls]htt_152"/>
      <sheetName val="[2000PD-White-NOV00.xls]__w_297"/>
      <sheetName val="[2000PD-White-NOV00.xls]_ww_157"/>
      <sheetName val="[2000PD-White-NOV00.xls]__w_298"/>
      <sheetName val="[2000PD-White-NOV00.xls]htt_153"/>
      <sheetName val="[2000PD-White-NOV00.xls]__w_299"/>
      <sheetName val="[2000PD-White-NOV00.xls]_ww_158"/>
      <sheetName val="[2000PD-White-NOV00.xls]__w_300"/>
      <sheetName val="[2000PD-White-NOV00.xls]htt_154"/>
      <sheetName val="[2000PD-White-NOV00.xls]__w_301"/>
      <sheetName val="Actual Pareto Level 2"/>
      <sheetName val="Demographics By T"/>
      <sheetName val="[2000PD-White-NOV00.xls]_ww_159"/>
      <sheetName val="[2000PD-White-NOV00.xls]__w_302"/>
      <sheetName val="[2000PD-White-NOV00.xls]htt_155"/>
      <sheetName val="[2000PD-White-NOV00.xls]__w_303"/>
      <sheetName val="[2000PD-White-NOV00.xls]_ww_163"/>
      <sheetName val="[2000PD-White-NOV00.xls]_ww_162"/>
      <sheetName val="[2000PD-White-NOV00.xls]__w_308"/>
      <sheetName val="[2000PD-White-NOV00.xls]htt_158"/>
      <sheetName val="[2000PD-White-NOV00.xls]__w_309"/>
      <sheetName val="[2000PD-White-NOV00.xls]_ww_160"/>
      <sheetName val="[2000PD-White-NOV00.xls]__w_304"/>
      <sheetName val="[2000PD-White-NOV00.xls]htt_156"/>
      <sheetName val="[2000PD-White-NOV00.xls]__w_305"/>
      <sheetName val="[2000PD-White-NOV00.xls]_ww_161"/>
      <sheetName val="[2000PD-White-NOV00.xls]__w_306"/>
      <sheetName val="[2000PD-White-NOV00.xls]htt_157"/>
      <sheetName val="[2000PD-White-NOV00.xls]__w_307"/>
      <sheetName val="[2000PD-White-NOV00.xls]_ww_164"/>
      <sheetName val="[2000PD-White-NOV00.xls]__w_312"/>
      <sheetName val="[2000PD-White-NOV00.xls]htt_160"/>
      <sheetName val="[2000PD-White-NOV00.xls]__w_313"/>
      <sheetName val="[2000PD-White-NOV00.xls]__w_310"/>
      <sheetName val="[2000PD-White-NOV00.xls]htt_159"/>
      <sheetName val="[2000PD-White-NOV00.xls]__w_311"/>
      <sheetName val="[2000PD-White-NOV00.xls]_ww_165"/>
      <sheetName val="[2000PD-White-NOV00.xls]__w_314"/>
      <sheetName val="[2000PD-White-NOV00.xls]htt_161"/>
      <sheetName val="[2000PD-White-NOV00.xls]__w_315"/>
      <sheetName val="[2000PD-White-NOV00.xls]_ww_166"/>
      <sheetName val="[2000PD-White-NOV00.xls]__w_316"/>
      <sheetName val="[2000PD-White-NOV00.xls]htt_162"/>
      <sheetName val="[2000PD-White-NOV00.xls]__w_317"/>
      <sheetName val="[2000PD-White-NOV00.xls]_ww_170"/>
      <sheetName val="[2000PD-White-NOV00.xls]__w_324"/>
      <sheetName val="[2000PD-White-NOV00.xls]htt_166"/>
      <sheetName val="[2000PD-White-NOV00.xls]__w_325"/>
      <sheetName val="[2000PD-White-NOV00.xls]_ww_167"/>
      <sheetName val="[2000PD-White-NOV00.xls]__w_318"/>
      <sheetName val="[2000PD-White-NOV00.xls]htt_163"/>
      <sheetName val="[2000PD-White-NOV00.xls]__w_319"/>
      <sheetName val="[2000PD-White-NOV00.xls]_ww_168"/>
      <sheetName val="[2000PD-White-NOV00.xls]__w_320"/>
      <sheetName val="[2000PD-White-NOV00.xls]htt_164"/>
      <sheetName val="[2000PD-White-NOV00.xls]__w_321"/>
      <sheetName val="[2000PD-White-NOV00.xls]_ww_169"/>
      <sheetName val="[2000PD-White-NOV00.xls]__w_322"/>
      <sheetName val="[2000PD-White-NOV00.xls]htt_165"/>
      <sheetName val="[2000PD-White-NOV00.xls]__w_323"/>
      <sheetName val="[2000PD-White-NOV00.xls]_ww_171"/>
      <sheetName val="[2000PD-White-NOV00.xls]__w_326"/>
      <sheetName val="[2000PD-White-NOV00.xls]htt_167"/>
      <sheetName val="[2000PD-White-NOV00.xls]__w_327"/>
      <sheetName val="[2000PD-White-NOV00.xls]_ww_173"/>
      <sheetName val="[2000PD-White-NOV00.xls]__w_330"/>
      <sheetName val="[2000PD-White-NOV00.xls]htt_169"/>
      <sheetName val="[2000PD-White-NOV00.xls]__w_331"/>
      <sheetName val="[2000PD-White-NOV00.xls]_ww_172"/>
      <sheetName val="[2000PD-White-NOV00.xls]__w_328"/>
      <sheetName val="[2000PD-White-NOV00.xls]htt_168"/>
      <sheetName val="[2000PD-White-NOV00.xls]__w_329"/>
      <sheetName val="[2000PD-White-NOV00.xls]_ww_174"/>
      <sheetName val="[2000PD-White-NOV00.xls]__w_332"/>
      <sheetName val="[2000PD-White-NOV00.xls]htt_170"/>
      <sheetName val="[2000PD-White-NOV00.xls]__w_333"/>
      <sheetName val="[2000PD-White-NOV00.xls]_ww_176"/>
      <sheetName val="[2000PD-White-NOV00.xls]__w_336"/>
      <sheetName val="[2000PD-White-NOV00.xls]htt_172"/>
      <sheetName val="[2000PD-White-NOV00.xls]__w_337"/>
      <sheetName val="[2000PD-White-NOV00.xls]_ww_175"/>
      <sheetName val="[2000PD-White-NOV00.xls]__w_334"/>
      <sheetName val="[2000PD-White-NOV00.xls]htt_171"/>
      <sheetName val="[2000PD-White-NOV00.xls]__w_335"/>
      <sheetName val="[2000PD-White-NOV00.xls]_ww_177"/>
      <sheetName val="[2000PD-White-NOV00.xls]__w_338"/>
      <sheetName val="[2000PD-White-NOV00.xls]htt_173"/>
      <sheetName val="[2000PD-White-NOV00.xls]__w_339"/>
      <sheetName val="_www.mydanaher.com_Documents an"/>
      <sheetName val="[2000PD-White-NOV00.xls]_ww_178"/>
      <sheetName val="[2000PD-White-NOV00.xls]__w_340"/>
      <sheetName val="[2000PD-White-NOV00.xls]htt_174"/>
      <sheetName val="[2000PD-White-NOV00.xls]__w_341"/>
      <sheetName val="[2000PD-White-NOV00.xls]_ww_179"/>
      <sheetName val="[2000PD-White-NOV00.xls]_ww_181"/>
      <sheetName val="[2000PD-White-NOV00.xls]_ww_180"/>
      <sheetName val="[2000PD-White-NOV00.xls]_ww_183"/>
      <sheetName val="[2000PD-White-NOV00.xls]_ww_182"/>
      <sheetName val="[2000PD-White-NOV00.xls]_ww_184"/>
      <sheetName val="[2000PD-White-NOV00.xls]_ww_185"/>
      <sheetName val="[2000PD-White-NOV00.xls]__w_342"/>
      <sheetName val="[2000PD-White-NOV00.xls]htt_175"/>
      <sheetName val="[2000PD-White-NOV00.xls]__w_343"/>
      <sheetName val="[2000PD-White-NOV00.xls]_ww_186"/>
      <sheetName val="[2000PD-White-NOV00.xls]_ww_187"/>
      <sheetName val="[2000PD-White-NOV00.xls]_ww_194"/>
      <sheetName val="[2000PD-White-NOV00.xls]_ww_192"/>
      <sheetName val="[2000PD-White-NOV00.xls]_ww_189"/>
      <sheetName val="[2000PD-White-NOV00.xls]_ww_188"/>
      <sheetName val="[2000PD-White-NOV00.xls]_ww_190"/>
      <sheetName val="[2000PD-White-NOV00.xls]_ww_191"/>
      <sheetName val="[2000PD-White-NOV00.xls]_ww_193"/>
      <sheetName val="[2000PD-White-NOV00.xls]_ww_195"/>
      <sheetName val="[2000PD-White-NOV00.xls]_ww_196"/>
      <sheetName val="[2000PD-White-NOV00.xls]_ww_197"/>
      <sheetName val="[2000PD-White-NOV00.xls]_ww_200"/>
      <sheetName val="[2000PD-White-NOV00.xls]_ww_198"/>
      <sheetName val="[2000PD-White-NOV00.xls]_ww_199"/>
      <sheetName val="[2000PD-White-NOV00.xls]_ww_201"/>
      <sheetName val="[2000PD-White-NOV00.xls]_ww_208"/>
      <sheetName val="[2000PD-White-NOV00.xls]_ww_202"/>
      <sheetName val="[2000PD-White-NOV00.xls]_ww_204"/>
      <sheetName val="[2000PD-White-NOV00.xls]_ww_203"/>
      <sheetName val="[2000PD-White-NOV00.xls]_ww_205"/>
      <sheetName val="[2000PD-White-NOV00.xls]_ww_206"/>
      <sheetName val="[2000PD-White-NOV00.xls]_ww_207"/>
      <sheetName val="[2000PD-White-NOV00.xls]_ww_209"/>
      <sheetName val="[2000PD-White-NOV00.xls]_ww_210"/>
      <sheetName val="[2000PD-White-NOV00.xls]_ww_211"/>
      <sheetName val="[2000PD-White-NOV00.xls]_ww_212"/>
      <sheetName val="[2000PD-White-NOV00.xls]_ww_213"/>
      <sheetName val="[2000PD-White-NOV00.xls]_ww_218"/>
      <sheetName val="[2000PD-White-NOV00.xls]__w_352"/>
      <sheetName val="[2000PD-White-NOV00.xls]htt_180"/>
      <sheetName val="[2000PD-White-NOV00.xls]__w_353"/>
      <sheetName val="[2000PD-White-NOV00.xls]_ww_215"/>
      <sheetName val="[2000PD-White-NOV00.xls]__w_346"/>
      <sheetName val="[2000PD-White-NOV00.xls]htt_177"/>
      <sheetName val="[2000PD-White-NOV00.xls]__w_347"/>
      <sheetName val="[2000PD-White-NOV00.xls]_ww_214"/>
      <sheetName val="[2000PD-White-NOV00.xls]__w_344"/>
      <sheetName val="[2000PD-White-NOV00.xls]htt_176"/>
      <sheetName val="[2000PD-White-NOV00.xls]__w_345"/>
      <sheetName val="[2000PD-White-NOV00.xls]_ww_217"/>
      <sheetName val="[2000PD-White-NOV00.xls]__w_350"/>
      <sheetName val="[2000PD-White-NOV00.xls]htt_179"/>
      <sheetName val="[2000PD-White-NOV00.xls]__w_351"/>
      <sheetName val="[2000PD-White-NOV00.xls]_ww_216"/>
      <sheetName val="[2000PD-White-NOV00.xls]__w_348"/>
      <sheetName val="[2000PD-White-NOV00.xls]htt_178"/>
      <sheetName val="[2000PD-White-NOV00.xls]__w_349"/>
      <sheetName val="[2000PD-White-NOV00.xls]_ww_220"/>
      <sheetName val="[2000PD-White-NOV00.xls]__w_356"/>
      <sheetName val="[2000PD-White-NOV00.xls]htt_182"/>
      <sheetName val="[2000PD-White-NOV00.xls]__w_357"/>
      <sheetName val="[2000PD-White-NOV00.xls]_ww_219"/>
      <sheetName val="[2000PD-White-NOV00.xls]__w_354"/>
      <sheetName val="[2000PD-White-NOV00.xls]htt_181"/>
      <sheetName val="[2000PD-White-NOV00.xls]__w_355"/>
      <sheetName val="[2000PD-White-NOV00.xls]_ww_221"/>
      <sheetName val="[2000PD-White-NOV00.xls]__w_358"/>
      <sheetName val="[2000PD-White-NOV00.xls]htt_183"/>
      <sheetName val="[2000PD-White-NOV00.xls]__w_359"/>
      <sheetName val="[2000PD-White-NOV00.xls]_ww_223"/>
      <sheetName val="[2000PD-White-NOV00.xls]_ww_222"/>
      <sheetName val="[2000PD-White-NOV00.xls]_ww_226"/>
      <sheetName val="[2000PD-White-NOV00.xls]__w_360"/>
      <sheetName val="[2000PD-White-NOV00.xls]htt_184"/>
      <sheetName val="[2000PD-White-NOV00.xls]__w_361"/>
      <sheetName val="[2000PD-White-NOV00.xls]__w_362"/>
      <sheetName val="[2000PD-White-NOV00.xls]htt_185"/>
      <sheetName val="[2000PD-White-NOV00.xls]__w_363"/>
      <sheetName val="[2000PD-White-NOV00.xls]_ww_224"/>
      <sheetName val="[2000PD-White-NOV00.xls]__w_364"/>
      <sheetName val="[2000PD-White-NOV00.xls]htt_186"/>
      <sheetName val="[2000PD-White-NOV00.xls]__w_365"/>
      <sheetName val="[2000PD-White-NOV00.xls]_ww_225"/>
      <sheetName val="[2000PD-White-NOV00.xls]__w_366"/>
      <sheetName val="[2000PD-White-NOV00.xls]htt_187"/>
      <sheetName val="[2000PD-White-NOV00.xls]__w_367"/>
      <sheetName val="[2000PD-White-NOV00.xls]_ww_227"/>
      <sheetName val="[2000PD-White-NOV00.xls]_ww_228"/>
      <sheetName val="[2000PD-White-NOV00.xls]_ww_229"/>
      <sheetName val="[2000PD-White-NOV00.xls]__w_368"/>
      <sheetName val="[2000PD-White-NOV00.xls]htt_188"/>
      <sheetName val="[2000PD-White-NOV00.xls]__w_369"/>
      <sheetName val="[2000PD-White-NOV00.xls]__w_370"/>
      <sheetName val="[2000PD-White-NOV00.xls]htt_189"/>
      <sheetName val="[2000PD-White-NOV00.xls]__w_371"/>
      <sheetName val="[2000PD-White-NOV00.xls]_ww_230"/>
      <sheetName val="[2000PD-White-NOV00.xls]__w_378"/>
      <sheetName val="[2000PD-White-NOV00.xls]htt_193"/>
      <sheetName val="[2000PD-White-NOV00.xls]__w_379"/>
      <sheetName val="[2000PD-White-NOV00.xls]__w_372"/>
      <sheetName val="[2000PD-White-NOV00.xls]htt_190"/>
      <sheetName val="[2000PD-White-NOV00.xls]__w_373"/>
      <sheetName val="[2000PD-White-NOV00.xls]__w_376"/>
      <sheetName val="[2000PD-White-NOV00.xls]htt_192"/>
      <sheetName val="[2000PD-White-NOV00.xls]__w_377"/>
      <sheetName val="[2000PD-White-NOV00.xls]__w_374"/>
      <sheetName val="[2000PD-White-NOV00.xls]htt_191"/>
      <sheetName val="[2000PD-White-NOV00.xls]__w_375"/>
      <sheetName val="[2000PD-White-NOV00.xls]_ww_231"/>
      <sheetName val="[2000PD-White-NOV00.xls]__w_380"/>
      <sheetName val="[2000PD-White-NOV00.xls]htt_194"/>
      <sheetName val="[2000PD-White-NOV00.xls]__w_381"/>
      <sheetName val="[2000PD-White-NOV00.xls]_ww_232"/>
      <sheetName val="[2000PD-White-NOV00.xls]__w_405"/>
      <sheetName val="[2000PD-White-NOV00.xls]htt_203"/>
      <sheetName val="[2000PD-White-NOV00.xls]__w_406"/>
      <sheetName val="[2000PD-White-NOV00.xls]__w_403"/>
      <sheetName val="[2000PD-White-NOV00.xls]htt_202"/>
      <sheetName val="[2000PD-White-NOV00.xls]__w_404"/>
      <sheetName val="[2000PD-White-NOV00.xls]__w_397"/>
      <sheetName val="[2000PD-White-NOV00.xls]htt_199"/>
      <sheetName val="[2000PD-White-NOV00.xls]__w_398"/>
      <sheetName val="[2000PD-White-NOV00.xls]__w_385"/>
      <sheetName val="[2000PD-White-NOV00.xls]__w_386"/>
      <sheetName val="[2000PD-White-NOV00.xls]__w_382"/>
      <sheetName val="[2000PD-White-NOV00.xls]__w_383"/>
      <sheetName val="[2000PD-White-NOV00.xls]__w_384"/>
      <sheetName val="[2000PD-White-NOV00.xls]__w_387"/>
      <sheetName val="[2000PD-White-NOV00.xls]__w_388"/>
      <sheetName val="[2000PD-White-NOV00.xls]__w_389"/>
      <sheetName val="[2000PD-White-NOV00.xls]htt_195"/>
      <sheetName val="[2000PD-White-NOV00.xls]__w_390"/>
      <sheetName val="[2000PD-White-NOV00.xls]__w_391"/>
      <sheetName val="[2000PD-White-NOV00.xls]htt_196"/>
      <sheetName val="[2000PD-White-NOV00.xls]__w_392"/>
      <sheetName val="[2000PD-White-NOV00.xls]__w_393"/>
      <sheetName val="[2000PD-White-NOV00.xls]htt_197"/>
      <sheetName val="[2000PD-White-NOV00.xls]__w_394"/>
      <sheetName val="[2000PD-White-NOV00.xls]__w_395"/>
      <sheetName val="[2000PD-White-NOV00.xls]htt_198"/>
      <sheetName val="[2000PD-White-NOV00.xls]__w_396"/>
      <sheetName val="[2000PD-White-NOV00.xls]__w_399"/>
      <sheetName val="[2000PD-White-NOV00.xls]htt_200"/>
      <sheetName val="[2000PD-White-NOV00.xls]__w_400"/>
      <sheetName val="[2000PD-White-NOV00.xls]__w_401"/>
      <sheetName val="[2000PD-White-NOV00.xls]htt_201"/>
      <sheetName val="[2000PD-White-NOV00.xls]__w_402"/>
      <sheetName val="[2000PD-White-NOV00.xls]__w_407"/>
      <sheetName val="[2000PD-White-NOV00.xls]htt_204"/>
      <sheetName val="[2000PD-White-NOV00.xls]__w_408"/>
      <sheetName val="[2000PD-White-NOV00.xls]__w_411"/>
      <sheetName val="[2000PD-White-NOV00.xls]htt_206"/>
      <sheetName val="[2000PD-White-NOV00.xls]__w_412"/>
      <sheetName val="[2000PD-White-NOV00.xls]__w_409"/>
      <sheetName val="[2000PD-White-NOV00.xls]htt_205"/>
      <sheetName val="[2000PD-White-NOV00.xls]__w_410"/>
      <sheetName val="[2000PD-White-NOV00.xls]__w_413"/>
      <sheetName val="[2000PD-White-NOV00.xls]htt_207"/>
      <sheetName val="[2000PD-White-NOV00.xls]__w_414"/>
      <sheetName val="[2000PD-White-NOV00.xls]__w_415"/>
      <sheetName val="[2000PD-White-NOV00.xls]htt_208"/>
      <sheetName val="[2000PD-White-NOV00.xls]__w_416"/>
      <sheetName val="[2000PD-White-NOV00.xls]__w_417"/>
      <sheetName val="[2000PD-White-NOV00.xls]htt_209"/>
      <sheetName val="[2000PD-White-NOV00.xls]__w_418"/>
      <sheetName val="[2000PD-White-NOV00.xls]__w_423"/>
      <sheetName val="[2000PD-White-NOV00.xls]htt_212"/>
      <sheetName val="[2000PD-White-NOV00.xls]__w_424"/>
      <sheetName val="[2000PD-White-NOV00.xls]__w_419"/>
      <sheetName val="[2000PD-White-NOV00.xls]htt_210"/>
      <sheetName val="[2000PD-White-NOV00.xls]__w_420"/>
      <sheetName val="[2000PD-White-NOV00.xls]__w_421"/>
      <sheetName val="[2000PD-White-NOV00.xls]htt_211"/>
      <sheetName val="[2000PD-White-NOV00.xls]__w_422"/>
      <sheetName val="[2000PD-White-NOV00.xls]__w_425"/>
      <sheetName val="[2000PD-White-NOV00.xls]htt_213"/>
      <sheetName val="[2000PD-White-NOV00.xls]__w_426"/>
      <sheetName val="[2000PD-White-NOV00.xls]__w_427"/>
      <sheetName val="[2000PD-White-NOV00.xls]htt_214"/>
      <sheetName val="[2000PD-White-NOV00.xls]__w_428"/>
      <sheetName val="[2000PD-White-NOV00.xls]__w_429"/>
      <sheetName val="[2000PD-White-NOV00.xls]htt_215"/>
      <sheetName val="[2000PD-White-NOV00.xls]__w_430"/>
      <sheetName val="[2000PD-White-NOV00.xls]__w_431"/>
      <sheetName val="[2000PD-White-NOV00.xls]htt_216"/>
      <sheetName val="[2000PD-White-NOV00.xls]__w_432"/>
      <sheetName val="[2000PD-White-NOV00.xls]__w_433"/>
      <sheetName val="[2000PD-White-NOV00.xls]htt_217"/>
      <sheetName val="[2000PD-White-NOV00.xls]__w_434"/>
      <sheetName val="[2000PD-White-NOV00.xls]__w_435"/>
      <sheetName val="[2000PD-White-NOV00.xls]htt_218"/>
      <sheetName val="[2000PD-White-NOV00.xls]__w_436"/>
      <sheetName val="[2000PD-White-NOV00.xls]__w_441"/>
      <sheetName val="[2000PD-White-NOV00.xls]htt_221"/>
      <sheetName val="[2000PD-White-NOV00.xls]__w_442"/>
      <sheetName val="[2000PD-White-NOV00.xls]__w_437"/>
      <sheetName val="[2000PD-White-NOV00.xls]htt_219"/>
      <sheetName val="[2000PD-White-NOV00.xls]__w_438"/>
      <sheetName val="[2000PD-White-NOV00.xls]__w_439"/>
      <sheetName val="[2000PD-White-NOV00.xls]htt_220"/>
      <sheetName val="[2000PD-White-NOV00.xls]__w_440"/>
      <sheetName val="[2000PD-White-NOV00.xls]_ww_233"/>
      <sheetName val="[2000PD-White-NOV00.xls]__w_443"/>
      <sheetName val="[2000PD-White-NOV00.xls]htt_222"/>
      <sheetName val="[2000PD-White-NOV00.xls]__w_444"/>
      <sheetName val="[2000PD-White-NOV00.xls]_ww_236"/>
      <sheetName val="[2000PD-White-NOV00.xls]__w_449"/>
      <sheetName val="[2000PD-White-NOV00.xls]htt_225"/>
      <sheetName val="[2000PD-White-NOV00.xls]__w_450"/>
      <sheetName val="[2000PD-White-NOV00.xls]_ww_234"/>
      <sheetName val="[2000PD-White-NOV00.xls]__w_445"/>
      <sheetName val="[2000PD-White-NOV00.xls]htt_223"/>
      <sheetName val="[2000PD-White-NOV00.xls]__w_446"/>
      <sheetName val="[2000PD-White-NOV00.xls]_ww_235"/>
      <sheetName val="[2000PD-White-NOV00.xls]__w_447"/>
      <sheetName val="[2000PD-White-NOV00.xls]htt_224"/>
      <sheetName val="[2000PD-White-NOV00.xls]__w_448"/>
      <sheetName val="[2000PD-White-NOV00.xls]_ww_237"/>
      <sheetName val="[2000PD-White-NOV00.xls]__w_451"/>
      <sheetName val="[2000PD-White-NOV00.xls]htt_226"/>
      <sheetName val="[2000PD-White-NOV00.xls]__w_452"/>
      <sheetName val="[2000PD-White-NOV00.xls]_ww_238"/>
      <sheetName val="[2000PD-White-NOV00.xls]__w_453"/>
      <sheetName val="[2000PD-White-NOV00.xls]htt_227"/>
      <sheetName val="[2000PD-White-NOV00.xls]__w_454"/>
      <sheetName val="[2000PD-White-NOV00.xls]_ww_239"/>
      <sheetName val="[2000PD-White-NOV00.xls]__w_455"/>
      <sheetName val="[2000PD-White-NOV00.xls]htt_228"/>
      <sheetName val="[2000PD-White-NOV00.xls]__w_456"/>
      <sheetName val="[2000PD-White-NOV00.xls]_ww_240"/>
      <sheetName val="[2000PD-White-NOV00.xls]__w_457"/>
      <sheetName val="[2000PD-White-NOV00.xls]htt_229"/>
      <sheetName val="[2000PD-White-NOV00.xls]__w_458"/>
      <sheetName val="[2000PD-White-NOV00.xls]_ww_244"/>
      <sheetName val="[2000PD-White-NOV00.xls]__w_465"/>
      <sheetName val="[2000PD-White-NOV00.xls]htt_233"/>
      <sheetName val="[2000PD-White-NOV00.xls]__w_466"/>
      <sheetName val="[2000PD-White-NOV00.xls]_ww_242"/>
      <sheetName val="[2000PD-White-NOV00.xls]__w_461"/>
      <sheetName val="[2000PD-White-NOV00.xls]htt_231"/>
      <sheetName val="[2000PD-White-NOV00.xls]__w_462"/>
      <sheetName val="[2000PD-White-NOV00.xls]_ww_241"/>
      <sheetName val="[2000PD-White-NOV00.xls]__w_459"/>
      <sheetName val="[2000PD-White-NOV00.xls]htt_230"/>
      <sheetName val="[2000PD-White-NOV00.xls]__w_460"/>
      <sheetName val="[2000PD-White-NOV00.xls]_ww_243"/>
      <sheetName val="[2000PD-White-NOV00.xls]__w_463"/>
      <sheetName val="[2000PD-White-NOV00.xls]htt_232"/>
      <sheetName val="[2000PD-White-NOV00.xls]__w_464"/>
      <sheetName val="[2000PD-White-NOV00.xls]_ww_245"/>
      <sheetName val="[2000PD-White-NOV00.xls]__w_467"/>
      <sheetName val="[2000PD-White-NOV00.xls]htt_234"/>
      <sheetName val="[2000PD-White-NOV00.xls]__w_468"/>
      <sheetName val="[2000PD-White-NOV00.xls]_ww_246"/>
      <sheetName val="[2000PD-White-NOV00.xls]__w_469"/>
      <sheetName val="[2000PD-White-NOV00.xls]htt_235"/>
      <sheetName val="[2000PD-White-NOV00.xls]__w_470"/>
      <sheetName val="[2000PD-White-NOV00.xls]_ww_247"/>
      <sheetName val="[2000PD-White-NOV00.xls]__w_471"/>
      <sheetName val="[2000PD-White-NOV00.xls]htt_236"/>
      <sheetName val="[2000PD-White-NOV00.xls]__w_472"/>
      <sheetName val="[2000PD-White-NOV00.xls]_ww_248"/>
      <sheetName val="[2000PD-White-NOV00.xls]__w_473"/>
      <sheetName val="[2000PD-White-NOV00.xls]htt_237"/>
      <sheetName val="[2000PD-White-NOV00.xls]__w_474"/>
      <sheetName val="[2000PD-White-NOV00.xls]_ww_250"/>
      <sheetName val="[2000PD-White-NOV00.xls]__w_477"/>
      <sheetName val="[2000PD-White-NOV00.xls]htt_239"/>
      <sheetName val="[2000PD-White-NOV00.xls]__w_478"/>
      <sheetName val="[2000PD-White-NOV00.xls]_ww_249"/>
      <sheetName val="[2000PD-White-NOV00.xls]__w_475"/>
      <sheetName val="[2000PD-White-NOV00.xls]htt_238"/>
      <sheetName val="[2000PD-White-NOV00.xls]__w_476"/>
      <sheetName val="[2000PD-White-NOV00.xls]_ww_251"/>
      <sheetName val="[2000PD-White-NOV00.xls]__w_479"/>
      <sheetName val="[2000PD-White-NOV00.xls]htt_240"/>
      <sheetName val="[2000PD-White-NOV00.xls]__w_480"/>
    </sheetNames>
    <sheetDataSet>
      <sheetData sheetId="0" refreshError="1"/>
      <sheetData sheetId="1" refreshError="1"/>
      <sheetData sheetId="2" refreshError="1"/>
      <sheetData sheetId="3" refreshError="1">
        <row r="20">
          <cell r="F20">
            <v>1085</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ow r="20">
          <cell r="F20"/>
        </row>
      </sheetData>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refreshError="1"/>
      <sheetData sheetId="237" refreshError="1"/>
      <sheetData sheetId="238" refreshError="1"/>
      <sheetData sheetId="239" refreshError="1"/>
      <sheetData sheetId="240"/>
      <sheetData sheetId="241"/>
      <sheetData sheetId="242"/>
      <sheetData sheetId="243"/>
      <sheetData sheetId="244" refreshError="1"/>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sheetData sheetId="1426"/>
      <sheetData sheetId="1427"/>
      <sheetData sheetId="1428"/>
      <sheetData sheetId="1429"/>
      <sheetData sheetId="1430"/>
      <sheetData sheetId="1431" refreshError="1"/>
      <sheetData sheetId="1432"/>
      <sheetData sheetId="1433"/>
      <sheetData sheetId="1434"/>
      <sheetData sheetId="1435" refreshError="1"/>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sheetData sheetId="1465" refreshError="1"/>
      <sheetData sheetId="1466"/>
      <sheetData sheetId="1467"/>
      <sheetData sheetId="1468" refreshError="1"/>
      <sheetData sheetId="1469"/>
      <sheetData sheetId="1470" refreshError="1"/>
      <sheetData sheetId="1471"/>
      <sheetData sheetId="1472"/>
      <sheetData sheetId="1473" refreshError="1"/>
      <sheetData sheetId="1474"/>
      <sheetData sheetId="1475"/>
      <sheetData sheetId="1476" refreshError="1"/>
      <sheetData sheetId="1477"/>
      <sheetData sheetId="1478"/>
      <sheetData sheetId="1479" refreshError="1"/>
      <sheetData sheetId="1480"/>
      <sheetData sheetId="1481"/>
      <sheetData sheetId="1482" refreshError="1"/>
      <sheetData sheetId="1483"/>
      <sheetData sheetId="1484"/>
      <sheetData sheetId="1485" refreshError="1"/>
      <sheetData sheetId="1486"/>
      <sheetData sheetId="1487"/>
      <sheetData sheetId="1488" refreshError="1"/>
      <sheetData sheetId="1489"/>
      <sheetData sheetId="1490" refreshError="1"/>
      <sheetData sheetId="1491" refreshError="1"/>
      <sheetData sheetId="1492" refreshError="1"/>
      <sheetData sheetId="1493"/>
      <sheetData sheetId="1494" refreshError="1"/>
      <sheetData sheetId="1495" refreshError="1"/>
      <sheetData sheetId="1496" refreshError="1"/>
      <sheetData sheetId="1497" refreshError="1"/>
      <sheetData sheetId="1498" refreshError="1"/>
      <sheetData sheetId="1499"/>
      <sheetData sheetId="1500" refreshError="1"/>
      <sheetData sheetId="1501"/>
      <sheetData sheetId="1502" refreshError="1"/>
      <sheetData sheetId="1503" refreshError="1"/>
      <sheetData sheetId="1504" refreshError="1"/>
      <sheetData sheetId="1505"/>
      <sheetData sheetId="1506" refreshError="1"/>
      <sheetData sheetId="1507" refreshError="1"/>
      <sheetData sheetId="1508" refreshError="1"/>
      <sheetData sheetId="1509" refreshError="1"/>
      <sheetData sheetId="1510" refreshError="1"/>
      <sheetData sheetId="1511"/>
      <sheetData sheetId="1512" refreshError="1"/>
      <sheetData sheetId="1513" refreshError="1"/>
      <sheetData sheetId="1514"/>
      <sheetData sheetId="1515" refreshError="1"/>
      <sheetData sheetId="1516" refreshError="1"/>
      <sheetData sheetId="1517" refreshError="1"/>
      <sheetData sheetId="1518"/>
      <sheetData sheetId="1519" refreshError="1"/>
      <sheetData sheetId="1520" refreshError="1"/>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refreshError="1"/>
      <sheetData sheetId="1555"/>
      <sheetData sheetId="1556" refreshError="1"/>
      <sheetData sheetId="1557"/>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refreshError="1"/>
      <sheetData sheetId="1571" refreshError="1"/>
      <sheetData sheetId="1572" refreshError="1"/>
      <sheetData sheetId="1573"/>
      <sheetData sheetId="1574" refreshError="1"/>
      <sheetData sheetId="1575"/>
      <sheetData sheetId="1576" refreshError="1"/>
      <sheetData sheetId="1577" refreshError="1"/>
      <sheetData sheetId="1578"/>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sheetData sheetId="1590" refreshError="1"/>
      <sheetData sheetId="1591" refreshError="1"/>
      <sheetData sheetId="1592" refreshError="1"/>
      <sheetData sheetId="1593"/>
      <sheetData sheetId="1594" refreshError="1"/>
      <sheetData sheetId="1595" refreshError="1"/>
      <sheetData sheetId="1596" refreshError="1"/>
      <sheetData sheetId="1597"/>
      <sheetData sheetId="1598" refreshError="1"/>
      <sheetData sheetId="1599" refreshError="1"/>
      <sheetData sheetId="1600" refreshError="1"/>
      <sheetData sheetId="1601"/>
      <sheetData sheetId="1602" refreshError="1"/>
      <sheetData sheetId="1603" refreshError="1"/>
      <sheetData sheetId="1604" refreshError="1"/>
      <sheetData sheetId="1605"/>
      <sheetData sheetId="1606" refreshError="1"/>
      <sheetData sheetId="1607" refreshError="1"/>
      <sheetData sheetId="1608" refreshError="1"/>
      <sheetData sheetId="1609"/>
      <sheetData sheetId="1610" refreshError="1"/>
      <sheetData sheetId="1611" refreshError="1"/>
      <sheetData sheetId="1612"/>
      <sheetData sheetId="1613"/>
      <sheetData sheetId="1614" refreshError="1"/>
      <sheetData sheetId="1615" refreshError="1"/>
      <sheetData sheetId="1616" refreshError="1"/>
      <sheetData sheetId="1617"/>
      <sheetData sheetId="1618" refreshError="1"/>
      <sheetData sheetId="1619" refreshError="1"/>
      <sheetData sheetId="1620" refreshError="1"/>
      <sheetData sheetId="1621"/>
      <sheetData sheetId="1622" refreshError="1"/>
      <sheetData sheetId="1623" refreshError="1"/>
      <sheetData sheetId="1624" refreshError="1"/>
      <sheetData sheetId="1625"/>
      <sheetData sheetId="1626" refreshError="1"/>
      <sheetData sheetId="1627" refreshError="1"/>
      <sheetData sheetId="1628" refreshError="1"/>
      <sheetData sheetId="1629"/>
      <sheetData sheetId="1630" refreshError="1"/>
      <sheetData sheetId="1631" refreshError="1"/>
      <sheetData sheetId="1632" refreshError="1"/>
      <sheetData sheetId="1633"/>
      <sheetData sheetId="1634" refreshError="1"/>
      <sheetData sheetId="1635" refreshError="1"/>
      <sheetData sheetId="1636" refreshError="1"/>
      <sheetData sheetId="1637"/>
      <sheetData sheetId="1638" refreshError="1"/>
      <sheetData sheetId="1639" refreshError="1"/>
      <sheetData sheetId="1640" refreshError="1"/>
      <sheetData sheetId="1641"/>
      <sheetData sheetId="1642" refreshError="1"/>
      <sheetData sheetId="1643" refreshError="1"/>
      <sheetData sheetId="1644" refreshError="1"/>
      <sheetData sheetId="1645"/>
      <sheetData sheetId="1646" refreshError="1"/>
      <sheetData sheetId="1647" refreshError="1"/>
      <sheetData sheetId="1648" refreshError="1"/>
      <sheetData sheetId="1649"/>
      <sheetData sheetId="1650" refreshError="1"/>
      <sheetData sheetId="1651" refreshError="1"/>
      <sheetData sheetId="1652" refreshError="1"/>
      <sheetData sheetId="1653"/>
      <sheetData sheetId="1654" refreshError="1"/>
      <sheetData sheetId="1655" refreshError="1"/>
      <sheetData sheetId="1656" refreshError="1"/>
      <sheetData sheetId="1657"/>
      <sheetData sheetId="1658" refreshError="1"/>
      <sheetData sheetId="1659" refreshError="1"/>
      <sheetData sheetId="1660" refreshError="1"/>
      <sheetData sheetId="1661"/>
      <sheetData sheetId="1662" refreshError="1"/>
      <sheetData sheetId="1663" refreshError="1"/>
      <sheetData sheetId="1664" refreshError="1"/>
      <sheetData sheetId="1665"/>
      <sheetData sheetId="1666" refreshError="1"/>
      <sheetData sheetId="1667" refreshError="1"/>
      <sheetData sheetId="1668" refreshError="1"/>
      <sheetData sheetId="1669"/>
      <sheetData sheetId="1670" refreshError="1"/>
      <sheetData sheetId="1671" refreshError="1"/>
      <sheetData sheetId="1672"/>
      <sheetData sheetId="1673"/>
      <sheetData sheetId="1674" refreshError="1"/>
      <sheetData sheetId="1675" refreshError="1"/>
      <sheetData sheetId="1676" refreshError="1"/>
      <sheetData sheetId="1677"/>
      <sheetData sheetId="1678" refreshError="1"/>
      <sheetData sheetId="1679" refreshError="1"/>
      <sheetData sheetId="1680" refreshError="1"/>
      <sheetData sheetId="168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refreshError="1"/>
      <sheetData sheetId="1691" refreshError="1"/>
      <sheetData sheetId="1692" refreshError="1"/>
      <sheetData sheetId="1693"/>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refreshError="1"/>
      <sheetData sheetId="1717" refreshError="1"/>
      <sheetData sheetId="1718" refreshError="1"/>
      <sheetData sheetId="1719"/>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sheetData sheetId="3164" refreshError="1"/>
      <sheetData sheetId="3165" refreshError="1"/>
      <sheetData sheetId="3166" refreshError="1"/>
      <sheetData sheetId="3167"/>
      <sheetData sheetId="3168" refreshError="1"/>
      <sheetData sheetId="3169" refreshError="1"/>
      <sheetData sheetId="3170" refreshError="1"/>
      <sheetData sheetId="3171"/>
      <sheetData sheetId="3172" refreshError="1"/>
      <sheetData sheetId="3173" refreshError="1"/>
      <sheetData sheetId="3174" refreshError="1"/>
      <sheetData sheetId="3175"/>
      <sheetData sheetId="3176" refreshError="1"/>
      <sheetData sheetId="3177" refreshError="1"/>
      <sheetData sheetId="3178" refreshError="1"/>
      <sheetData sheetId="3179"/>
      <sheetData sheetId="3180" refreshError="1"/>
      <sheetData sheetId="3181" refreshError="1"/>
      <sheetData sheetId="3182" refreshError="1"/>
      <sheetData sheetId="3183"/>
      <sheetData sheetId="3184" refreshError="1"/>
      <sheetData sheetId="3185" refreshError="1"/>
      <sheetData sheetId="3186" refreshError="1"/>
      <sheetData sheetId="3187"/>
      <sheetData sheetId="3188" refreshError="1"/>
      <sheetData sheetId="3189" refreshError="1"/>
      <sheetData sheetId="3190" refreshError="1"/>
      <sheetData sheetId="3191"/>
      <sheetData sheetId="3192" refreshError="1"/>
      <sheetData sheetId="3193" refreshError="1"/>
      <sheetData sheetId="3194" refreshError="1"/>
      <sheetData sheetId="3195"/>
      <sheetData sheetId="3196" refreshError="1"/>
      <sheetData sheetId="3197" refreshError="1"/>
      <sheetData sheetId="3198" refreshError="1"/>
      <sheetData sheetId="3199"/>
      <sheetData sheetId="3200" refreshError="1"/>
      <sheetData sheetId="3201" refreshError="1"/>
      <sheetData sheetId="3202" refreshError="1"/>
      <sheetData sheetId="3203" refreshError="1"/>
      <sheetData sheetId="3204" refreshError="1"/>
      <sheetData sheetId="3205" refreshError="1"/>
      <sheetData sheetId="3206" refreshError="1"/>
      <sheetData sheetId="3207"/>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sheetData sheetId="3248"/>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sheetData sheetId="3280" refreshError="1"/>
      <sheetData sheetId="3281" refreshError="1"/>
      <sheetData sheetId="3282" refreshError="1"/>
      <sheetData sheetId="3283"/>
      <sheetData sheetId="3284" refreshError="1"/>
      <sheetData sheetId="3285" refreshError="1"/>
      <sheetData sheetId="3286" refreshError="1"/>
      <sheetData sheetId="3287"/>
      <sheetData sheetId="3288" refreshError="1"/>
      <sheetData sheetId="3289" refreshError="1"/>
      <sheetData sheetId="3290" refreshError="1"/>
      <sheetData sheetId="3291"/>
      <sheetData sheetId="3292" refreshError="1"/>
      <sheetData sheetId="3293" refreshError="1"/>
      <sheetData sheetId="3294" refreshError="1"/>
      <sheetData sheetId="3295"/>
      <sheetData sheetId="3296" refreshError="1"/>
      <sheetData sheetId="3297" refreshError="1"/>
      <sheetData sheetId="3298" refreshError="1"/>
      <sheetData sheetId="3299"/>
      <sheetData sheetId="3300" refreshError="1"/>
      <sheetData sheetId="3301" refreshError="1"/>
      <sheetData sheetId="3302" refreshError="1"/>
      <sheetData sheetId="3303"/>
      <sheetData sheetId="3304" refreshError="1"/>
      <sheetData sheetId="3305" refreshError="1"/>
      <sheetData sheetId="3306" refreshError="1"/>
      <sheetData sheetId="3307"/>
      <sheetData sheetId="3308"/>
      <sheetData sheetId="3309" refreshError="1"/>
      <sheetData sheetId="3310" refreshError="1"/>
      <sheetData sheetId="3311"/>
      <sheetData sheetId="3312" refreshError="1"/>
      <sheetData sheetId="3313" refreshError="1"/>
      <sheetData sheetId="3314" refreshError="1"/>
      <sheetData sheetId="3315"/>
      <sheetData sheetId="3316" refreshError="1"/>
      <sheetData sheetId="3317" refreshError="1"/>
      <sheetData sheetId="3318" refreshError="1"/>
      <sheetData sheetId="3319"/>
      <sheetData sheetId="3320" refreshError="1"/>
      <sheetData sheetId="3321" refreshError="1"/>
      <sheetData sheetId="3322" refreshError="1"/>
      <sheetData sheetId="3323"/>
      <sheetData sheetId="3324" refreshError="1"/>
      <sheetData sheetId="3325" refreshError="1"/>
      <sheetData sheetId="3326" refreshError="1"/>
      <sheetData sheetId="3327"/>
      <sheetData sheetId="3328" refreshError="1"/>
      <sheetData sheetId="3329" refreshError="1"/>
      <sheetData sheetId="3330" refreshError="1"/>
      <sheetData sheetId="3331"/>
      <sheetData sheetId="3332" refreshError="1"/>
      <sheetData sheetId="3333" refreshError="1"/>
      <sheetData sheetId="3334" refreshError="1"/>
      <sheetData sheetId="3335"/>
      <sheetData sheetId="3336" refreshError="1"/>
      <sheetData sheetId="3337" refreshError="1"/>
      <sheetData sheetId="3338" refreshError="1"/>
      <sheetData sheetId="3339"/>
      <sheetData sheetId="3340" refreshError="1"/>
      <sheetData sheetId="3341" refreshError="1"/>
      <sheetData sheetId="3342" refreshError="1"/>
      <sheetData sheetId="3343"/>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refreshError="1"/>
      <sheetData sheetId="3353" refreshError="1"/>
      <sheetData sheetId="3354" refreshError="1"/>
      <sheetData sheetId="3355"/>
      <sheetData sheetId="3356" refreshError="1"/>
      <sheetData sheetId="3357" refreshError="1"/>
      <sheetData sheetId="3358" refreshError="1"/>
      <sheetData sheetId="3359"/>
      <sheetData sheetId="3360" refreshError="1"/>
      <sheetData sheetId="3361" refreshError="1"/>
      <sheetData sheetId="3362" refreshError="1"/>
      <sheetData sheetId="3363"/>
      <sheetData sheetId="3364" refreshError="1"/>
      <sheetData sheetId="3365" refreshError="1"/>
      <sheetData sheetId="3366" refreshError="1"/>
      <sheetData sheetId="3367"/>
      <sheetData sheetId="3368" refreshError="1"/>
      <sheetData sheetId="3369" refreshError="1"/>
      <sheetData sheetId="3370" refreshError="1"/>
      <sheetData sheetId="3371"/>
      <sheetData sheetId="3372" refreshError="1"/>
      <sheetData sheetId="3373" refreshError="1"/>
      <sheetData sheetId="3374" refreshError="1"/>
      <sheetData sheetId="3375"/>
      <sheetData sheetId="3376" refreshError="1"/>
      <sheetData sheetId="3377" refreshError="1"/>
      <sheetData sheetId="3378" refreshError="1"/>
      <sheetData sheetId="3379"/>
      <sheetData sheetId="3380" refreshError="1"/>
      <sheetData sheetId="3381" refreshError="1"/>
      <sheetData sheetId="3382" refreshError="1"/>
      <sheetData sheetId="3383"/>
      <sheetData sheetId="3384" refreshError="1"/>
      <sheetData sheetId="3385" refreshError="1"/>
      <sheetData sheetId="3386" refreshError="1"/>
      <sheetData sheetId="3387"/>
      <sheetData sheetId="3388" refreshError="1"/>
      <sheetData sheetId="3389" refreshError="1"/>
      <sheetData sheetId="3390" refreshError="1"/>
      <sheetData sheetId="3391"/>
      <sheetData sheetId="3392"/>
      <sheetData sheetId="3393" refreshError="1"/>
      <sheetData sheetId="3394" refreshError="1"/>
      <sheetData sheetId="3395"/>
      <sheetData sheetId="3396" refreshError="1"/>
      <sheetData sheetId="3397" refreshError="1"/>
      <sheetData sheetId="3398" refreshError="1"/>
      <sheetData sheetId="3399"/>
      <sheetData sheetId="3400" refreshError="1"/>
      <sheetData sheetId="3401" refreshError="1"/>
      <sheetData sheetId="3402" refreshError="1"/>
      <sheetData sheetId="3403"/>
      <sheetData sheetId="3404" refreshError="1"/>
      <sheetData sheetId="3405" refreshError="1"/>
      <sheetData sheetId="3406" refreshError="1"/>
      <sheetData sheetId="3407"/>
      <sheetData sheetId="3408" refreshError="1"/>
      <sheetData sheetId="3409" refreshError="1"/>
      <sheetData sheetId="3410" refreshError="1"/>
      <sheetData sheetId="3411"/>
      <sheetData sheetId="3412" refreshError="1"/>
      <sheetData sheetId="3413" refreshError="1"/>
      <sheetData sheetId="3414" refreshError="1"/>
      <sheetData sheetId="3415"/>
      <sheetData sheetId="3416"/>
      <sheetData sheetId="3417" refreshError="1"/>
      <sheetData sheetId="3418" refreshError="1"/>
      <sheetData sheetId="3419"/>
      <sheetData sheetId="3420"/>
      <sheetData sheetId="3421" refreshError="1"/>
      <sheetData sheetId="3422" refreshError="1"/>
      <sheetData sheetId="3423"/>
      <sheetData sheetId="3424" refreshError="1"/>
      <sheetData sheetId="3425" refreshError="1"/>
      <sheetData sheetId="3426" refreshError="1"/>
      <sheetData sheetId="3427"/>
      <sheetData sheetId="3428" refreshError="1"/>
      <sheetData sheetId="3429" refreshError="1"/>
      <sheetData sheetId="3430" refreshError="1"/>
      <sheetData sheetId="3431"/>
      <sheetData sheetId="3432" refreshError="1"/>
      <sheetData sheetId="3433" refreshError="1"/>
      <sheetData sheetId="3434" refreshError="1"/>
      <sheetData sheetId="3435"/>
      <sheetData sheetId="3436" refreshError="1"/>
      <sheetData sheetId="3437" refreshError="1"/>
      <sheetData sheetId="3438" refreshError="1"/>
      <sheetData sheetId="3439"/>
      <sheetData sheetId="3440" refreshError="1"/>
      <sheetData sheetId="3441" refreshError="1"/>
      <sheetData sheetId="3442" refreshError="1"/>
      <sheetData sheetId="3443"/>
      <sheetData sheetId="3444" refreshError="1"/>
      <sheetData sheetId="3445" refreshError="1"/>
      <sheetData sheetId="3446" refreshError="1"/>
      <sheetData sheetId="3447"/>
      <sheetData sheetId="3448" refreshError="1"/>
      <sheetData sheetId="3449" refreshError="1"/>
      <sheetData sheetId="3450" refreshError="1"/>
      <sheetData sheetId="3451"/>
      <sheetData sheetId="3452" refreshError="1"/>
      <sheetData sheetId="3453" refreshError="1"/>
      <sheetData sheetId="3454" refreshError="1"/>
      <sheetData sheetId="3455"/>
      <sheetData sheetId="3456" refreshError="1"/>
      <sheetData sheetId="3457" refreshError="1"/>
      <sheetData sheetId="3458" refreshError="1"/>
      <sheetData sheetId="3459"/>
      <sheetData sheetId="3460" refreshError="1"/>
      <sheetData sheetId="3461" refreshError="1"/>
      <sheetData sheetId="3462" refreshError="1"/>
      <sheetData sheetId="3463"/>
      <sheetData sheetId="3464" refreshError="1"/>
      <sheetData sheetId="3465" refreshError="1"/>
      <sheetData sheetId="3466" refreshError="1"/>
      <sheetData sheetId="3467"/>
      <sheetData sheetId="3468" refreshError="1"/>
      <sheetData sheetId="3469" refreshError="1"/>
      <sheetData sheetId="3470" refreshError="1"/>
      <sheetData sheetId="3471"/>
      <sheetData sheetId="3472" refreshError="1"/>
      <sheetData sheetId="3473" refreshError="1"/>
      <sheetData sheetId="3474" refreshError="1"/>
      <sheetData sheetId="3475"/>
      <sheetData sheetId="3476" refreshError="1"/>
      <sheetData sheetId="3477" refreshError="1"/>
      <sheetData sheetId="3478" refreshError="1"/>
      <sheetData sheetId="3479" refreshError="1"/>
      <sheetData sheetId="3480" refreshError="1"/>
      <sheetData sheetId="3481" refreshError="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refreshError="1"/>
      <sheetData sheetId="4590"/>
      <sheetData sheetId="4591" refreshError="1"/>
      <sheetData sheetId="4592" refreshError="1"/>
      <sheetData sheetId="4593" refreshError="1"/>
      <sheetData sheetId="4594"/>
      <sheetData sheetId="4595" refreshError="1"/>
      <sheetData sheetId="4596" refreshError="1"/>
      <sheetData sheetId="4597" refreshError="1"/>
      <sheetData sheetId="4598"/>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sheetData sheetId="4667" refreshError="1"/>
      <sheetData sheetId="4668" refreshError="1"/>
      <sheetData sheetId="4669" refreshError="1"/>
      <sheetData sheetId="4670" refreshError="1"/>
      <sheetData sheetId="4671" refreshError="1"/>
      <sheetData sheetId="4672" refreshError="1"/>
      <sheetData sheetId="4673"/>
      <sheetData sheetId="4674" refreshError="1"/>
      <sheetData sheetId="4675" refreshError="1"/>
      <sheetData sheetId="4676" refreshError="1"/>
      <sheetData sheetId="4677"/>
      <sheetData sheetId="4678" refreshError="1"/>
      <sheetData sheetId="4679" refreshError="1"/>
      <sheetData sheetId="4680" refreshError="1"/>
      <sheetData sheetId="4681"/>
      <sheetData sheetId="4682" refreshError="1"/>
      <sheetData sheetId="4683" refreshError="1"/>
      <sheetData sheetId="4684" refreshError="1"/>
      <sheetData sheetId="4685"/>
      <sheetData sheetId="4686" refreshError="1"/>
      <sheetData sheetId="4687" refreshError="1"/>
      <sheetData sheetId="4688" refreshError="1"/>
      <sheetData sheetId="4689"/>
      <sheetData sheetId="4690" refreshError="1"/>
      <sheetData sheetId="4691" refreshError="1"/>
      <sheetData sheetId="4692" refreshError="1"/>
      <sheetData sheetId="4693"/>
      <sheetData sheetId="4694" refreshError="1"/>
      <sheetData sheetId="4695" refreshError="1"/>
      <sheetData sheetId="4696" refreshError="1"/>
      <sheetData sheetId="4697"/>
      <sheetData sheetId="4698" refreshError="1"/>
      <sheetData sheetId="4699" refreshError="1"/>
      <sheetData sheetId="4700" refreshError="1"/>
      <sheetData sheetId="4701" refreshError="1"/>
      <sheetData sheetId="4702" refreshError="1"/>
      <sheetData sheetId="4703" refreshError="1"/>
      <sheetData sheetId="4704" refreshError="1"/>
      <sheetData sheetId="4705"/>
      <sheetData sheetId="4706" refreshError="1"/>
      <sheetData sheetId="4707" refreshError="1"/>
      <sheetData sheetId="4708" refreshError="1"/>
      <sheetData sheetId="4709"/>
      <sheetData sheetId="4710" refreshError="1"/>
      <sheetData sheetId="4711" refreshError="1"/>
      <sheetData sheetId="4712" refreshError="1"/>
      <sheetData sheetId="4713"/>
      <sheetData sheetId="4714" refreshError="1"/>
      <sheetData sheetId="4715" refreshError="1"/>
      <sheetData sheetId="4716" refreshError="1"/>
      <sheetData sheetId="4717"/>
      <sheetData sheetId="4718" refreshError="1"/>
      <sheetData sheetId="4719" refreshError="1"/>
      <sheetData sheetId="4720" refreshError="1"/>
      <sheetData sheetId="472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sheetData sheetId="4785" refreshError="1"/>
      <sheetData sheetId="4786" refreshError="1"/>
      <sheetData sheetId="4787" refreshError="1"/>
      <sheetData sheetId="4788" refreshError="1"/>
      <sheetData sheetId="4789"/>
      <sheetData sheetId="4790" refreshError="1"/>
      <sheetData sheetId="4791" refreshError="1"/>
      <sheetData sheetId="4792"/>
      <sheetData sheetId="4793"/>
      <sheetData sheetId="4794" refreshError="1"/>
      <sheetData sheetId="4795" refreshError="1"/>
      <sheetData sheetId="4796" refreshError="1"/>
      <sheetData sheetId="4797"/>
      <sheetData sheetId="4798" refreshError="1"/>
      <sheetData sheetId="4799" refreshError="1"/>
      <sheetData sheetId="4800" refreshError="1"/>
      <sheetData sheetId="4801" refreshError="1"/>
      <sheetData sheetId="4802" refreshError="1"/>
      <sheetData sheetId="4803"/>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sheetData sheetId="4814" refreshError="1"/>
      <sheetData sheetId="4815" refreshError="1"/>
      <sheetData sheetId="4816" refreshError="1"/>
      <sheetData sheetId="4817" refreshError="1"/>
      <sheetData sheetId="4818" refreshError="1"/>
      <sheetData sheetId="4819"/>
      <sheetData sheetId="4820" refreshError="1"/>
      <sheetData sheetId="4821" refreshError="1"/>
      <sheetData sheetId="4822"/>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sheetData sheetId="4844" refreshError="1"/>
      <sheetData sheetId="4845" refreshError="1"/>
      <sheetData sheetId="4846"/>
      <sheetData sheetId="4847" refreshError="1"/>
      <sheetData sheetId="4848" refreshError="1"/>
      <sheetData sheetId="4849"/>
      <sheetData sheetId="4850" refreshError="1"/>
      <sheetData sheetId="4851" refreshError="1"/>
      <sheetData sheetId="4852"/>
      <sheetData sheetId="4853" refreshError="1"/>
      <sheetData sheetId="4854" refreshError="1"/>
      <sheetData sheetId="4855"/>
      <sheetData sheetId="4856" refreshError="1"/>
      <sheetData sheetId="4857"/>
      <sheetData sheetId="4858" refreshError="1"/>
      <sheetData sheetId="4859"/>
      <sheetData sheetId="4860" refreshError="1"/>
      <sheetData sheetId="4861" refreshError="1"/>
      <sheetData sheetId="4862"/>
      <sheetData sheetId="4863" refreshError="1"/>
      <sheetData sheetId="4864" refreshError="1"/>
      <sheetData sheetId="4865"/>
      <sheetData sheetId="4866" refreshError="1"/>
      <sheetData sheetId="4867" refreshError="1"/>
      <sheetData sheetId="4868"/>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sheetData sheetId="4878" refreshError="1"/>
      <sheetData sheetId="4879" refreshError="1"/>
      <sheetData sheetId="4880"/>
      <sheetData sheetId="4881" refreshError="1"/>
      <sheetData sheetId="4882" refreshError="1"/>
      <sheetData sheetId="4883"/>
      <sheetData sheetId="4884" refreshError="1"/>
      <sheetData sheetId="4885" refreshError="1"/>
      <sheetData sheetId="4886"/>
      <sheetData sheetId="4887" refreshError="1"/>
      <sheetData sheetId="4888" refreshError="1"/>
      <sheetData sheetId="4889"/>
      <sheetData sheetId="4890" refreshError="1"/>
      <sheetData sheetId="4891" refreshError="1"/>
      <sheetData sheetId="4892"/>
      <sheetData sheetId="4893" refreshError="1"/>
      <sheetData sheetId="4894" refreshError="1"/>
      <sheetData sheetId="4895"/>
      <sheetData sheetId="4896" refreshError="1"/>
      <sheetData sheetId="4897" refreshError="1"/>
      <sheetData sheetId="4898"/>
      <sheetData sheetId="4899" refreshError="1"/>
      <sheetData sheetId="4900" refreshError="1"/>
      <sheetData sheetId="4901"/>
      <sheetData sheetId="4902" refreshError="1"/>
      <sheetData sheetId="4903" refreshError="1"/>
      <sheetData sheetId="4904"/>
      <sheetData sheetId="4905" refreshError="1"/>
      <sheetData sheetId="4906" refreshError="1"/>
      <sheetData sheetId="4907"/>
      <sheetData sheetId="4908" refreshError="1"/>
      <sheetData sheetId="4909" refreshError="1"/>
      <sheetData sheetId="4910"/>
      <sheetData sheetId="4911" refreshError="1"/>
      <sheetData sheetId="4912" refreshError="1"/>
      <sheetData sheetId="4913"/>
      <sheetData sheetId="4914" refreshError="1"/>
      <sheetData sheetId="4915" refreshError="1"/>
      <sheetData sheetId="4916"/>
      <sheetData sheetId="4917" refreshError="1"/>
      <sheetData sheetId="4918" refreshError="1"/>
      <sheetData sheetId="4919"/>
      <sheetData sheetId="4920" refreshError="1"/>
      <sheetData sheetId="4921" refreshError="1"/>
      <sheetData sheetId="4922"/>
      <sheetData sheetId="4923" refreshError="1"/>
      <sheetData sheetId="4924" refreshError="1"/>
      <sheetData sheetId="4925"/>
      <sheetData sheetId="4926" refreshError="1"/>
      <sheetData sheetId="4927" refreshError="1"/>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sheetData sheetId="4937" refreshError="1"/>
      <sheetData sheetId="4938" refreshError="1"/>
      <sheetData sheetId="4939" refreshError="1"/>
      <sheetData sheetId="4940"/>
      <sheetData sheetId="4941" refreshError="1"/>
      <sheetData sheetId="4942" refreshError="1"/>
      <sheetData sheetId="4943" refreshError="1"/>
      <sheetData sheetId="4944"/>
      <sheetData sheetId="4945" refreshError="1"/>
      <sheetData sheetId="4946" refreshError="1"/>
      <sheetData sheetId="4947" refreshError="1"/>
      <sheetData sheetId="4948"/>
      <sheetData sheetId="4949" refreshError="1"/>
      <sheetData sheetId="4950" refreshError="1"/>
      <sheetData sheetId="4951" refreshError="1"/>
      <sheetData sheetId="4952"/>
      <sheetData sheetId="4953" refreshError="1"/>
      <sheetData sheetId="4954" refreshError="1"/>
      <sheetData sheetId="4955" refreshError="1"/>
      <sheetData sheetId="4956"/>
      <sheetData sheetId="4957" refreshError="1"/>
      <sheetData sheetId="4958" refreshError="1"/>
      <sheetData sheetId="4959" refreshError="1"/>
      <sheetData sheetId="4960" refreshError="1"/>
      <sheetData sheetId="4961" refreshError="1"/>
      <sheetData sheetId="4962" refreshError="1"/>
      <sheetData sheetId="4963" refreshError="1"/>
      <sheetData sheetId="4964"/>
      <sheetData sheetId="4965" refreshError="1"/>
      <sheetData sheetId="4966" refreshError="1"/>
      <sheetData sheetId="4967" refreshError="1"/>
      <sheetData sheetId="4968"/>
      <sheetData sheetId="4969" refreshError="1"/>
      <sheetData sheetId="4970" refreshError="1"/>
      <sheetData sheetId="4971" refreshError="1"/>
      <sheetData sheetId="4972"/>
      <sheetData sheetId="4973" refreshError="1"/>
      <sheetData sheetId="4974" refreshError="1"/>
      <sheetData sheetId="4975" refreshError="1"/>
      <sheetData sheetId="4976"/>
      <sheetData sheetId="4977" refreshError="1"/>
      <sheetData sheetId="4978" refreshError="1"/>
      <sheetData sheetId="4979" refreshError="1"/>
      <sheetData sheetId="4980"/>
      <sheetData sheetId="4981" refreshError="1"/>
      <sheetData sheetId="4982" refreshError="1"/>
      <sheetData sheetId="4983" refreshError="1"/>
      <sheetData sheetId="4984"/>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sheetData sheetId="4997" refreshError="1"/>
      <sheetData sheetId="4998" refreshError="1"/>
      <sheetData sheetId="4999" refreshError="1"/>
      <sheetData sheetId="5000"/>
      <sheetData sheetId="5001" refreshError="1"/>
      <sheetData sheetId="5002" refreshError="1"/>
      <sheetData sheetId="5003" refreshError="1"/>
      <sheetData sheetId="5004"/>
      <sheetData sheetId="5005" refreshError="1"/>
      <sheetData sheetId="500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Key_Inputs"/>
      <sheetName val="Inputs"/>
      <sheetName val="DEMOREPORT"/>
      <sheetName val="Sheet1"/>
    </sheetNames>
    <sheetDataSet>
      <sheetData sheetId="0" refreshError="1"/>
      <sheetData sheetId="1" refreshError="1"/>
      <sheetData sheetId="2" refreshError="1"/>
      <sheetData sheetId="3" refreshError="1">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SAL-2000"/>
      <sheetName val="A"/>
      <sheetName val="Sheet6"/>
      <sheetName val="Control Chart &amp; Data"/>
      <sheetName val="Instructions"/>
      <sheetName val="IncidentsEAP"/>
      <sheetName val="Sheet1"/>
      <sheetName val="2000PD-White-NOV00"/>
      <sheetName val="Macro1"/>
      <sheetName val="Bristol Data"/>
      <sheetName val="dropDn"/>
      <sheetName val="Cleveland Data"/>
      <sheetName val="Goleta Data"/>
      <sheetName val="Richmond Data"/>
      <sheetName val="LWQJ1"/>
      <sheetName val="ALL_BK_LOG"/>
      <sheetName val="Inventory"/>
      <sheetName val="FL8X"/>
      <sheetName val="FL1X"/>
      <sheetName val="FL7X"/>
      <sheetName val="Current Month"/>
      <sheetName val="Entity v Plan"/>
      <sheetName val="ROB"/>
      <sheetName val="Input"/>
      <sheetName val="2nd Level Matrix"/>
      <sheetName val="budgets"/>
      <sheetName val="Home"/>
      <sheetName val="Matrix-Level 3-Gastonia"/>
      <sheetName val="2000"/>
      <sheetName val="drop downs"/>
      <sheetName val="PYR"/>
      <sheetName val="plan"/>
      <sheetName val="Master_Data"/>
      <sheetName val="Consolidated Budget Worksheet"/>
      <sheetName val="IS Summary-96"/>
      <sheetName val="Cntmrs"/>
      <sheetName val="Details"/>
      <sheetName val="基本数据"/>
      <sheetName val="Plant KPI "/>
      <sheetName val="Assumptions"/>
      <sheetName val="VOC-CM-FPP"/>
      <sheetName val="VJ 12monthshistory"/>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DATA"/>
      <sheetName val="Previsão EE"/>
      <sheetName val="UKUS Budget £"/>
      <sheetName val="UK USA Consol"/>
      <sheetName val="RECEIPTS"/>
      <sheetName val="Key_Inputs"/>
      <sheetName val="Inputs"/>
      <sheetName val="DEMOREPORT"/>
      <sheetName val="QA_Analysis_Key Cells Aug"/>
      <sheetName val="AccountCode"/>
      <sheetName val="Example Var report"/>
      <sheetName val="Control"/>
      <sheetName val="Invent"/>
      <sheetName val="D"/>
      <sheetName val="Mult-3yr"/>
      <sheetName val="WP_Hist ABC"/>
      <sheetName val="Table"/>
      <sheetName val="Service KPI  "/>
      <sheetName val="YTD Co Array"/>
      <sheetName val="List"/>
      <sheetName val="SDS-FEED"/>
      <sheetName val="P&amp;L"/>
      <sheetName val="ZZ_DowntimeIssuesMTD"/>
      <sheetName val="Assy Exc Takt"/>
      <sheetName val="KeyMultInputs"/>
      <sheetName val="VARIABLES - DO NOT TOUCH!!"/>
      <sheetName val="Lists"/>
      <sheetName val="Sheet7"/>
      <sheetName val="Actual &amp; Forecast"/>
      <sheetName val="Rates"/>
      <sheetName val="Work hours"/>
      <sheetName val="by divi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Recruit"/>
      <sheetName val="Defaults"/>
      <sheetName val="L2 Sales KPI"/>
      <sheetName val="plan"/>
      <sheetName val="PYR"/>
      <sheetName val="Sheet2"/>
      <sheetName val="Sheet1"/>
      <sheetName val="Sheet6"/>
      <sheetName val="FEB summary"/>
      <sheetName val="IncidentsEAP"/>
      <sheetName val="Actuals by Mth"/>
      <sheetName val="Forecast"/>
      <sheetName val="Control"/>
      <sheetName val="Input"/>
      <sheetName val="2000"/>
      <sheetName val="DATA"/>
      <sheetName val="Actual &amp; Forecast"/>
      <sheetName val="Initiation"/>
      <sheetName val="Rates"/>
      <sheetName val="Work hours"/>
      <sheetName val="ARTARG"/>
      <sheetName val="Plan By Mth"/>
      <sheetName val="Actuals YTD-Mth"/>
      <sheetName val="Plan YTD-Mth"/>
      <sheetName val="91_INDUSTRIAL_SALES_REPORT"/>
      <sheetName val="Act"/>
      <sheetName val="Index"/>
      <sheetName val="Prev Fcst"/>
      <sheetName val="Cntmrs"/>
      <sheetName val="SAL-2000"/>
      <sheetName val="Instructions"/>
      <sheetName val="Inventory"/>
      <sheetName val="2002_PD_RJ_Channel_July"/>
      <sheetName val="2002_PD_Top_42_July"/>
      <sheetName val="Actuals-Mth"/>
      <sheetName val="Actuals-YTD"/>
      <sheetName val="Pln by mth"/>
      <sheetName val="Pln YTD"/>
      <sheetName val="072902_NA_Sales_Hist"/>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Matrix-Level 3-Gastonia"/>
      <sheetName val="JE"/>
      <sheetName val="Upload"/>
      <sheetName val="Matrix"/>
      <sheetName val="Bowler"/>
      <sheetName val="KPI - Ames"/>
      <sheetName val="KPI - Loveland"/>
      <sheetName val="KPI - LCR Manufacturing"/>
      <sheetName val="KPI - LCM Instruments"/>
      <sheetName val="Fy"/>
      <sheetName val="Eng $izedRoadmap"/>
      <sheetName val="FY00"/>
      <sheetName val="FY01"/>
      <sheetName val="FY02"/>
      <sheetName val="FY03"/>
      <sheetName val="FY04 Actual"/>
      <sheetName val="FY99"/>
      <sheetName val="Table"/>
      <sheetName val="OMFG Hours"/>
      <sheetName val="Initial Inputs -&gt;"/>
      <sheetName val="D"/>
      <sheetName val="Project Activities"/>
      <sheetName val="CM-VOC"/>
      <sheetName val="Monthly Allowances"/>
      <sheetName val="Forecasts"/>
      <sheetName val="eOpex CY09"/>
      <sheetName val="IB Actual Opex"/>
      <sheetName val="OH Service Costs"/>
      <sheetName val="OH G&amp;A (Other)"/>
      <sheetName val="Top"/>
      <sheetName val="Development - Top"/>
      <sheetName val="Systems Test - Top"/>
      <sheetName val="Parms"/>
      <sheetName val="Modules"/>
      <sheetName val="8-PF"/>
      <sheetName val="4upchart"/>
      <sheetName val="NM"/>
      <sheetName val="ROB"/>
      <sheetName val="Feuil1"/>
      <sheetName val="ALL_BK_LOG"/>
      <sheetName val="Fcst"/>
      <sheetName val="src"/>
      <sheetName val="Assumptions"/>
      <sheetName val="Consolidated Budget Worksheet"/>
      <sheetName val="src-lost"/>
      <sheetName val="FEB"/>
      <sheetName val="2002_PD_RJ_Channel_Aug"/>
      <sheetName val="Notes"/>
      <sheetName val="CloneSheet"/>
      <sheetName val="New Product"/>
      <sheetName val="perf by state"/>
      <sheetName val="CM-Template"/>
      <sheetName val="Charts"/>
      <sheetName val="VPM Product Family Margin"/>
      <sheetName val="VISU Product Margin"/>
      <sheetName val="RawData(finance only)"/>
      <sheetName val="MasterBowSht 2001"/>
      <sheetName val="P&amp;L BUD"/>
      <sheetName val="Suppliers"/>
      <sheetName val="Ames 2001 KPIs"/>
      <sheetName val="RAS58 Action Plan"/>
      <sheetName val="Ops Review Agenda"/>
      <sheetName val="Forecast Accy, OTD, and Turns "/>
      <sheetName val="Level 1 CM"/>
      <sheetName val="Matrix-Level_3-Gastonia"/>
      <sheetName val="815_LDO_US_SALES_REPORT"/>
      <sheetName val="Invent"/>
      <sheetName val="Ignor this tab"/>
      <sheetName val="QA_Analysis_Key Cells Aug"/>
      <sheetName val="Product"/>
      <sheetName val="Process Changes"/>
      <sheetName val="Design Changes"/>
      <sheetName val="Definition"/>
      <sheetName val="KPI_-_Ames"/>
      <sheetName val="KPI_-_Loveland"/>
      <sheetName val="KPI_-_LCR_Manufacturing"/>
      <sheetName val="KPI_-_LCM_Instruments"/>
      <sheetName val="4th level matrix"/>
      <sheetName val="LW actual"/>
      <sheetName val="DTS actual"/>
      <sheetName val="2003byQtr"/>
      <sheetName val="Lists"/>
      <sheetName val="VJ 12monthshistory"/>
      <sheetName val="Common Terminology"/>
      <sheetName val="Group 1"/>
      <sheetName val="Overdues"/>
      <sheetName val="IT"/>
      <sheetName val="EB Orders mix"/>
      <sheetName val="EB Sales mix"/>
      <sheetName val="Eng_$izedRoadmap"/>
      <sheetName val="Project_Activities"/>
      <sheetName val="FY04_Actual"/>
      <sheetName val="Monthly_Allowances"/>
      <sheetName val="OH_Service_Costs"/>
      <sheetName val="OH_G&amp;A_(Other)"/>
      <sheetName val="VJ_12monthshistory"/>
      <sheetName val="QRY_Problems"/>
      <sheetName val="Don't Use Tab"/>
      <sheetName val="valid data lists"/>
      <sheetName val="Nevada"/>
      <sheetName val="DateLookup"/>
      <sheetName val="Consolidated"/>
      <sheetName val="Funnel Analysis"/>
      <sheetName val="Data2"/>
      <sheetName val="02 ACT"/>
      <sheetName val="PLANT COMPLIANC"/>
      <sheetName val="Turns"/>
      <sheetName val="67_WW_SALES_YTD_BY_STATE_AND_MA"/>
      <sheetName val="ex GMBH"/>
      <sheetName val="Specification"/>
      <sheetName val="Sheet3"/>
      <sheetName val="AccountCode"/>
      <sheetName val="TCode"/>
      <sheetName val="2001 Before Capitalization"/>
      <sheetName val="SAFETY"/>
      <sheetName val="Sheet7"/>
      <sheetName val="21-CC Bridge Service"/>
      <sheetName val="Customer Responsible XT &amp; GL"/>
      <sheetName val="SVC請求DATA"/>
      <sheetName val="Spend_Summary YTD 0908"/>
      <sheetName val="CO PA"/>
      <sheetName val="PD Bowler"/>
      <sheetName val="Tabelle"/>
      <sheetName val="Supplier JIT (2)"/>
      <sheetName val="CM KPI 7"/>
      <sheetName val="CM TTI Item 4 &amp; 5"/>
      <sheetName val="by division"/>
      <sheetName val="Avg_Day"/>
      <sheetName val="Plan2"/>
      <sheetName val="Fin Summary"/>
      <sheetName val="NEW Growth Snapshot"/>
      <sheetName val="Int Analysis"/>
      <sheetName val="RECEIPTS"/>
      <sheetName val="mar05"/>
      <sheetName val="mai05"/>
      <sheetName val="CM-BACKLOG"/>
      <sheetName val="2002_PD_Top_42_Aug"/>
      <sheetName val="MasterBowSht_2001"/>
      <sheetName val="Regional Projections"/>
      <sheetName val="1-30 Consolidated "/>
      <sheetName val="Operating Statement Data"/>
      <sheetName val="List Data"/>
      <sheetName val="c"/>
      <sheetName val="OUP Dump"/>
      <sheetName val="Predicted_Work"/>
      <sheetName val="qryDionne_EMVRollout"/>
      <sheetName val="U-2x1"/>
      <sheetName val="U_over_1"/>
      <sheetName val="U_over_2"/>
      <sheetName val="U_over_3"/>
      <sheetName val="V_over_1"/>
      <sheetName val="U-2x2"/>
      <sheetName val="Dept-yr"/>
      <sheetName val="Action Plan E"/>
      <sheetName val="Action Plan C-Zero Defects"/>
      <sheetName val="CM KPI Item 7 (UP)"/>
      <sheetName val="BU Topline Detail"/>
      <sheetName val="Top Level Countermeasure"/>
      <sheetName val="Actual_&amp;_Forecast"/>
      <sheetName val="Work_hours"/>
      <sheetName val="02_ACT"/>
      <sheetName val="Pln_by_mth"/>
      <sheetName val="Pln_YTD"/>
      <sheetName val="825_LDO_ROW_SALES_REPORT"/>
      <sheetName val="02_power KPI"/>
      <sheetName val="P&amp;L"/>
      <sheetName val="L2_Sales_KPI"/>
      <sheetName val="Q199 -APRIL"/>
      <sheetName val="data003"/>
      <sheetName val="Plant KPI "/>
      <sheetName val="Agro-99BS"/>
      <sheetName val="Consolidated_Budget_Worksheet"/>
      <sheetName val="Ops_Review_Agenda"/>
      <sheetName val="Forecast_Accy,_OTD,_and_Turns_"/>
      <sheetName val="Working Capital"/>
      <sheetName val="RCCM"/>
      <sheetName val="#REF"/>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New_Product"/>
      <sheetName val="Level_1_CM"/>
      <sheetName val="24"/>
      <sheetName val="Ignor_this_tab"/>
      <sheetName val="Data Source"/>
      <sheetName val="Detail"/>
      <sheetName val="Q2 Salaries"/>
      <sheetName val="Pemex Cost Savings"/>
      <sheetName val="AMCY Impact"/>
      <sheetName val="4.1&amp;2"/>
      <sheetName val="Cntmrs_Recruit"/>
      <sheetName val="046c8491-516e-4c6d-a93b-e2c1b55"/>
      <sheetName val="LOOK-UP"/>
      <sheetName val="List"/>
      <sheetName val="Menu"/>
      <sheetName val="Key_Inputs"/>
      <sheetName val="Sheet11"/>
      <sheetName val="Desktop"/>
      <sheetName val="Cleveland Data"/>
      <sheetName val="FL8X"/>
      <sheetName val="FL1X"/>
      <sheetName val="FL7X"/>
      <sheetName val="Current Month"/>
      <sheetName val="Entity v Plan"/>
      <sheetName val="SDS-FEED"/>
      <sheetName val="Matrix_Level 3_Gastonia"/>
      <sheetName val="Cover"/>
      <sheetName val="KPI"/>
      <sheetName val="Reference"/>
      <sheetName val="Initiate"/>
      <sheetName val="Product type"/>
      <sheetName val="Data Sheet"/>
      <sheetName val="Sheet4"/>
      <sheetName val="Unfunded Plan"/>
      <sheetName val="CRF2a"/>
      <sheetName val="FORMULAS"/>
      <sheetName val="Annual Revenue"/>
      <sheetName val="Field_Metrics"/>
      <sheetName val="Dashboard"/>
      <sheetName val="Quality_Metrics"/>
      <sheetName val="Definitions"/>
      <sheetName val="Project_Summary"/>
      <sheetName val="data001"/>
      <sheetName val="data002"/>
      <sheetName val="03 ACT"/>
      <sheetName val="PLAN-FCST"/>
      <sheetName val="JUN KPI-C (Bris)"/>
      <sheetName val="Problem Solving Freight"/>
      <sheetName val="DDC"/>
      <sheetName val="PSI"/>
      <sheetName val="KPI Level 2 Total"/>
      <sheetName val="May 97"/>
      <sheetName val="4th Bowling chart PM_Phil"/>
      <sheetName val="CRA-Detail"/>
      <sheetName val="Total X-Rite Inventory"/>
      <sheetName val="No Bids or Cancelled"/>
      <sheetName val="2011 Quotes Sent"/>
      <sheetName val="2011 Quotes"/>
      <sheetName val="4 (D3) A III supp-doc 2"/>
      <sheetName val="Mid (DE)"/>
      <sheetName val="Tables"/>
      <sheetName val="Merit Inc. Table"/>
      <sheetName val="Soc Sec %"/>
      <sheetName val="Calendar"/>
      <sheetName val="Ignored supplier"/>
      <sheetName val="Term of payment"/>
      <sheetName val="New supplier"/>
      <sheetName val="Spofa"/>
      <sheetName val="CM Template"/>
      <sheetName val="Forecast&amp;Demo "/>
      <sheetName val="Category List"/>
      <sheetName val="Sheet1 (2)"/>
      <sheetName val="DEMOREPORT"/>
      <sheetName val="Setup"/>
      <sheetName val="Formulaholder"/>
      <sheetName val="1031"/>
      <sheetName val="1031R"/>
      <sheetName val="Warranty Details"/>
      <sheetName val="L2 Key Accounts"/>
      <sheetName val="Dropdown"/>
      <sheetName val="TAM_PAM_SAM"/>
      <sheetName val="Revenue"/>
      <sheetName val="Quelle"/>
      <sheetName val="R3"/>
      <sheetName val="CSM Content"/>
      <sheetName val="Greece"/>
      <sheetName val="%KanBans"/>
      <sheetName val="ZZ_DowntimeIssuesMTD"/>
      <sheetName val="Assy Exc Takt"/>
      <sheetName val="Risk_Assessment"/>
      <sheetName val="Service KPI  "/>
      <sheetName val="NA TTI-Media"/>
      <sheetName val="ATV - Back-up"/>
      <sheetName val="1. GVR End Customer Sales"/>
      <sheetName val="Bristol Data"/>
      <sheetName val="add&gt;180"/>
      <sheetName val="TTI"/>
      <sheetName val="Goleta Data"/>
      <sheetName val="Richmond Data"/>
      <sheetName val="total yr comparison vs PM"/>
      <sheetName val="Project_Status_Rollup"/>
      <sheetName val="凭证汇总"/>
      <sheetName val="TEST HOURS MONTHLY REPORT"/>
      <sheetName val="Contentious Changes"/>
      <sheetName val="Factors"/>
      <sheetName val="Country Index"/>
      <sheetName val="Bristol"/>
      <sheetName val="Goleta"/>
      <sheetName val="budget"/>
      <sheetName val="PSI BUDGET02"/>
      <sheetName val="PIVOT PY"/>
      <sheetName val="Assessment"/>
      <sheetName val="Worldwide - D"/>
      <sheetName val="Full Budget 2008"/>
      <sheetName val="Production (C010)"/>
      <sheetName val="Prod Dev (C040)"/>
      <sheetName val="Admin (C060)"/>
      <sheetName val="HR (C062)"/>
      <sheetName val="IT (C067)"/>
      <sheetName val="Mktng (C085)"/>
      <sheetName val="Info and Settings"/>
      <sheetName val="Overhead Rates"/>
      <sheetName val="MasterBowSht 2001.xls"/>
      <sheetName val="MasterBowSht%202001.xls"/>
      <sheetName val="Top Level Flash "/>
      <sheetName val="Page1"/>
      <sheetName val="Page4"/>
      <sheetName val="COUNTER MEASURE INVENTORY"/>
      <sheetName val="Page6"/>
      <sheetName val="Page7"/>
      <sheetName val="Page8"/>
      <sheetName val="TB"/>
      <sheetName val="Page3"/>
      <sheetName val="Capital Exp"/>
      <sheetName val="Page2"/>
      <sheetName val="CanStk"/>
      <sheetName val="Case and Palt"/>
      <sheetName val="Frcst pivot"/>
      <sheetName val="leadtime"/>
      <sheetName val="Monthend+Intransit Pivot"/>
      <sheetName val="Monthend + Intransit"/>
      <sheetName val="Sheet46"/>
      <sheetName val="Heat"/>
      <sheetName val="Mirror"/>
      <sheetName val="Plater"/>
      <sheetName val="Vib_BO"/>
      <sheetName val="SW Quality"/>
      <sheetName val="#REF!#REF!-Level 3-Gastonia"/>
      <sheetName val="ioplfcast"/>
      <sheetName val="Balsheet"/>
      <sheetName val="Chart of Accounts"/>
      <sheetName val="Summary PL"/>
      <sheetName val="Tradfcast"/>
      <sheetName val="Data_History"/>
      <sheetName val="IPL Input"/>
      <sheetName val="Lookups"/>
      <sheetName val="Direct Data"/>
      <sheetName val="Indirect Data"/>
      <sheetName val="CM_OTD1"/>
      <sheetName val="CM_-_Inv1"/>
      <sheetName val="CM_-_LCR_PPV1"/>
      <sheetName val="Non-LCR_PPV1"/>
      <sheetName val="Action_Plan_PPV_Master1"/>
      <sheetName val="ABC_Data1"/>
      <sheetName val="New_Product1"/>
      <sheetName val="Matrix-Level_3-Gastonia1"/>
      <sheetName val="Eng_$izedRoadmap1"/>
      <sheetName val="Level_1_CM1"/>
      <sheetName val="perf_by_state"/>
      <sheetName val="VPM_Product_Family_Margin"/>
      <sheetName val="VISU_Product_Margin"/>
      <sheetName val="DTS_actual"/>
      <sheetName val="LW_actual"/>
      <sheetName val="Operating_Statement_Data"/>
      <sheetName val="Top_Level_Countermeasure"/>
      <sheetName val="Action_Plan_E"/>
      <sheetName val="Action_Plan_C-Zero_Defects"/>
      <sheetName val="CM_KPI_Item_7_(UP)"/>
      <sheetName val="by_division"/>
      <sheetName val="Current_Month"/>
      <sheetName val="Entity_v_Plan"/>
      <sheetName val="Problem_Solving_Freight"/>
      <sheetName val="FEED"/>
      <sheetName val="Data Inputs"/>
      <sheetName val="Service Contract Work"/>
      <sheetName val="AUG 2012"/>
      <sheetName val="Ignor_this_tab1"/>
      <sheetName val="FEB_summary1"/>
      <sheetName val="MasterBowSht_20011"/>
      <sheetName val="P&amp;L_BUD"/>
      <sheetName val="Ames_2001_KPIs"/>
      <sheetName val="Actuals_by_Mth1"/>
      <sheetName val="Plan_By_Mth1"/>
      <sheetName val="Actuals_YTD-Mth1"/>
      <sheetName val="Plan_YTD-Mth1"/>
      <sheetName val="Actual_&amp;_Forecast1"/>
      <sheetName val="Work_hours1"/>
      <sheetName val="Pln_by_mth1"/>
      <sheetName val="Pln_YTD1"/>
      <sheetName val="02_ACT1"/>
      <sheetName val="Prev_Fcst"/>
      <sheetName val="KPI_-_Ames1"/>
      <sheetName val="KPI_-_Loveland1"/>
      <sheetName val="KPI_-_LCR_Manufacturing1"/>
      <sheetName val="KPI_-_LCM_Instruments1"/>
      <sheetName val="FY04_Actual1"/>
      <sheetName val="Monthly_Allowances1"/>
      <sheetName val="Project_Activities1"/>
      <sheetName val="OH_Service_Costs1"/>
      <sheetName val="OH_G&amp;A_(Other)1"/>
      <sheetName val="VJ_12monthshistory1"/>
      <sheetName val="Common_Terminology"/>
      <sheetName val="IB_Actual_Opex"/>
      <sheetName val="eOpex_CY09"/>
      <sheetName val="L2_Sales_KPI1"/>
      <sheetName val="Consolidated_Budget_Worksheet1"/>
      <sheetName val="List_Data"/>
      <sheetName val="Ops_Review_Agenda1"/>
      <sheetName val="Forecast_Accy,_OTD,_and_Turns_1"/>
      <sheetName val="RAS58_Action_Plan"/>
      <sheetName val="RawData(finance_only)"/>
      <sheetName val="Plant_KPI_"/>
      <sheetName val="Data_Source"/>
      <sheetName val="CM_KPI_7"/>
      <sheetName val="CM_TTI_Item_4_&amp;_5"/>
      <sheetName val="Fin_Summary"/>
      <sheetName val="4th_level_matrix"/>
      <sheetName val="NEW_Growth_Snapshot"/>
      <sheetName val="Supplier_JIT_(2)"/>
      <sheetName val="Int_Analysis"/>
      <sheetName val="PLANT_COMPLIANC"/>
      <sheetName val="ex_GMBH"/>
      <sheetName val="02_power_KPI"/>
      <sheetName val="OMFG_Hours"/>
      <sheetName val="Initial_Inputs_-&gt;"/>
      <sheetName val="Regional_Projections"/>
      <sheetName val="Product_type"/>
      <sheetName val="Q199_-APRIL"/>
      <sheetName val="Data_Sheet"/>
      <sheetName val="QA_Analysis_Key_Cells_Aug"/>
      <sheetName val="Process_Changes"/>
      <sheetName val="Design_Changes"/>
      <sheetName val="EB_Orders_mix"/>
      <sheetName val="EB_Sales_mix"/>
      <sheetName val="Tech_Supp"/>
      <sheetName val="VR_Inst"/>
      <sheetName val="Gil_Inst"/>
      <sheetName val="OUP_Dump"/>
      <sheetName val="Q2_Salaries"/>
      <sheetName val="Pemex_Cost_Savings"/>
      <sheetName val="AMCY_Impact"/>
      <sheetName val="4_1&amp;2"/>
      <sheetName val="Don't_Use_Tab"/>
      <sheetName val="Development_-_Top"/>
      <sheetName val="Systems_Test_-_Top"/>
      <sheetName val="Working_Capital"/>
      <sheetName val="Annual_Revenue"/>
      <sheetName val="Group_1"/>
      <sheetName val="BU_Topline_Detail"/>
      <sheetName val="Cleveland_Data"/>
      <sheetName val="03_ACT"/>
      <sheetName val="valid_data_lists"/>
      <sheetName val="Ref data proj"/>
      <sheetName val="Target Actions"/>
      <sheetName val="Plant SC visits"/>
      <sheetName val="Régua Modelo CLUSTER"/>
      <sheetName val="CPI"/>
      <sheetName val="OTIF plant 1 CM"/>
      <sheetName val="Summary"/>
      <sheetName val="criterio"/>
      <sheetName val="RESUMO DO DBASE PARA O VIVEIRO"/>
      <sheetName val="BU ALLOC FOR 1999 ACTUAL"/>
      <sheetName val="Safety Experience"/>
      <sheetName val="(S)A3 Chardon EHS"/>
      <sheetName val="EHS A3"/>
      <sheetName val="L1  Gear - KPI Bowler"/>
      <sheetName val="L1__Gear_-_KPI_Bowler"/>
      <sheetName val="UNH"/>
      <sheetName val="Vlookup"/>
      <sheetName val="Data &amp; Instructions"/>
      <sheetName val="5430"/>
      <sheetName val="chart 1"/>
      <sheetName val="Adm97"/>
      <sheetName val="FEBE_Data"/>
      <sheetName val="column"/>
      <sheetName val="Relocation_Data"/>
      <sheetName val="Lists1"/>
      <sheetName val="WWINVQ297"/>
      <sheetName val="walk_data"/>
      <sheetName val="2008 4th Level Bowler EMEA Ops"/>
      <sheetName val="Q3 - GECF"/>
      <sheetName val="Dept_yr"/>
      <sheetName val="HC Drivers vs plan"/>
      <sheetName val="Combo Box Data"/>
      <sheetName val="PACK PERF"/>
      <sheetName val="BizSummary"/>
      <sheetName val="SIZE"/>
      <sheetName val="LTK"/>
      <sheetName val="BAC"/>
      <sheetName val="BAP"/>
      <sheetName val="Base 08 Outl1"/>
      <sheetName val="ECD"/>
      <sheetName val="West Penn"/>
      <sheetName val="Mohawk"/>
      <sheetName val="Full KPI"/>
      <sheetName val="ORDERBOOK JAN 2010"/>
      <sheetName val="APAC - KPI"/>
      <sheetName val="P&amp;L Assum"/>
      <sheetName val="1.HFMInputs"/>
      <sheetName val="IncStmt-Qtr"/>
      <sheetName val="Large SPV"/>
      <sheetName val="VTL"/>
      <sheetName val="G &amp; L"/>
      <sheetName val="Balance Sheets"/>
      <sheetName val="DTB"/>
      <sheetName val="Fiber &amp; WL CM"/>
      <sheetName val="MCM CM"/>
      <sheetName val="Man-exp"/>
      <sheetName val="2002_CDMA by APC"/>
      <sheetName val="25BYOB94"/>
      <sheetName val="CHT 13"/>
      <sheetName val="score vlooks"/>
      <sheetName val="Headcount formatted Dlists"/>
      <sheetName val="TOTAL"/>
      <sheetName val="Instrucciones"/>
      <sheetName val="Standard Work"/>
      <sheetName val="Design Ideal"/>
      <sheetName val="New PDgm PARTS"/>
      <sheetName val="part analyis 21.02.2014"/>
      <sheetName val="10.02.2014"/>
      <sheetName val="FGWIP"/>
      <sheetName val="Lookup"/>
      <sheetName val="1. Part # Analysis"/>
      <sheetName val="2. Inv Summary"/>
      <sheetName val="3. Action Plan"/>
      <sheetName val="4. Increases-Decreases Plan"/>
      <sheetName val="5. Run Chart"/>
      <sheetName val="5.1 I3"/>
      <sheetName val="5.2 PDGM"/>
      <sheetName val="5.3 FMAX"/>
      <sheetName val="5.4 CART"/>
      <sheetName val="5.5 MISC PARTS"/>
      <sheetName val="6. TOP 20 A&gt;D"/>
      <sheetName val="7. Pareto"/>
      <sheetName val="9. Weekly Action Plan"/>
      <sheetName val="Names"/>
      <sheetName val="Raw_Data"/>
      <sheetName val="2a. Assumptions"/>
      <sheetName val="CF1"/>
      <sheetName val="OI  OTD IF"/>
      <sheetName val="Gross Margin Target - Year One "/>
      <sheetName val="DCI"/>
      <sheetName val="Query2"/>
      <sheetName val="Europe_Essbase"/>
      <sheetName val="name definition"/>
      <sheetName val="Asia region _AUD"/>
      <sheetName val="Tabelle1"/>
      <sheetName val="master"/>
      <sheetName val="CodeList"/>
      <sheetName val="L1 PD Matrix"/>
      <sheetName val="Date"/>
      <sheetName val="Layout"/>
      <sheetName val="Analyis"/>
      <sheetName val="DetailedOpex_KhalixTemplate"/>
      <sheetName val="BV"/>
      <sheetName val="Elim-907"/>
      <sheetName val="MPC Sales unit-product"/>
      <sheetName val="MPC Service unit-account"/>
      <sheetName val="Matrix_Level_3_Gastonia"/>
      <sheetName val="OPS.2 Action Plan (JH)"/>
      <sheetName val="P"/>
      <sheetName val="Non-Statistical Sampling Master"/>
      <sheetName val="Two Step Revenue Testing Master"/>
      <sheetName val="Global Data"/>
      <sheetName val="Escalation Indices"/>
      <sheetName val="X Aug 02 uniq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Defaults"/>
      <sheetName val="Cntmrs-Recruit"/>
      <sheetName val="L2 Sales KPI"/>
      <sheetName val="FY00"/>
      <sheetName val="FY01"/>
      <sheetName val="FY02"/>
      <sheetName val="FY03"/>
      <sheetName val="FY04 Actual"/>
      <sheetName val="FY99"/>
      <sheetName val="plan"/>
      <sheetName val="PYR"/>
      <sheetName val="Sheet6"/>
      <sheetName val="Initiation"/>
      <sheetName val="Eng $izedRoadmap"/>
      <sheetName val="8-PF"/>
      <sheetName val="4upchart"/>
      <sheetName val="OH Service Costs"/>
      <sheetName val="OH G&amp;A (Other)"/>
      <sheetName val="IncidentsEAP"/>
      <sheetName val="Matrix-Level 3-Gastonia"/>
      <sheetName val="CM_OTD"/>
      <sheetName val="CM_-_Inv"/>
      <sheetName val="CM_-_LCR_PPV"/>
      <sheetName val="Non-LCR_PPV"/>
      <sheetName val="Action_Plan_PPV_Master"/>
      <sheetName val="ABC_Data"/>
      <sheetName val="Cntmrs"/>
      <sheetName val="Sheet1"/>
      <sheetName val="Inventory"/>
      <sheetName val="D"/>
      <sheetName val="Sheet2"/>
      <sheetName val="DATA"/>
      <sheetName val="2000"/>
      <sheetName val="Lists"/>
      <sheetName val="Project Activities"/>
      <sheetName val="2002_PD_RJ_Channel_Aug"/>
      <sheetName val="SAFETY"/>
      <sheetName val="Europe_Ess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ified Schedule-multi"/>
      <sheetName val="Simplified Schedule-single"/>
      <sheetName val="2-Securitizations"/>
      <sheetName val="DFC Memo Table Extras 8-6-16"/>
      <sheetName val="Dimensions"/>
      <sheetName val="Dropdowns"/>
      <sheetName val="data"/>
      <sheetName val="X Aug 02 unique"/>
    </sheetNames>
    <definedNames>
      <definedName name="months"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QA_Analysis_Key Cells Aug"/>
      <sheetName val="AccountCode"/>
      <sheetName val="IncidentsEAP"/>
      <sheetName val="Cntmrs_Recruit"/>
      <sheetName val="Feuil1"/>
      <sheetName val="Feuil2"/>
      <sheetName val="Feuil3"/>
      <sheetName val="SAL-2000"/>
      <sheetName val="A"/>
      <sheetName val="Sheet6"/>
      <sheetName val="Control Chart &amp; Data"/>
      <sheetName val="ALL_BK_LOG"/>
      <sheetName val="Example Var report"/>
      <sheetName val="Instructions"/>
      <sheetName val="Sheet1"/>
      <sheetName val="dropDn"/>
      <sheetName val="Inventory"/>
      <sheetName val="2000"/>
      <sheetName val="Home"/>
      <sheetName val="FL8X"/>
      <sheetName val="FL1X"/>
      <sheetName val="FL7X"/>
      <sheetName val="Current Month"/>
      <sheetName val="Entity v Plan"/>
      <sheetName val="ROB"/>
      <sheetName val="Input"/>
      <sheetName val="drop downs"/>
      <sheetName val="2000PD-White-NOV00"/>
      <sheetName val="Macro1"/>
      <sheetName val="2nd Level Matrix"/>
      <sheetName val="LWQJ1"/>
      <sheetName val="Bristol Data"/>
      <sheetName val="budgets"/>
      <sheetName val="Cleveland Data"/>
      <sheetName val="Goleta Data"/>
      <sheetName val="Richmond Data"/>
      <sheetName val="Matrix-Level 3-Gastonia"/>
      <sheetName val="Key_Inputs"/>
      <sheetName val="Cntmrs"/>
      <sheetName val="Control"/>
      <sheetName val="PYR"/>
      <sheetName val="plan"/>
      <sheetName val="UKUS Budget £"/>
      <sheetName val="UK USA Consol"/>
      <sheetName val="IS Summary-96"/>
      <sheetName val="Consolidated Budget Worksheet"/>
      <sheetName val="6. Values for drop-down"/>
      <sheetName val="Cntmrs-Recruit_Time"/>
      <sheetName val="Cntmrs-Chgo_Record"/>
      <sheetName val="Cntmrs-FP_Record"/>
      <sheetName val="Cntmrs-Chgo_Accid"/>
      <sheetName val="Countermeasure_Sheet"/>
      <sheetName val="QA_Analysis_Key_Cells_Aug"/>
      <sheetName val="Control_Chart_&amp;_Data"/>
      <sheetName val="Example_Var_report"/>
      <sheetName val="Current_Month"/>
      <sheetName val="Entity_v_Plan"/>
      <sheetName val="drop_downs"/>
      <sheetName val="2nd_Level_Matrix"/>
      <sheetName val="Bristol_Data"/>
      <sheetName val="Cleveland_Data"/>
      <sheetName val="Goleta_Data"/>
      <sheetName val="Richmond_Data"/>
      <sheetName val="Matrix-Level_3-Gastonia"/>
      <sheetName val="UKUS_Budget_£"/>
      <sheetName val="UK_USA_Consol"/>
      <sheetName val="IS_Summary-96"/>
      <sheetName val="Consolidated_Budget_Worksheet"/>
    </sheetNames>
    <sheetDataSet>
      <sheetData sheetId="0" refreshError="1"/>
      <sheetData sheetId="1" refreshError="1"/>
      <sheetData sheetId="2" refreshError="1"/>
      <sheetData sheetId="3" refreshError="1">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QA_Analysis_Key Cells Aug"/>
      <sheetName val="AccountCode"/>
      <sheetName val="IncidentsEAP"/>
      <sheetName val="Cntmrs_Recruit"/>
      <sheetName val="Feuil1"/>
      <sheetName val="Feuil2"/>
      <sheetName val="Feuil3"/>
      <sheetName val="SAL-2000"/>
      <sheetName val="A"/>
      <sheetName val="Sheet6"/>
      <sheetName val="Control Chart &amp; Data"/>
      <sheetName val="ALL_BK_LOG"/>
      <sheetName val="Example Var report"/>
      <sheetName val="Instructions"/>
      <sheetName val="Sheet1"/>
      <sheetName val="dropDn"/>
      <sheetName val="Inventory"/>
      <sheetName val="2000"/>
      <sheetName val="Home"/>
      <sheetName val="FL8X"/>
      <sheetName val="FL1X"/>
      <sheetName val="FL7X"/>
      <sheetName val="Current Month"/>
      <sheetName val="Entity v Plan"/>
      <sheetName val="ROB"/>
      <sheetName val="Input"/>
      <sheetName val="drop downs"/>
      <sheetName val="2000PD-White-NOV00"/>
      <sheetName val="Macro1"/>
      <sheetName val="2nd Level Matrix"/>
      <sheetName val="LWQJ1"/>
      <sheetName val="Bristol Data"/>
      <sheetName val="budgets"/>
      <sheetName val="Cleveland Data"/>
      <sheetName val="Goleta Data"/>
      <sheetName val="Richmond Data"/>
      <sheetName val="Matrix-Level 3-Gastonia"/>
      <sheetName val="Key_Inputs"/>
      <sheetName val="Cntmrs"/>
      <sheetName val="Control"/>
      <sheetName val="PYR"/>
      <sheetName val="plan"/>
      <sheetName val="UKUS Budget £"/>
      <sheetName val="UK USA Consol"/>
      <sheetName val="IS Summary-96"/>
      <sheetName val="Consolidated Budget Worksheet"/>
      <sheetName val="Information Input"/>
      <sheetName val="Headcount formatted Dlists"/>
      <sheetName val="Reference Sheet"/>
      <sheetName val="Q2 part numbers"/>
      <sheetName val="Sales"/>
      <sheetName val="RA YTD 2004"/>
      <sheetName val="PY"/>
      <sheetName val="Start"/>
      <sheetName val="SAFETY"/>
      <sheetName val="Ignor this tab"/>
      <sheetName val="D"/>
      <sheetName val="DATA"/>
      <sheetName val="FEB summary"/>
      <sheetName val="Heat"/>
      <sheetName val="Mirror"/>
      <sheetName val="Plater"/>
      <sheetName val="Vib_BO"/>
      <sheetName val="Monthly Allowances"/>
      <sheetName val="by division"/>
      <sheetName val="072902_NA_Sales_Hist"/>
      <sheetName val="1-30 Consolidated "/>
      <sheetName val="Ames 2001 KPIs"/>
      <sheetName val="Notes"/>
      <sheetName val="CloneSheet"/>
      <sheetName val="New Product"/>
      <sheetName val="AFSC"/>
      <sheetName val="Annuel"/>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Service KPI  "/>
      <sheetName val="Level 1 CM"/>
      <sheetName val="Lists"/>
      <sheetName val="List Data"/>
      <sheetName val="Master_Data"/>
      <sheetName val="SVC請求DATA"/>
      <sheetName val="02 ACT"/>
      <sheetName val="Project Parameters"/>
      <sheetName val="Wire chart"/>
      <sheetName val="Directions"/>
      <sheetName val="2001 Before Capitalization"/>
      <sheetName val="Actuals by Mth"/>
      <sheetName val="Forecast"/>
      <sheetName val="Plan by Mth"/>
      <sheetName val="Actuals YTD-Mth"/>
      <sheetName val="PLan YTD-Mth"/>
      <sheetName val="PLANT COMPLIANC"/>
      <sheetName val="perf by state"/>
      <sheetName val="RECEIPTS"/>
      <sheetName val="List"/>
      <sheetName val="SDS-FEED"/>
      <sheetName val="P&amp;L"/>
      <sheetName val="ZZ_DowntimeIssuesMTD"/>
      <sheetName val="Assy Exc Takt"/>
      <sheetName val="VARIABLES - DO NOT TOUCH!!"/>
      <sheetName val="Inputs"/>
      <sheetName val="Plant KPI "/>
      <sheetName val="Assumptions"/>
      <sheetName val="VOC-CM-FPP"/>
      <sheetName val="Details"/>
      <sheetName val="Sheet7"/>
      <sheetName val="FEED"/>
      <sheetName val="End User details"/>
      <sheetName val="static"/>
      <sheetName val="init"/>
      <sheetName val="ARTARG"/>
      <sheetName val="Invent"/>
      <sheetName val="Database"/>
      <sheetName val="基本数据"/>
      <sheetName val="VJ 12monthshistory"/>
      <sheetName val="Mult-3yr"/>
      <sheetName val="WP_Hist ABC"/>
      <sheetName val="DEMOREPORT"/>
      <sheetName val="Country Index"/>
      <sheetName val="91_INDUSTRIAL_SALES_REPORT"/>
      <sheetName val="CommodityLookup"/>
      <sheetName val="LCR Lookup"/>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All Curves"/>
      <sheetName val="KSTneu H.Bausler"/>
      <sheetName val="pivot Base neu"/>
      <sheetName val="Sheet4"/>
      <sheetName val="2002_PD_RJ_Channel_July"/>
      <sheetName val="2002_PD_Top_42_July"/>
      <sheetName val="DateLookup"/>
      <sheetName val="P&amp;L BUD"/>
      <sheetName val="CAB2002"/>
      <sheetName val="ROIC"/>
      <sheetName val="QRY_Problems"/>
      <sheetName val="OH Service Costs"/>
      <sheetName val="OH G&amp;A (Other)"/>
      <sheetName val="4-EntryGrid_CCExpense"/>
      <sheetName val="13"/>
      <sheetName val="4"/>
      <sheetName val="Suppliers"/>
      <sheetName val="IMR Data"/>
      <sheetName val="RAS58 Action Plan"/>
      <sheetName val="YTD Co Array"/>
      <sheetName val="Table"/>
      <sheetName val="Revenue Per Tech 04"/>
      <sheetName val="Herstellkosten"/>
      <sheetName val="Total Pay Summary"/>
      <sheetName val="Product"/>
      <sheetName val="Ignor_this_tab"/>
      <sheetName val="FEB_summary"/>
      <sheetName val="Unfunded Plan"/>
      <sheetName val="03 ACT"/>
      <sheetName val="LII KPI Bowler"/>
      <sheetName val="alíquota"/>
      <sheetName val="KeyMultInputs"/>
      <sheetName val="EMEA Demo Kit Bowler"/>
      <sheetName val="USA Demo Kit Bowler"/>
      <sheetName val="SE Asia Demo Kit Bowler"/>
      <sheetName val="China Demo Kit Bowler"/>
      <sheetName val="AMPAC Demo Kit Bowler"/>
      <sheetName val="Initiation"/>
      <sheetName val="Parameters"/>
      <sheetName val="可选菜单"/>
      <sheetName val="Sheet5"/>
      <sheetName val="Revaluation Summary"/>
      <sheetName val="EBCY08_Act_IB_COS"/>
      <sheetName val="EBCY08_Fcst_IB_COS"/>
      <sheetName val="EBCY09_Fcst_IB_COS"/>
      <sheetName val="Controll-Data--&gt;&gt;"/>
      <sheetName val="EBCY08_Act_IB"/>
      <sheetName val="Summary"/>
      <sheetName val="Summary Turns"/>
      <sheetName val="Agro-99BS"/>
      <sheetName val="New_Product"/>
      <sheetName val="Consolidated_Budget_Worksheet"/>
      <sheetName val="Service_KPI__"/>
      <sheetName val="CM-Template"/>
      <sheetName val="Total Pareto"/>
      <sheetName val="Index"/>
      <sheetName val="c"/>
      <sheetName val="Pre-PI"/>
      <sheetName val="src"/>
      <sheetName val="Int Analysis"/>
      <sheetName val="Top Level Bowling Chart"/>
      <sheetName val="Category"/>
      <sheetName val="PD Bowler"/>
      <sheetName val="Consolidated"/>
      <sheetName val=" Failures"/>
      <sheetName val="Allother data"/>
      <sheetName val="Overall data"/>
      <sheetName val="New Item data"/>
      <sheetName val="Promo data"/>
      <sheetName val="Top 1000 data"/>
      <sheetName val="RawData(finance only)"/>
      <sheetName val="Q199 -APRIL"/>
      <sheetName val="seasons"/>
      <sheetName val="__www.mydanaher.com_Documents a"/>
      <sheetName val="JUN KPI-C (Bris)"/>
      <sheetName val="OLS Results"/>
      <sheetName val="Customer Responsible XT &amp; GL"/>
      <sheetName val="Menu"/>
      <sheetName val="Charts"/>
      <sheetName val="MDO+Optimon"/>
      <sheetName val="Exceptions"/>
      <sheetName val="F在振替(ﾃﾞｰﾀ添付)"/>
      <sheetName val="24"/>
      <sheetName val="Accounts"/>
      <sheetName val="Tek Fcst"/>
      <sheetName val="Contractors"/>
      <sheetName val="Actual &amp; Forecast"/>
      <sheetName val="Rates"/>
      <sheetName val="Materials"/>
      <sheetName val="Phases"/>
      <sheetName val="Work Hours"/>
      <sheetName val="21-CC Bridge Service"/>
      <sheetName val="Previsão EE"/>
      <sheetName val="June"/>
      <sheetName val="May"/>
      <sheetName val="Ops Review Agenda"/>
      <sheetName val="Daily Report"/>
      <sheetName val="Refresh Date"/>
      <sheetName val="Employee Involvement"/>
      <sheetName val="RMS Kaizen Plans"/>
      <sheetName val="&quot;Make&quot; Product Family Data"/>
      <sheetName val="Dropdown"/>
      <sheetName val="AFTRM"/>
      <sheetName val="DIS Equip Aftrm"/>
      <sheetName val="IG Equip Aftrm"/>
      <sheetName val="TP Equip Aftrm"/>
      <sheetName val="EQUIP"/>
      <sheetName val="PSI BUDGET02"/>
      <sheetName val="DROP DOWN DATA"/>
      <sheetName val="master"/>
      <sheetName val="2002_PD_RJ_Channel_Aug"/>
      <sheetName val="LOOK-UP"/>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Title"/>
      <sheetName val="Pln by mth"/>
      <sheetName val="Pln YTD"/>
      <sheetName val="Group 1"/>
      <sheetName val="Overdues"/>
      <sheetName val="ref"/>
      <sheetName val="1. ROIC"/>
      <sheetName val="Originaltabelle"/>
      <sheetName val="VOC Data"/>
      <sheetName val="Mid (DE)"/>
      <sheetName val="8.4"/>
      <sheetName val="DropDownData"/>
      <sheetName val="FM Q4"/>
      <sheetName val="setup"/>
      <sheetName val="A1"/>
      <sheetName val="R3"/>
      <sheetName val="Deliverables"/>
      <sheetName val="#REF"/>
      <sheetName val="2b. ARUPU"/>
      <sheetName val="2a. NRP"/>
      <sheetName val="1b. OTL%"/>
      <sheetName val="1a. Units"/>
      <sheetName val="Q4 Outlook"/>
      <sheetName val="SG"/>
      <sheetName val="BCI Error Type"/>
      <sheetName val="System"/>
      <sheetName val="Data Entry"/>
      <sheetName val="Defaults"/>
      <sheetName val="&lt;Rpt Home&gt;"/>
      <sheetName val="ePull"/>
      <sheetName val="YTD"/>
      <sheetName val="AMCY Impact"/>
      <sheetName val="budget"/>
      <sheetName val="August sales data"/>
      <sheetName val="Criteria"/>
      <sheetName val="add&gt;180"/>
      <sheetName val="DDR Total"/>
      <sheetName val="BV"/>
      <sheetName val="Elim-907"/>
      <sheetName val="2000PD-White-NOV00.xls"/>
      <sheetName val="Incremental to DHR"/>
      <sheetName val="TMI Severence"/>
      <sheetName val="AnalySeverence"/>
      <sheetName val="RUL2"/>
      <sheetName val="Historical"/>
      <sheetName val="BL02"/>
      <sheetName val="Center Summary"/>
      <sheetName val="OpEx"/>
      <sheetName val="EsB Orders (WO)"/>
      <sheetName val="Training needs"/>
      <sheetName val="Gültigkeiten"/>
    </sheetNames>
    <sheetDataSet>
      <sheetData sheetId="0" refreshError="1"/>
      <sheetData sheetId="1" refreshError="1"/>
      <sheetData sheetId="2" refreshError="1"/>
      <sheetData sheetId="3" refreshError="1">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Macro1"/>
      <sheetName val="Sheet_1"/>
      <sheetName val="Sheet_11"/>
      <sheetName val="Sheet_12"/>
      <sheetName val="Sheet_13"/>
    </sheetNames>
    <sheetDataSet>
      <sheetData sheetId="0" refreshError="1"/>
      <sheetData sheetId="1"/>
      <sheetData sheetId="2"/>
      <sheetData sheetId="3"/>
      <sheetData sheetId="4"/>
      <sheetData sheetId="5"/>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Pre-event Checklist"/>
      <sheetName val="Pre-event Checklist"/>
      <sheetName val="A3 Quality &amp; SW"/>
      <sheetName val="Pre Event Check Sheet"/>
      <sheetName val="A3(RIE)"/>
      <sheetName val="Box 1"/>
      <sheetName val="Boxes 2,3,8 Metrics"/>
      <sheetName val="Boxes 4, 5, 6"/>
      <sheetName val="Box 7"/>
      <sheetName val="Box 9"/>
      <sheetName val="Event Team Members"/>
      <sheetName val="SIPOC Template"/>
      <sheetName val="Post-event Checklist"/>
      <sheetName val="Countermeasure Form"/>
      <sheetName val="Post Event Check Sheet"/>
    </sheetNames>
    <sheetDataSet>
      <sheetData sheetId="0"/>
      <sheetData sheetId="1"/>
      <sheetData sheetId="2"/>
      <sheetData sheetId="3"/>
      <sheetData sheetId="4"/>
      <sheetData sheetId="5"/>
      <sheetData sheetId="6">
        <row r="4">
          <cell r="R4" t="str">
            <v>HD</v>
          </cell>
        </row>
        <row r="5">
          <cell r="R5" t="str">
            <v>Q</v>
          </cell>
        </row>
        <row r="6">
          <cell r="R6" t="str">
            <v>T</v>
          </cell>
        </row>
        <row r="7">
          <cell r="R7" t="str">
            <v>P</v>
          </cell>
        </row>
        <row r="8">
          <cell r="R8" t="str">
            <v>C</v>
          </cell>
        </row>
      </sheetData>
      <sheetData sheetId="7"/>
      <sheetData sheetId="8"/>
      <sheetData sheetId="9"/>
      <sheetData sheetId="10"/>
      <sheetData sheetId="11"/>
      <sheetData sheetId="12"/>
      <sheetData sheetId="13"/>
      <sheetData sheetId="14"/>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_Recruit"/>
      <sheetName val="Ignor this tab"/>
      <sheetName val="2000"/>
      <sheetName val="IncidentsEAP"/>
      <sheetName val="Countermeasure Sheet"/>
      <sheetName val="A"/>
      <sheetName val="Matrix-Level 3-Gastonia"/>
      <sheetName val="Cntmrs"/>
      <sheetName val="D"/>
      <sheetName val="2000PD-White-NOV00"/>
      <sheetName val="DATA"/>
      <sheetName val="SAL-2000"/>
      <sheetName val="FEB summary"/>
      <sheetName val="Inventory"/>
      <sheetName val="13"/>
      <sheetName val="4"/>
      <sheetName val="Actuals by Mth"/>
      <sheetName val="Forecast"/>
      <sheetName val="Plan by Mth"/>
      <sheetName val="Actuals YTD-Mth"/>
      <sheetName val="PLan YTD-Mth"/>
      <sheetName val="Heat"/>
      <sheetName val="Mirror"/>
      <sheetName val="Plater"/>
      <sheetName val="Vib_BO"/>
      <sheetName val="Consolidated Budget Worksheet"/>
      <sheetName val="Monthly Allowances"/>
      <sheetName val="Ames 2001 KPIs"/>
      <sheetName val="by division"/>
      <sheetName val="1-30 Consolidated "/>
      <sheetName val="SAFETY"/>
      <sheetName val="2001 Before Capitalization"/>
      <sheetName val="Sheet1"/>
      <sheetName val="PLANT COMPLIANC"/>
      <sheetName val="072902_NA_Sales_Hist"/>
      <sheetName val="Details"/>
      <sheetName val="Int Analysis"/>
      <sheetName val="Top Level Bowling Chart"/>
      <sheetName val="2002_PD_RJ_Channel_July"/>
      <sheetName val="2002_PD_Top_42_July"/>
      <sheetName val="Total Pay Summary"/>
      <sheetName val="Cntmrs-Recruit_Time"/>
      <sheetName val="Cntmrs-Chgo_Record"/>
      <sheetName val="Cntmrs-FP_Record"/>
      <sheetName val="Cntmrs-Chgo_Accid"/>
      <sheetName val="Ignor_this_tab"/>
      <sheetName val="FEB_summary"/>
      <sheetName val="Countermeasure_Sheet"/>
      <sheetName val="Matrix-Level_3-Gastonia"/>
      <sheetName val="[2000PD-White-NOV00.xls]__www_2"/>
      <sheetName val="Suppliers"/>
      <sheetName val="IMR Data"/>
      <sheetName val="OLS Results"/>
      <sheetName val="Feuil1"/>
      <sheetName val="Feuil2"/>
      <sheetName val="Feuil3"/>
      <sheetName val="Sheet6"/>
      <sheetName val="Control Chart &amp; Data"/>
      <sheetName val="Bristol Data"/>
      <sheetName val="dropDn"/>
      <sheetName val="Cleveland Data"/>
      <sheetName val="Goleta Data"/>
      <sheetName val="Richmond Data"/>
      <sheetName val="Notes"/>
      <sheetName val="CloneSheet"/>
      <sheetName val="New Product"/>
      <sheetName val="AFSC"/>
      <sheetName val="ALL_BK_LOG"/>
      <sheetName val="budgets"/>
      <sheetName val="Q199 -APRIL"/>
      <sheetName val="Service KPI  "/>
      <sheetName val="Level 1 CM"/>
      <sheetName val="Lists"/>
      <sheetName val="List Data"/>
      <sheetName val="Total Pareto"/>
      <sheetName val="Index"/>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Instructions"/>
      <sheetName val="Macro1"/>
      <sheetName val="2nd Level Matrix"/>
      <sheetName val="Home"/>
      <sheetName val="LWQJ1"/>
      <sheetName val="FL8X"/>
      <sheetName val="FL1X"/>
      <sheetName val="FL7X"/>
      <sheetName val="Current Month"/>
      <sheetName val="Entity v Plan"/>
      <sheetName val="ROB"/>
      <sheetName val="Input"/>
      <sheetName val="PYR"/>
      <sheetName val="plan"/>
      <sheetName val="drop downs"/>
      <sheetName val="c"/>
      <sheetName val="New_Product"/>
      <sheetName val="Consolidated_Budget_Worksheet"/>
      <sheetName val="Service_KPI__"/>
      <sheetName val="CM-Template"/>
      <sheetName val="Sheet4"/>
      <sheetName val="LII KPI Bowler"/>
      <sheetName val="Plant KPI "/>
      <sheetName val="VOC-CM-FPP"/>
      <sheetName val="Master_Data"/>
      <sheetName val="IS Summary-96"/>
      <sheetName val="Customer Responsible XT &amp; GL"/>
      <sheetName val="List"/>
      <sheetName val="Menu"/>
      <sheetName val="Charts"/>
      <sheetName val="perf by state"/>
      <sheetName val="MDO+Optimon"/>
      <sheetName val="Assumptions"/>
      <sheetName val="基本数据"/>
      <sheetName val="VJ 12monthshistory"/>
      <sheetName val="KPI Level 2 Total"/>
      <sheetName val="Control_Chart_&amp;_Data"/>
      <sheetName val="Bristol_Data"/>
      <sheetName val="2nd_Level_Matrix"/>
      <sheetName val="Bowling ChartLevel 1 GLA"/>
      <sheetName val="Exceptions"/>
      <sheetName val="Pre-PI"/>
      <sheetName val="Sheet7"/>
      <sheetName val="src"/>
      <sheetName val="F在振替(ﾃﾞｰﾀ添付)"/>
      <sheetName val="Control"/>
      <sheetName val="UKUS Budget £"/>
      <sheetName val="UK USA Consol"/>
      <sheetName val="Key_Inputs"/>
      <sheetName val="Invent"/>
      <sheetName val="24"/>
      <sheetName val="Inputs"/>
      <sheetName val="Sheet5"/>
      <sheetName val="Accounts"/>
      <sheetName val="Tek Fcst"/>
      <sheetName val="Initiation"/>
      <sheetName val="Contractors"/>
      <sheetName val="Actual &amp; Forecast"/>
      <sheetName val="Rates"/>
      <sheetName val="Materials"/>
      <sheetName val="Phases"/>
      <sheetName val="Work Hours"/>
      <sheetName val="Example Var report"/>
      <sheetName val="21-CC Bridge Service"/>
      <sheetName val="Previsão EE"/>
      <sheetName val="RECEIPTS"/>
      <sheetName val="03 ACT"/>
      <sheetName val="End User details"/>
      <sheetName val="Table"/>
      <sheetName val="YTD Co Array"/>
      <sheetName val="Mult-3yr"/>
      <sheetName val="WP_Hist ABC"/>
      <sheetName val="Unfunded Plan"/>
      <sheetName val="June"/>
      <sheetName val="May"/>
      <sheetName val="Ops Review Agenda"/>
      <sheetName val="Product"/>
      <sheetName val="budget"/>
      <sheetName val="Annuel"/>
      <sheetName val="Incremental to DHR"/>
      <sheetName val="Summary"/>
      <sheetName val="TMI Severence"/>
      <sheetName val="AnalySeverence"/>
      <sheetName val="DEMOREPORT"/>
      <sheetName val="SDS-FEED"/>
      <sheetName val="P&amp;L"/>
      <sheetName val="ZZ_DowntimeIssuesMTD"/>
      <sheetName val="Assy Exc Takt"/>
      <sheetName val="KeyMultInputs"/>
      <sheetName val="VARIABLES - DO NOT TOUCH!!"/>
      <sheetName val="alíquota"/>
      <sheetName val="QA_Analysis_Key Cells Aug"/>
      <sheetName val="Title"/>
      <sheetName val="RAS58 Action Plan"/>
      <sheetName val="DateLookup"/>
      <sheetName val="AccountCode"/>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__www.mydanaher.com_Documents a"/>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seasons"/>
      <sheetName val="Daily Report"/>
      <sheetName val="Refresh Date"/>
      <sheetName val="Employee Involvement"/>
      <sheetName val="RMS Kaizen Plans"/>
      <sheetName val="&quot;Make&quot; Product Family Data"/>
      <sheetName val="Dropdown"/>
      <sheetName val="Directions"/>
      <sheetName val="DDR Total"/>
      <sheetName val="QRY_Problems"/>
      <sheetName val="ref"/>
      <sheetName val="Group 1"/>
      <sheetName val="Overdues"/>
      <sheetName val="8.4"/>
      <sheetName val="Essbase"/>
      <sheetName val="CC 418020"/>
      <sheetName val="Vlookup"/>
      <sheetName val="BV"/>
      <sheetName val="Elim-907"/>
      <sheetName val="2000PD-White-NOV00.xls"/>
      <sheetName val="VOC Data"/>
      <sheetName val="Mid (DE)"/>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RA YTD 2004"/>
      <sheetName val="02 ACT"/>
      <sheetName val="Data Entry"/>
      <sheetName val="Defaults"/>
      <sheetName val="&lt;Rpt Home&gt;"/>
      <sheetName val="August sales data"/>
      <sheetName val="OH Service Costs"/>
      <sheetName val="OH G&amp;A (Other)"/>
      <sheetName val="Criteria"/>
      <sheetName val="add&gt;180"/>
      <sheetName val="DBS Leaders"/>
      <sheetName val="KSTneu H.Bausler"/>
      <sheetName val="pivot Base neu"/>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FormulaData"/>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Europe_Essbase"/>
      <sheetName val="Action Plan"/>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Info"/>
      <sheetName val="LookupAP"/>
      <sheetName val="mar05"/>
      <sheetName val="mai05"/>
      <sheetName val="Reason Codes"/>
      <sheetName val="UniqueContacts"/>
      <sheetName val="Worksheet"/>
      <sheetName val="Master(1)"/>
      <sheetName val="Pick List"/>
      <sheetName val="All Data"/>
      <sheetName val="Asset mgmt"/>
      <sheetName val="[2000PD-White-NOV00.xls]_www__2"/>
      <sheetName val="[2000PD-White-NOV00.xls]__ww_13"/>
      <sheetName val="[2000PD-White-NOV00.xls]_www__9"/>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s_7"/>
      <sheetName val="[2000PD-White-NOV00.xls]__ww_14"/>
      <sheetName val="AP-Weekly"/>
      <sheetName val="[2000PD-White-NOV00.xls]https_2"/>
      <sheetName val="[2000PD-White-NOV00.xls]__www_3"/>
      <sheetName val="[2000PD-White-NOV00.xls]__www_4"/>
      <sheetName val="[2000PD-White-NOV00.xls]_www__3"/>
      <sheetName val="[2000PD-White-NOV00.xls]https_3"/>
      <sheetName val="[2000PD-White-NOV00.xls]__www_5"/>
      <sheetName val="[2000PD-White-NOV00.xls]__www_6"/>
      <sheetName val="[2000PD-White-NOV00.xls]_www__4"/>
      <sheetName val="[2000PD-White-NOV00.xls]https_4"/>
      <sheetName val="[2000PD-White-NOV00.xls]__www_7"/>
      <sheetName val="[2000PD-White-NOV00.xls]__ww_11"/>
      <sheetName val="[2000PD-White-NOV00.xls]_www__8"/>
      <sheetName val="[2000PD-White-NOV00.xls]__ww_10"/>
      <sheetName val="[2000PD-White-NOV00.xls]_www__6"/>
      <sheetName val="[2000PD-White-NOV00.xls]__www_8"/>
      <sheetName val="[2000PD-White-NOV00.xls]_www__5"/>
      <sheetName val="[2000PD-White-NOV00.xls]https_5"/>
      <sheetName val="[2000PD-White-NOV00.xls]__www_9"/>
      <sheetName val="[2000PD-White-NOV00.xls]https_6"/>
      <sheetName val="[2000PD-White-NOV00.xls]__ww_12"/>
      <sheetName val="[2000PD-White-NOV00.xls]_www__7"/>
      <sheetName val="[2000PD-White-NOV00.xls]__ww_15"/>
      <sheetName val="[2000PD-White-NOV00.xls]_www_10"/>
      <sheetName val="[2000PD-White-NOV00.xls]__ww_16"/>
      <sheetName val="[2000PD-White-NOV00.xls]_www_11"/>
      <sheetName val="[2000PD-White-NOV00.xls]__ww_17"/>
      <sheetName val="[2000PD-White-NOV00.xls]_www_12"/>
      <sheetName val="[2000PD-White-NOV00.xls]__ww_18"/>
      <sheetName val="[2000PD-White-NOV00.xls]_www_13"/>
      <sheetName val="[2000PD-White-NOV00.xls]__ww_39"/>
      <sheetName val="[2000PD-White-NOV00.xls]_www_21"/>
      <sheetName val="[2000PD-White-NOV00.xls]__ww_31"/>
      <sheetName val="[2000PD-White-NOV00.xls]_www_17"/>
      <sheetName val="[2000PD-White-NOV00.xls]http_16"/>
      <sheetName val="[2000PD-White-NOV00.xls]__ww_32"/>
      <sheetName val="[2000PD-White-NOV00.xls]__ww_27"/>
      <sheetName val="[2000PD-White-NOV00.xls]_www_15"/>
      <sheetName val="[2000PD-White-NOV00.xls]http_14"/>
      <sheetName val="[2000PD-White-NOV00.xls]__ww_28"/>
      <sheetName val="[2000PD-White-NOV00.xls]https_8"/>
      <sheetName val="[2000PD-White-NOV00.xls]__ww_19"/>
      <sheetName val="[2000PD-White-NOV00.xls]http_10"/>
      <sheetName val="[2000PD-White-NOV00.xls]__ww_20"/>
      <sheetName val="[2000PD-White-NOV00.xls]https_9"/>
      <sheetName val="[2000PD-White-NOV00.xls]__ww_21"/>
      <sheetName val="[2000PD-White-NOV00.xls]http_11"/>
      <sheetName val="[2000PD-White-NOV00.xls]__ww_22"/>
      <sheetName val="[2000PD-White-NOV00.xls]__ww_23"/>
      <sheetName val="[2000PD-White-NOV00.xls]http_12"/>
      <sheetName val="[2000PD-White-NOV00.xls]__ww_24"/>
      <sheetName val="[2000PD-White-NOV00.xls]__ww_25"/>
      <sheetName val="[2000PD-White-NOV00.xls]_www_14"/>
      <sheetName val="[2000PD-White-NOV00.xls]http_13"/>
      <sheetName val="[2000PD-White-NOV00.xls]__ww_26"/>
      <sheetName val="[2000PD-White-NOV00.xls]__ww_29"/>
      <sheetName val="[2000PD-White-NOV00.xls]_www_16"/>
      <sheetName val="[2000PD-White-NOV00.xls]http_15"/>
      <sheetName val="[2000PD-White-NOV00.xls]__ww_30"/>
      <sheetName val="[2000PD-White-NOV00.xls]__ww_33"/>
      <sheetName val="[2000PD-White-NOV00.xls]_www_18"/>
      <sheetName val="[2000PD-White-NOV00.xls]http_20"/>
      <sheetName val="[2000PD-White-NOV00.xls]__ww_40"/>
      <sheetName val="[2000PD-White-NOV00.xls]http_17"/>
      <sheetName val="[2000PD-White-NOV00.xls]__ww_34"/>
      <sheetName val="[2000PD-White-NOV00.xls]__ww_35"/>
      <sheetName val="[2000PD-White-NOV00.xls]_www_19"/>
      <sheetName val="[2000PD-White-NOV00.xls]http_18"/>
      <sheetName val="[2000PD-White-NOV00.xls]__ww_36"/>
      <sheetName val="[2000PD-White-NOV00.xls]__ww_37"/>
      <sheetName val="[2000PD-White-NOV00.xls]_www_20"/>
      <sheetName val="[2000PD-White-NOV00.xls]http_19"/>
      <sheetName val="[2000PD-White-NOV00.xls]__ww_38"/>
      <sheetName val="[2000PD-White-NOV00.xls]__ww_46"/>
      <sheetName val="[2000PD-White-NOV00.xls]_www_27"/>
      <sheetName val="[2000PD-White-NOV00.xls]__ww_41"/>
      <sheetName val="[2000PD-White-NOV00.xls]_www_22"/>
      <sheetName val="[2000PD-White-NOV00.xls]__ww_42"/>
      <sheetName val="[2000PD-White-NOV00.xls]_www_23"/>
      <sheetName val="[2000PD-White-NOV00.xls]__ww_43"/>
      <sheetName val="[2000PD-White-NOV00.xls]_www_24"/>
      <sheetName val="[2000PD-White-NOV00.xls]__ww_44"/>
      <sheetName val="[2000PD-White-NOV00.xls]_www_25"/>
      <sheetName val="[2000PD-White-NOV00.xls]__ww_45"/>
      <sheetName val="[2000PD-White-NOV00.xls]_www_26"/>
      <sheetName val="[2000PD-White-NOV00.xls]http_21"/>
      <sheetName val="[2000PD-White-NOV00.xls]http_23"/>
      <sheetName val="[2000PD-White-NOV00.xls]http_22"/>
      <sheetName val="[2000PD-White-NOV00.xls]__ww_47"/>
      <sheetName val="[2000PD-White-NOV00.xls]http_24"/>
      <sheetName val="[2000PD-White-NOV00.xls]__ww_48"/>
      <sheetName val="[2000PD-White-NOV00.xls]__ww_51"/>
      <sheetName val="[2000PD-White-NOV00.xls]_www_29"/>
      <sheetName val="[2000PD-White-NOV00.xls]http_26"/>
      <sheetName val="[2000PD-White-NOV00.xls]__ww_52"/>
      <sheetName val="[2000PD-White-NOV00.xls]__ww_49"/>
      <sheetName val="[2000PD-White-NOV00.xls]_www_28"/>
      <sheetName val="[2000PD-White-NOV00.xls]http_25"/>
      <sheetName val="[2000PD-White-NOV00.xls]__ww_50"/>
      <sheetName val="[2000PD-White-NOV00.xls]__ww_53"/>
      <sheetName val="[2000PD-White-NOV00.xls]_www_30"/>
      <sheetName val="[2000PD-White-NOV00.xls]http_27"/>
      <sheetName val="[2000PD-White-NOV00.xls]__ww_54"/>
      <sheetName val="[2000PD-White-NOV00.xls]__ww_55"/>
      <sheetName val="[2000PD-White-NOV00.xls]_www_31"/>
      <sheetName val="[2000PD-White-NOV00.xls]__ww_56"/>
      <sheetName val="[2000PD-White-NOV00.xls]_www_32"/>
      <sheetName val="[2000PD-White-NOV00.xls]__ww_57"/>
      <sheetName val="[2000PD-White-NOV00.xls]_www_33"/>
      <sheetName val="[2000PD-White-NOV00.xls]http_28"/>
      <sheetName val="[2000PD-White-NOV00.xls]__ww_58"/>
      <sheetName val="[2000PD-White-NOV00.xls]__ww_59"/>
      <sheetName val="[2000PD-White-NOV00.xls]_www_34"/>
      <sheetName val="[2000PD-White-NOV00.xls]http_29"/>
      <sheetName val="[2000PD-White-NOV00.xls]__ww_60"/>
      <sheetName val="[2000PD-White-NOV00.xls]_www_35"/>
      <sheetName val="[2000PD-White-NOV00.xls]__ww_70"/>
      <sheetName val="[2000PD-White-NOV00.xls]_www_37"/>
      <sheetName val="[2000PD-White-NOV00.xls]http_35"/>
      <sheetName val="[2000PD-White-NOV00.xls]__ww_71"/>
      <sheetName val="[2000PD-White-NOV00.xls]__ww_68"/>
      <sheetName val="[2000PD-White-NOV00.xls]_www_36"/>
      <sheetName val="[2000PD-White-NOV00.xls]http_34"/>
      <sheetName val="[2000PD-White-NOV00.xls]__ww_69"/>
      <sheetName val="[2000PD-White-NOV00.xls]http_30"/>
      <sheetName val="[2000PD-White-NOV00.xls]__ww_61"/>
      <sheetName val="[2000PD-White-NOV00.xls]__ww_62"/>
      <sheetName val="[2000PD-White-NOV00.xls]http_31"/>
      <sheetName val="[2000PD-White-NOV00.xls]__ww_63"/>
      <sheetName val="[2000PD-White-NOV00.xls]__ww_64"/>
      <sheetName val="[2000PD-White-NOV00.xls]http_32"/>
      <sheetName val="[2000PD-White-NOV00.xls]__ww_65"/>
      <sheetName val="[2000PD-White-NOV00.xls]__ww_66"/>
      <sheetName val="[2000PD-White-NOV00.xls]http_33"/>
      <sheetName val="[2000PD-White-NOV00.xls]__ww_67"/>
      <sheetName val="[2000PD-White-NOV00.xls]__ww_72"/>
      <sheetName val="[2000PD-White-NOV00.xls]_www_38"/>
      <sheetName val="[2000PD-White-NOV00.xls]http_36"/>
      <sheetName val="[2000PD-White-NOV00.xls]__ww_73"/>
      <sheetName val="[2000PD-White-NOV00.xls]__ww_76"/>
      <sheetName val="[2000PD-White-NOV00.xls]_www_40"/>
      <sheetName val="[2000PD-White-NOV00.xls]http_38"/>
      <sheetName val="[2000PD-White-NOV00.xls]__ww_77"/>
      <sheetName val="[2000PD-White-NOV00.xls]__ww_74"/>
      <sheetName val="[2000PD-White-NOV00.xls]_www_39"/>
      <sheetName val="[2000PD-White-NOV00.xls]http_37"/>
      <sheetName val="[2000PD-White-NOV00.xls]__ww_75"/>
      <sheetName val="[2000PD-White-NOV00.xls]__ww_80"/>
      <sheetName val="[2000PD-White-NOV00.xls]_www_42"/>
      <sheetName val="[2000PD-White-NOV00.xls]http_40"/>
      <sheetName val="[2000PD-White-NOV00.xls]__ww_81"/>
      <sheetName val="[2000PD-White-NOV00.xls]__ww_78"/>
      <sheetName val="[2000PD-White-NOV00.xls]_www_41"/>
      <sheetName val="[2000PD-White-NOV00.xls]http_39"/>
      <sheetName val="[2000PD-White-NOV00.xls]__ww_79"/>
      <sheetName val="[2000PD-White-NOV00.xls]__ww_82"/>
      <sheetName val="[2000PD-White-NOV00.xls]_www_43"/>
      <sheetName val="[2000PD-White-NOV00.xls]http_41"/>
      <sheetName val="[2000PD-White-NOV00.xls]__ww_83"/>
      <sheetName val="[2000PD-White-NOV00.xls]__ww_84"/>
      <sheetName val="[2000PD-White-NOV00.xls]_www_44"/>
      <sheetName val="[2000PD-White-NOV00.xls]__ww_85"/>
      <sheetName val="[2000PD-White-NOV00.xls]_www_45"/>
      <sheetName val="[2000PD-White-NOV00.xls]http_42"/>
      <sheetName val="[2000PD-White-NOV00.xls]__ww_86"/>
      <sheetName val="[2000PD-White-NOV00.xls]__ww_87"/>
      <sheetName val="[2000PD-White-NOV00.xls]_www_46"/>
      <sheetName val="[2000PD-White-NOV00.xls]http_43"/>
      <sheetName val="[2000PD-White-NOV00.xls]__ww_88"/>
      <sheetName val="[2000PD-White-NOV00.xls]__ww_89"/>
      <sheetName val="[2000PD-White-NOV00.xls]_www_47"/>
      <sheetName val="[2000PD-White-NOV00.xls]http_44"/>
      <sheetName val="[2000PD-White-NOV00.xls]__ww_90"/>
      <sheetName val="[2000PD-White-NOV00.xls]__ww_91"/>
      <sheetName val="[2000PD-White-NOV00.xls]_www_48"/>
      <sheetName val="[2000PD-White-NOV00.xls]http_45"/>
      <sheetName val="[2000PD-White-NOV00.xls]__ww_92"/>
      <sheetName val="[2000PD-White-NOV00.xls]__ww_93"/>
      <sheetName val="[2000PD-White-NOV00.xls]_www_49"/>
      <sheetName val="[2000PD-White-NOV00.xls]http_46"/>
      <sheetName val="[2000PD-White-NOV00.xls]__ww_94"/>
      <sheetName val="[2000PD-White-NOV00.xls]__ww_95"/>
      <sheetName val="[2000PD-White-NOV00.xls]_www_50"/>
      <sheetName val="[2000PD-White-NOV00.xls]http_47"/>
      <sheetName val="[2000PD-White-NOV00.xls]__ww_96"/>
      <sheetName val="[2000PD-White-NOV00.xls]__ww_97"/>
      <sheetName val="[2000PD-White-NOV00.xls]_www_51"/>
      <sheetName val="[2000PD-White-NOV00.xls]http_48"/>
      <sheetName val="[2000PD-White-NOV00.xls]__ww_98"/>
      <sheetName val="[2000PD-White-NOV00.xls]__ww_99"/>
      <sheetName val="[2000PD-White-NOV00.xls]_www_52"/>
      <sheetName val="[2000PD-White-NOV00.xls]http_49"/>
      <sheetName val="[2000PD-White-NOV00.xls]__w_100"/>
      <sheetName val="[2000PD-White-NOV00.xls]__w_101"/>
      <sheetName val="[2000PD-White-NOV00.xls]_www_53"/>
      <sheetName val="[2000PD-White-NOV00.xls]http_50"/>
      <sheetName val="[2000PD-White-NOV00.xls]__w_102"/>
      <sheetName val="[2000PD-White-NOV00.xls]__w_103"/>
      <sheetName val="[2000PD-White-NOV00.xls]_www_54"/>
      <sheetName val="[2000PD-White-NOV00.xls]http_51"/>
      <sheetName val="[2000PD-White-NOV00.xls]__w_104"/>
      <sheetName val="[2000PD-White-NOV00.xls]__w_189"/>
      <sheetName val="[2000PD-White-NOV00.xls]_www_99"/>
      <sheetName val="[2000PD-White-NOV00.xls]http_95"/>
      <sheetName val="[2000PD-White-NOV00.xls]__w_190"/>
      <sheetName val="[2000PD-White-NOV00.xls]__w_107"/>
      <sheetName val="[2000PD-White-NOV00.xls]_www_59"/>
      <sheetName val="[2000PD-White-NOV00.xls]__w_108"/>
      <sheetName val="[2000PD-White-NOV00.xls]_www_55"/>
      <sheetName val="[2000PD-White-NOV00.xls]_www_56"/>
      <sheetName val="[2000PD-White-NOV00.xls]_www_57"/>
      <sheetName val="[2000PD-White-NOV00.xls]__w_105"/>
      <sheetName val="[2000PD-White-NOV00.xls]_www_58"/>
      <sheetName val="[2000PD-White-NOV00.xls]__w_106"/>
      <sheetName val="[2000PD-White-NOV00.xls]__w_109"/>
      <sheetName val="[2000PD-White-NOV00.xls]_www_60"/>
      <sheetName val="[2000PD-White-NOV00.xls]__w_110"/>
      <sheetName val="[2000PD-White-NOV00.xls]__w_115"/>
      <sheetName val="[2000PD-White-NOV00.xls]_www_63"/>
      <sheetName val="[2000PD-White-NOV00.xls]http_54"/>
      <sheetName val="[2000PD-White-NOV00.xls]__w_116"/>
      <sheetName val="[2000PD-White-NOV00.xls]__w_111"/>
      <sheetName val="[2000PD-White-NOV00.xls]_www_61"/>
      <sheetName val="[2000PD-White-NOV00.xls]http_52"/>
      <sheetName val="[2000PD-White-NOV00.xls]__w_112"/>
      <sheetName val="[2000PD-White-NOV00.xls]__w_113"/>
      <sheetName val="[2000PD-White-NOV00.xls]_www_62"/>
      <sheetName val="[2000PD-White-NOV00.xls]http_53"/>
      <sheetName val="[2000PD-White-NOV00.xls]__w_114"/>
      <sheetName val="[2000PD-White-NOV00.xls]__w_117"/>
      <sheetName val="[2000PD-White-NOV00.xls]_www_64"/>
      <sheetName val="[2000PD-White-NOV00.xls]http_55"/>
      <sheetName val="[2000PD-White-NOV00.xls]__w_118"/>
      <sheetName val="[2000PD-White-NOV00.xls]__w_119"/>
      <sheetName val="[2000PD-White-NOV00.xls]_www_65"/>
      <sheetName val="[2000PD-White-NOV00.xls]http_56"/>
      <sheetName val="[2000PD-White-NOV00.xls]__w_120"/>
      <sheetName val="[2000PD-White-NOV00.xls]__w_121"/>
      <sheetName val="[2000PD-White-NOV00.xls]_www_66"/>
      <sheetName val="[2000PD-White-NOV00.xls]http_57"/>
      <sheetName val="[2000PD-White-NOV00.xls]__w_122"/>
      <sheetName val="[2000PD-White-NOV00.xls]__w_127"/>
      <sheetName val="[2000PD-White-NOV00.xls]_www_69"/>
      <sheetName val="[2000PD-White-NOV00.xls]http_60"/>
      <sheetName val="[2000PD-White-NOV00.xls]__w_128"/>
      <sheetName val="[2000PD-White-NOV00.xls]__w_123"/>
      <sheetName val="[2000PD-White-NOV00.xls]_www_67"/>
      <sheetName val="[2000PD-White-NOV00.xls]http_58"/>
      <sheetName val="[2000PD-White-NOV00.xls]__w_124"/>
      <sheetName val="[2000PD-White-NOV00.xls]__w_125"/>
      <sheetName val="[2000PD-White-NOV00.xls]_www_68"/>
      <sheetName val="[2000PD-White-NOV00.xls]http_59"/>
      <sheetName val="[2000PD-White-NOV00.xls]__w_126"/>
      <sheetName val="[2000PD-White-NOV00.xls]__w_133"/>
      <sheetName val="[2000PD-White-NOV00.xls]_www_72"/>
      <sheetName val="[2000PD-White-NOV00.xls]http_63"/>
      <sheetName val="[2000PD-White-NOV00.xls]__w_134"/>
      <sheetName val="[2000PD-White-NOV00.xls]__w_129"/>
      <sheetName val="[2000PD-White-NOV00.xls]_www_70"/>
      <sheetName val="[2000PD-White-NOV00.xls]http_61"/>
      <sheetName val="[2000PD-White-NOV00.xls]__w_130"/>
      <sheetName val="[2000PD-White-NOV00.xls]__w_131"/>
      <sheetName val="[2000PD-White-NOV00.xls]_www_71"/>
      <sheetName val="[2000PD-White-NOV00.xls]http_62"/>
      <sheetName val="[2000PD-White-NOV00.xls]__w_132"/>
      <sheetName val="[2000PD-White-NOV00.xls]__w_143"/>
      <sheetName val="[2000PD-White-NOV00.xls]_www_77"/>
      <sheetName val="[2000PD-White-NOV00.xls]http_68"/>
      <sheetName val="[2000PD-White-NOV00.xls]__w_144"/>
      <sheetName val="[2000PD-White-NOV00.xls]__w_135"/>
      <sheetName val="[2000PD-White-NOV00.xls]_www_73"/>
      <sheetName val="[2000PD-White-NOV00.xls]http_64"/>
      <sheetName val="[2000PD-White-NOV00.xls]__w_136"/>
      <sheetName val="[2000PD-White-NOV00.xls]__w_137"/>
      <sheetName val="[2000PD-White-NOV00.xls]_www_74"/>
      <sheetName val="[2000PD-White-NOV00.xls]http_65"/>
      <sheetName val="[2000PD-White-NOV00.xls]__w_138"/>
      <sheetName val="[2000PD-White-NOV00.xls]__w_139"/>
      <sheetName val="[2000PD-White-NOV00.xls]_www_75"/>
      <sheetName val="[2000PD-White-NOV00.xls]http_66"/>
      <sheetName val="[2000PD-White-NOV00.xls]__w_140"/>
      <sheetName val="[2000PD-White-NOV00.xls]__w_141"/>
      <sheetName val="[2000PD-White-NOV00.xls]_www_76"/>
      <sheetName val="[2000PD-White-NOV00.xls]http_67"/>
      <sheetName val="[2000PD-White-NOV00.xls]__w_142"/>
      <sheetName val="[2000PD-White-NOV00.xls]__w_145"/>
      <sheetName val="[2000PD-White-NOV00.xls]_www_78"/>
      <sheetName val="[2000PD-White-NOV00.xls]http_69"/>
      <sheetName val="[2000PD-White-NOV00.xls]__w_146"/>
      <sheetName val="Data for Charts"/>
      <sheetName val="L3 GA Customer Support B_x0003_wler"/>
      <sheetName val="Bowling_ChartLevel_2_RS__x0003_ales"/>
      <sheetName val="Demographics By T"/>
      <sheetName val="[2000PD-White-NOV00.xls]__w_181"/>
      <sheetName val="[2000PD-White-NOV00.xls]_www_92"/>
      <sheetName val="[2000PD-White-NOV00.xls]http_91"/>
      <sheetName val="[2000PD-White-NOV00.xls]__w_182"/>
      <sheetName val="[2000PD-White-NOV00.xls]http_70"/>
      <sheetName val="[2000PD-White-NOV00.xls]__w_149"/>
      <sheetName val="[2000PD-White-NOV00.xls]http_75"/>
      <sheetName val="[2000PD-White-NOV00.xls]__w_150"/>
      <sheetName val="[2000PD-White-NOV00.xls]__w_147"/>
      <sheetName val="[2000PD-White-NOV00.xls]http_74"/>
      <sheetName val="[2000PD-White-NOV00.xls]__w_148"/>
      <sheetName val="[2000PD-White-NOV00.xls]http_71"/>
      <sheetName val="[2000PD-White-NOV00.xls]http_72"/>
      <sheetName val="[2000PD-White-NOV00.xls]http_73"/>
      <sheetName val="[2000PD-White-NOV00.xls]__w_151"/>
      <sheetName val="[2000PD-White-NOV00.xls]http_76"/>
      <sheetName val="[2000PD-White-NOV00.xls]__w_152"/>
      <sheetName val="[2000PD-White-NOV00.xls]__w_175"/>
      <sheetName val="[2000PD-White-NOV00.xls]_www_89"/>
      <sheetName val="[2000PD-White-NOV00.xls]http_88"/>
      <sheetName val="[2000PD-White-NOV00.xls]__w_176"/>
      <sheetName val="[2000PD-White-NOV00.xls]__w_153"/>
      <sheetName val="[2000PD-White-NOV00.xls]http_77"/>
      <sheetName val="[2000PD-White-NOV00.xls]__w_154"/>
      <sheetName val="[2000PD-White-NOV00.xls]__w_155"/>
      <sheetName val="[2000PD-White-NOV00.xls]_www_79"/>
      <sheetName val="[2000PD-White-NOV00.xls]http_78"/>
      <sheetName val="[2000PD-White-NOV00.xls]__w_156"/>
      <sheetName val="[2000PD-White-NOV00.xls]__w_157"/>
      <sheetName val="[2000PD-White-NOV00.xls]_www_80"/>
      <sheetName val="[2000PD-White-NOV00.xls]http_79"/>
      <sheetName val="[2000PD-White-NOV00.xls]__w_158"/>
      <sheetName val="[2000PD-White-NOV00.xls]__w_159"/>
      <sheetName val="[2000PD-White-NOV00.xls]_www_81"/>
      <sheetName val="[2000PD-White-NOV00.xls]http_80"/>
      <sheetName val="[2000PD-White-NOV00.xls]__w_160"/>
      <sheetName val="[2000PD-White-NOV00.xls]__w_161"/>
      <sheetName val="[2000PD-White-NOV00.xls]_www_82"/>
      <sheetName val="[2000PD-White-NOV00.xls]http_81"/>
      <sheetName val="[2000PD-White-NOV00.xls]__w_162"/>
      <sheetName val="[2000PD-White-NOV00.xls]__w_173"/>
      <sheetName val="[2000PD-White-NOV00.xls]_www_88"/>
      <sheetName val="[2000PD-White-NOV00.xls]http_87"/>
      <sheetName val="[2000PD-White-NOV00.xls]__w_174"/>
      <sheetName val="[2000PD-White-NOV00.xls]__w_163"/>
      <sheetName val="[2000PD-White-NOV00.xls]_www_83"/>
      <sheetName val="[2000PD-White-NOV00.xls]http_82"/>
      <sheetName val="[2000PD-White-NOV00.xls]__w_164"/>
      <sheetName val="[2000PD-White-NOV00.xls]__w_165"/>
      <sheetName val="[2000PD-White-NOV00.xls]_www_84"/>
      <sheetName val="[2000PD-White-NOV00.xls]http_83"/>
      <sheetName val="[2000PD-White-NOV00.xls]__w_166"/>
      <sheetName val="[2000PD-White-NOV00.xls]__w_167"/>
      <sheetName val="[2000PD-White-NOV00.xls]_www_85"/>
      <sheetName val="[2000PD-White-NOV00.xls]http_84"/>
      <sheetName val="[2000PD-White-NOV00.xls]__w_168"/>
      <sheetName val="[2000PD-White-NOV00.xls]__w_169"/>
      <sheetName val="[2000PD-White-NOV00.xls]_www_86"/>
      <sheetName val="[2000PD-White-NOV00.xls]http_85"/>
      <sheetName val="[2000PD-White-NOV00.xls]__w_170"/>
      <sheetName val="[2000PD-White-NOV00.xls]__w_171"/>
      <sheetName val="[2000PD-White-NOV00.xls]_www_87"/>
      <sheetName val="[2000PD-White-NOV00.xls]http_86"/>
      <sheetName val="[2000PD-White-NOV00.xls]__w_172"/>
      <sheetName val="[2000PD-White-NOV00.xls]__w_177"/>
      <sheetName val="[2000PD-White-NOV00.xls]_www_90"/>
      <sheetName val="[2000PD-White-NOV00.xls]http_89"/>
      <sheetName val="[2000PD-White-NOV00.xls]__w_178"/>
      <sheetName val="[2000PD-White-NOV00.xls]__w_179"/>
      <sheetName val="[2000PD-White-NOV00.xls]_www_91"/>
      <sheetName val="[2000PD-White-NOV00.xls]http_90"/>
      <sheetName val="[2000PD-White-NOV00.xls]__w_180"/>
      <sheetName val="[2000PD-White-NOV00.xls]__w_183"/>
      <sheetName val="[2000PD-White-NOV00.xls]_www_96"/>
      <sheetName val="[2000PD-White-NOV00.xls]http_92"/>
      <sheetName val="[2000PD-White-NOV00.xls]__w_184"/>
      <sheetName val="[2000PD-White-NOV00.xls]_www_94"/>
      <sheetName val="[2000PD-White-NOV00.xls]_www_93"/>
      <sheetName val="[2000PD-White-NOV00.xls]_www_95"/>
      <sheetName val="[2000PD-White-NOV00.xls]__w_187"/>
      <sheetName val="[2000PD-White-NOV00.xls]_www_98"/>
      <sheetName val="[2000PD-White-NOV00.xls]http_94"/>
      <sheetName val="[2000PD-White-NOV00.xls]__w_188"/>
      <sheetName val="[2000PD-White-NOV00.xls]__w_185"/>
      <sheetName val="[2000PD-White-NOV00.xls]_www_97"/>
      <sheetName val="[2000PD-White-NOV00.xls]http_93"/>
      <sheetName val="[2000PD-White-NOV00.xls]__w_186"/>
      <sheetName val="[2000PD-White-NOV00.xls]__w_191"/>
      <sheetName val="[2000PD-White-NOV00.xls]_ww_100"/>
      <sheetName val="[2000PD-White-NOV00.xls]http_96"/>
      <sheetName val="[2000PD-White-NOV00.xls]__w_192"/>
      <sheetName val="[2000PD-White-NOV00.xls]__w_193"/>
      <sheetName val="[2000PD-White-NOV00.xls]_ww_101"/>
      <sheetName val="[2000PD-White-NOV00.xls]http_97"/>
      <sheetName val="[2000PD-White-NOV00.xls]__w_194"/>
      <sheetName val="[2000PD-White-NOV00.xls]__w_195"/>
      <sheetName val="[2000PD-White-NOV00.xls]_ww_102"/>
      <sheetName val="[2000PD-White-NOV00.xls]http_98"/>
      <sheetName val="[2000PD-White-NOV00.xls]__w_196"/>
      <sheetName val="[2000PD-White-NOV00.xls]__w_197"/>
      <sheetName val="[2000PD-White-NOV00.xls]_ww_103"/>
      <sheetName val="[2000PD-White-NOV00.xls]http_99"/>
      <sheetName val="[2000PD-White-NOV00.xls]__w_198"/>
      <sheetName val="[2000PD-White-NOV00.xls]__w_199"/>
      <sheetName val="[2000PD-White-NOV00.xls]_ww_104"/>
      <sheetName val="[2000PD-White-NOV00.xls]htt_100"/>
      <sheetName val="[2000PD-White-NOV00.xls]__w_200"/>
      <sheetName val="[2000PD-White-NOV00.xls]__w_201"/>
      <sheetName val="[2000PD-White-NOV00.xls]_ww_105"/>
      <sheetName val="[2000PD-White-NOV00.xls]htt_101"/>
      <sheetName val="[2000PD-White-NOV00.xls]__w_202"/>
      <sheetName val="[2000PD-White-NOV00.xls]__w_203"/>
      <sheetName val="[2000PD-White-NOV00.xls]_ww_106"/>
      <sheetName val="[2000PD-White-NOV00.xls]htt_102"/>
      <sheetName val="[2000PD-White-NOV00.xls]__w_204"/>
      <sheetName val="[2000PD-White-NOV00.xls]__w_205"/>
      <sheetName val="[2000PD-White-NOV00.xls]_ww_107"/>
      <sheetName val="[2000PD-White-NOV00.xls]__w_206"/>
      <sheetName val="[2000PD-White-NOV00.xls]_ww_108"/>
      <sheetName val="[2000PD-White-NOV00.xls]htt_103"/>
      <sheetName val="[2000PD-White-NOV00.xls]__w_207"/>
      <sheetName val="[2000PD-White-NOV00.xls]__w_208"/>
      <sheetName val="[2000PD-White-NOV00.xls]_ww_109"/>
      <sheetName val="[2000PD-White-NOV00.xls]htt_104"/>
      <sheetName val="[2000PD-White-NOV00.xls]__w_209"/>
      <sheetName val="[2000PD-White-NOV00.xls]__w_210"/>
      <sheetName val="[2000PD-White-NOV00.xls]_ww_110"/>
      <sheetName val="[2000PD-White-NOV00.xls]htt_105"/>
      <sheetName val="[2000PD-White-NOV00.xls]__w_211"/>
      <sheetName val="[2000PD-White-NOV00.xls]__w_213"/>
      <sheetName val="[2000PD-White-NOV00.xls]htt_107"/>
      <sheetName val="[2000PD-White-NOV00.xls]__w_214"/>
      <sheetName val="[2000PD-White-NOV00.xls]htt_106"/>
      <sheetName val="[2000PD-White-NOV00.xls]__w_212"/>
      <sheetName val="[2000PD-White-NOV00.xls]__w_215"/>
      <sheetName val="[2000PD-White-NOV00.xls]htt_108"/>
      <sheetName val="[2000PD-White-NOV00.xls]__w_216"/>
      <sheetName val="[2000PD-White-NOV00.xls]__w_217"/>
      <sheetName val="[2000PD-White-NOV00.xls]htt_109"/>
      <sheetName val="[2000PD-White-NOV00.xls]__w_218"/>
      <sheetName val="[2000PD-White-NOV00.xls]__w_219"/>
      <sheetName val="[2000PD-White-NOV00.xls]_ww_111"/>
      <sheetName val="[2000PD-White-NOV00.xls]htt_110"/>
      <sheetName val="[2000PD-White-NOV00.xls]__w_220"/>
      <sheetName val="[2000PD-White-NOV00.xls]__w_221"/>
      <sheetName val="[2000PD-White-NOV00.xls]_ww_112"/>
      <sheetName val="[2000PD-White-NOV00.xls]htt_111"/>
      <sheetName val="[2000PD-White-NOV00.xls]__w_222"/>
      <sheetName val="[2000PD-White-NOV00.xls]__w_223"/>
      <sheetName val="[2000PD-White-NOV00.xls]_ww_113"/>
      <sheetName val="[2000PD-White-NOV00.xls]htt_112"/>
      <sheetName val="[2000PD-White-NOV00.xls]__w_224"/>
      <sheetName val="[2000PD-White-NOV00.xls]__w_225"/>
      <sheetName val="[2000PD-White-NOV00.xls]_ww_114"/>
      <sheetName val="[2000PD-White-NOV00.xls]htt_113"/>
      <sheetName val="[2000PD-White-NOV00.xls]__w_226"/>
      <sheetName val="[2000PD-White-NOV00.xls]__w_227"/>
      <sheetName val="[2000PD-White-NOV00.xls]_ww_115"/>
      <sheetName val="[2000PD-White-NOV00.xls]htt_114"/>
      <sheetName val="[2000PD-White-NOV00.xls]__w_228"/>
      <sheetName val="[2000PD-White-NOV00.xls]__w_229"/>
      <sheetName val="[2000PD-White-NOV00.xls]_ww_116"/>
      <sheetName val="[2000PD-White-NOV00.xls]htt_115"/>
      <sheetName val="[2000PD-White-NOV00.xls]__w_230"/>
      <sheetName val="[2000PD-White-NOV00.xls]__w_231"/>
      <sheetName val="[2000PD-White-NOV00.xls]_ww_117"/>
      <sheetName val="[2000PD-White-NOV00.xls]__w_245"/>
      <sheetName val="[2000PD-White-NOV00.xls]_ww_124"/>
      <sheetName val="[2000PD-White-NOV00.xls]htt_123"/>
      <sheetName val="[2000PD-White-NOV00.xls]__w_246"/>
      <sheetName val="[2000PD-White-NOV00.xls]htt_116"/>
      <sheetName val="[2000PD-White-NOV00.xls]__w_232"/>
      <sheetName val="[2000PD-White-NOV00.xls]__w_241"/>
      <sheetName val="[2000PD-White-NOV00.xls]_ww_122"/>
      <sheetName val="[2000PD-White-NOV00.xls]htt_121"/>
      <sheetName val="[2000PD-White-NOV00.xls]__w_242"/>
      <sheetName val="[2000PD-White-NOV00.xls]__w_233"/>
      <sheetName val="[2000PD-White-NOV00.xls]_ww_118"/>
      <sheetName val="[2000PD-White-NOV00.xls]htt_117"/>
      <sheetName val="[2000PD-White-NOV00.xls]__w_234"/>
      <sheetName val="[2000PD-White-NOV00.xls]__w_235"/>
      <sheetName val="[2000PD-White-NOV00.xls]_ww_119"/>
      <sheetName val="[2000PD-White-NOV00.xls]htt_118"/>
      <sheetName val="[2000PD-White-NOV00.xls]__w_236"/>
      <sheetName val="[2000PD-White-NOV00.xls]__w_237"/>
      <sheetName val="[2000PD-White-NOV00.xls]_ww_120"/>
      <sheetName val="[2000PD-White-NOV00.xls]htt_119"/>
      <sheetName val="[2000PD-White-NOV00.xls]__w_238"/>
      <sheetName val="[2000PD-White-NOV00.xls]__w_239"/>
      <sheetName val="[2000PD-White-NOV00.xls]_ww_121"/>
      <sheetName val="[2000PD-White-NOV00.xls]htt_120"/>
      <sheetName val="[2000PD-White-NOV00.xls]__w_240"/>
      <sheetName val="[2000PD-White-NOV00.xls]__w_243"/>
      <sheetName val="[2000PD-White-NOV00.xls]_ww_123"/>
      <sheetName val="[2000PD-White-NOV00.xls]htt_122"/>
      <sheetName val="[2000PD-White-NOV00.xls]__w_244"/>
      <sheetName val="[2000PD-White-NOV00.xls]__w_247"/>
      <sheetName val="[2000PD-White-NOV00.xls]_ww_125"/>
      <sheetName val="[2000PD-White-NOV00.xls]htt_124"/>
      <sheetName val="[2000PD-White-NOV00.xls]__w_248"/>
      <sheetName val="[2000PD-White-NOV00.xls]__w_251"/>
      <sheetName val="[2000PD-White-NOV00.xls]_ww_127"/>
      <sheetName val="[2000PD-White-NOV00.xls]htt_126"/>
      <sheetName val="[2000PD-White-NOV00.xls]__w_252"/>
      <sheetName val="[2000PD-White-NOV00.xls]__w_249"/>
      <sheetName val="[2000PD-White-NOV00.xls]_ww_126"/>
      <sheetName val="[2000PD-White-NOV00.xls]htt_125"/>
      <sheetName val="[2000PD-White-NOV00.xls]__w_250"/>
      <sheetName val="[2000PD-White-NOV00.xls]__w_255"/>
      <sheetName val="[2000PD-White-NOV00.xls]_ww_129"/>
      <sheetName val="[2000PD-White-NOV00.xls]htt_128"/>
      <sheetName val="[2000PD-White-NOV00.xls]__w_256"/>
      <sheetName val="[2000PD-White-NOV00.xls]__w_253"/>
      <sheetName val="[2000PD-White-NOV00.xls]_ww_128"/>
      <sheetName val="[2000PD-White-NOV00.xls]htt_127"/>
      <sheetName val="[2000PD-White-NOV00.xls]__w_254"/>
      <sheetName val="[2000PD-White-NOV00.xls]__w_257"/>
      <sheetName val="[2000PD-White-NOV00.xls]_ww_130"/>
      <sheetName val="[2000PD-White-NOV00.xls]htt_129"/>
      <sheetName val="[2000PD-White-NOV00.xls]__w_258"/>
      <sheetName val="[2000PD-White-NOV00.xls]__w_261"/>
      <sheetName val="[2000PD-White-NOV00.xls]_ww_132"/>
      <sheetName val="[2000PD-White-NOV00.xls]htt_131"/>
      <sheetName val="[2000PD-White-NOV00.xls]__w_262"/>
      <sheetName val="[2000PD-White-NOV00.xls]__w_259"/>
      <sheetName val="[2000PD-White-NOV00.xls]_ww_131"/>
      <sheetName val="[2000PD-White-NOV00.xls]htt_130"/>
      <sheetName val="[2000PD-White-NOV00.xls]__w_260"/>
      <sheetName val="[2000PD-White-NOV00.xls]__w_263"/>
      <sheetName val="[2000PD-White-NOV00.xls]_ww_133"/>
      <sheetName val="[2000PD-White-NOV00.xls]htt_132"/>
      <sheetName val="[2000PD-White-NOV00.xls]__w_264"/>
      <sheetName val="[2000PD-White-NOV00.xls]__w_269"/>
      <sheetName val="[2000PD-White-NOV00.xls]_ww_136"/>
      <sheetName val="[2000PD-White-NOV00.xls]htt_135"/>
      <sheetName val="[2000PD-White-NOV00.xls]__w_270"/>
      <sheetName val="[2000PD-White-NOV00.xls]__w_265"/>
      <sheetName val="[2000PD-White-NOV00.xls]_ww_134"/>
      <sheetName val="[2000PD-White-NOV00.xls]htt_133"/>
      <sheetName val="[2000PD-White-NOV00.xls]__w_266"/>
      <sheetName val="[2000PD-White-NOV00.xls]__w_267"/>
      <sheetName val="[2000PD-White-NOV00.xls]_ww_135"/>
      <sheetName val="[2000PD-White-NOV00.xls]htt_134"/>
      <sheetName val="[2000PD-White-NOV00.xls]__w_268"/>
      <sheetName val="[2000PD-White-NOV00.xls]__w_271"/>
      <sheetName val="[2000PD-White-NOV00.xls]_ww_137"/>
      <sheetName val="[2000PD-White-NOV00.xls]__w_272"/>
      <sheetName val="[2000PD-White-NOV00.xls]_ww_138"/>
      <sheetName val="[2000PD-White-NOV00.xls]htt_136"/>
      <sheetName val="[2000PD-White-NOV00.xls]__w_273"/>
      <sheetName val="[2000PD-White-NOV00.xls]__w_274"/>
      <sheetName val="[2000PD-White-NOV00.xls]_ww_139"/>
      <sheetName val="[2000PD-White-NOV00.xls]htt_137"/>
      <sheetName val="[2000PD-White-NOV00.xls]__w_275"/>
      <sheetName val="[2000PD-White-NOV00.xls]__w_276"/>
      <sheetName val="[2000PD-White-NOV00.xls]_ww_140"/>
      <sheetName val="[2000PD-White-NOV00.xls]htt_138"/>
      <sheetName val="[2000PD-White-NOV00.xls]__w_277"/>
      <sheetName val="[2000PD-White-NOV00.xls]__w_278"/>
      <sheetName val="[2000PD-White-NOV00.xls]_ww_141"/>
      <sheetName val="[2000PD-White-NOV00.xls]htt_139"/>
      <sheetName val="[2000PD-White-NOV00.xls]__w_279"/>
      <sheetName val="[2000PD-White-NOV00.xls]__w_280"/>
      <sheetName val="[2000PD-White-NOV00.xls]_ww_142"/>
      <sheetName val="[2000PD-White-NOV00.xls]htt_140"/>
      <sheetName val="[2000PD-White-NOV00.xls]__w_281"/>
      <sheetName val="[2000PD-White-NOV00.xls]__w_282"/>
      <sheetName val="[2000PD-White-NOV00.xls]_ww_143"/>
      <sheetName val="[2000PD-White-NOV00.xls]htt_141"/>
      <sheetName val="[2000PD-White-NOV00.xls]__w_283"/>
      <sheetName val="[2000PD-White-NOV00.xls]__w_284"/>
      <sheetName val="[2000PD-White-NOV00.xls]_ww_144"/>
      <sheetName val="[2000PD-White-NOV00.xls]htt_142"/>
      <sheetName val="[2000PD-White-NOV00.xls]__w_285"/>
      <sheetName val="[2000PD-White-NOV00.xls]__w_286"/>
      <sheetName val="[2000PD-White-NOV00.xls]_ww_145"/>
      <sheetName val="[2000PD-White-NOV00.xls]__w_287"/>
      <sheetName val="[2000PD-White-NOV00.xls]_ww_146"/>
      <sheetName val="[2000PD-White-NOV00.xls]__w_288"/>
      <sheetName val="[2000PD-White-NOV00.xls]_ww_147"/>
      <sheetName val="[2000PD-White-NOV00.xls]htt_143"/>
      <sheetName val="[2000PD-White-NOV00.xls]__w_289"/>
      <sheetName val="[2000PD-White-NOV00.xls]__w_290"/>
      <sheetName val="[2000PD-White-NOV00.xls]_ww_149"/>
      <sheetName val="[2000PD-White-NOV00.xls]_ww_148"/>
      <sheetName val="[2000PD-White-NOV00.xls]__w_291"/>
      <sheetName val="[2000PD-White-NOV00.xls]__w_292"/>
      <sheetName val="[2000PD-White-NOV00.xls]_ww_150"/>
      <sheetName val="[2000PD-White-NOV00.xls]htt_144"/>
      <sheetName val="[2000PD-White-NOV00.xls]__w_293"/>
      <sheetName val="[2000PD-White-NOV00.xls]__w_294"/>
      <sheetName val="[2000PD-White-NOV00.xls]_ww_151"/>
      <sheetName val="[2000PD-White-NOV00.xls]htt_145"/>
      <sheetName val="[2000PD-White-NOV00.xls]__w_295"/>
      <sheetName val="[2000PD-White-NOV00.xls]__w_298"/>
      <sheetName val="[2000PD-White-NOV00.xls]_ww_153"/>
      <sheetName val="[2000PD-White-NOV00.xls]htt_147"/>
      <sheetName val="[2000PD-White-NOV00.xls]__w_299"/>
      <sheetName val="[2000PD-White-NOV00.xls]__w_296"/>
      <sheetName val="[2000PD-White-NOV00.xls]_ww_152"/>
      <sheetName val="[2000PD-White-NOV00.xls]htt_146"/>
      <sheetName val="[2000PD-White-NOV00.xls]__w_297"/>
      <sheetName val="[2000PD-White-NOV00.xls]__w_300"/>
      <sheetName val="[2000PD-White-NOV00.xls]_ww_154"/>
      <sheetName val="[2000PD-White-NOV00.xls]htt_148"/>
      <sheetName val="[2000PD-White-NOV00.xls]__w_301"/>
      <sheetName val="[2000PD-White-NOV00.xls]__w_306"/>
      <sheetName val="[2000PD-White-NOV00.xls]_ww_157"/>
      <sheetName val="[2000PD-White-NOV00.xls]htt_151"/>
      <sheetName val="[2000PD-White-NOV00.xls]__w_307"/>
      <sheetName val="[2000PD-White-NOV00.xls]__w_302"/>
      <sheetName val="[2000PD-White-NOV00.xls]_ww_155"/>
      <sheetName val="[2000PD-White-NOV00.xls]htt_149"/>
      <sheetName val="[2000PD-White-NOV00.xls]__w_303"/>
      <sheetName val="[2000PD-White-NOV00.xls]__w_304"/>
      <sheetName val="[2000PD-White-NOV00.xls]_ww_156"/>
      <sheetName val="[2000PD-White-NOV00.xls]htt_150"/>
      <sheetName val="[2000PD-White-NOV00.xls]__w_305"/>
      <sheetName val="[2000PD-White-NOV00.xls]__w_310"/>
      <sheetName val="[2000PD-White-NOV00.xls]_ww_159"/>
      <sheetName val="[2000PD-White-NOV00.xls]htt_153"/>
      <sheetName val="[2000PD-White-NOV00.xls]__w_311"/>
      <sheetName val="[2000PD-White-NOV00.xls]__w_308"/>
      <sheetName val="[2000PD-White-NOV00.xls]_ww_158"/>
      <sheetName val="[2000PD-White-NOV00.xls]htt_152"/>
      <sheetName val="[2000PD-White-NOV00.xls]__w_309"/>
      <sheetName val="[2000PD-White-NOV00.xls]__w_312"/>
      <sheetName val="[2000PD-White-NOV00.xls]_ww_160"/>
      <sheetName val="[2000PD-White-NOV00.xls]htt_154"/>
      <sheetName val="[2000PD-White-NOV00.xls]__w_313"/>
      <sheetName val="[2000PD-White-NOV00.xls]__w_316"/>
      <sheetName val="[2000PD-White-NOV00.xls]_ww_162"/>
      <sheetName val="[2000PD-White-NOV00.xls]htt_156"/>
      <sheetName val="[2000PD-White-NOV00.xls]__w_317"/>
      <sheetName val="[2000PD-White-NOV00.xls]__w_314"/>
      <sheetName val="[2000PD-White-NOV00.xls]_ww_161"/>
      <sheetName val="[2000PD-White-NOV00.xls]htt_155"/>
      <sheetName val="[2000PD-White-NOV00.xls]__w_315"/>
      <sheetName val="[2000PD-White-NOV00.xls]__w_318"/>
      <sheetName val="[2000PD-White-NOV00.xls]_ww_163"/>
      <sheetName val="[2000PD-White-NOV00.xls]htt_157"/>
      <sheetName val="[2000PD-White-NOV00.xls]__w_319"/>
      <sheetName val="[2000PD-White-NOV00.xls]__w_320"/>
      <sheetName val="[2000PD-White-NOV00.xls]_ww_164"/>
      <sheetName val="[2000PD-White-NOV00.xls]htt_158"/>
      <sheetName val="[2000PD-White-NOV00.xls]__w_321"/>
      <sheetName val="[2000PD-White-NOV00.xls]__w_324"/>
      <sheetName val="[2000PD-White-NOV00.xls]_ww_166"/>
      <sheetName val="[2000PD-White-NOV00.xls]htt_160"/>
      <sheetName val="[2000PD-White-NOV00.xls]__w_325"/>
      <sheetName val="[2000PD-White-NOV00.xls]__w_322"/>
      <sheetName val="[2000PD-White-NOV00.xls]_ww_165"/>
      <sheetName val="[2000PD-White-NOV00.xls]htt_159"/>
      <sheetName val="[2000PD-White-NOV00.xls]__w_323"/>
      <sheetName val="[2000PD-White-NOV00.xls]__w_326"/>
      <sheetName val="[2000PD-White-NOV00.xls]_ww_167"/>
      <sheetName val="[2000PD-White-NOV00.xls]htt_161"/>
      <sheetName val="[2000PD-White-NOV00.xls]__w_327"/>
      <sheetName val="[2000PD-White-NOV00.xls]__w_328"/>
      <sheetName val="[2000PD-White-NOV00.xls]_ww_168"/>
      <sheetName val="[2000PD-White-NOV00.xls]htt_162"/>
      <sheetName val="[2000PD-White-NOV00.xls]__w_329"/>
      <sheetName val="[2000PD-White-NOV00.xls]__w_330"/>
      <sheetName val="[2000PD-White-NOV00.xls]_ww_169"/>
      <sheetName val="[2000PD-White-NOV00.xls]htt_163"/>
      <sheetName val="[2000PD-White-NOV00.xls]__w_331"/>
      <sheetName val="[2000PD-White-NOV00.xls]__w_333"/>
      <sheetName val="[2000PD-White-NOV00.xls]_ww_171"/>
      <sheetName val="[2000PD-White-NOV00.xls]htt_164"/>
      <sheetName val="[2000PD-White-NOV00.xls]__w_334"/>
      <sheetName val="[2000PD-White-NOV00.xls]_ww_170"/>
      <sheetName val="[2000PD-White-NOV00.xls]__w_332"/>
      <sheetName val="[2000PD-White-NOV00.xls]__w_335"/>
      <sheetName val="[2000PD-White-NOV00.xls]_ww_172"/>
      <sheetName val="[2000PD-White-NOV00.xls]htt_165"/>
      <sheetName val="[2000PD-White-NOV00.xls]__w_336"/>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Actual Pareto Level 2"/>
      <sheetName val="Action Item List"/>
      <sheetName val="Drop Down Options"/>
      <sheetName val="PSL Sub Com View"/>
      <sheetName val="Taxonomy"/>
      <sheetName val="Drop-Downs"/>
      <sheetName val="Drop Down Look Ups"/>
      <sheetName val="[2000PD-White-NOV00.xls]htt_166"/>
      <sheetName val="[2000PD-White-NOV00.xls]htt_167"/>
      <sheetName val="[2000PD-White-NOV00.xls]__w_337"/>
      <sheetName val="[2000PD-White-NOV00.xls]htt_169"/>
      <sheetName val="[2000PD-White-NOV00.xls]__w_338"/>
      <sheetName val="[2000PD-White-NOV00.xls]htt_168"/>
      <sheetName val="[2000PD-White-NOV00.xls]__w_339"/>
      <sheetName val="[2000PD-White-NOV00.xls]htt_170"/>
      <sheetName val="[2000PD-White-NOV00.xls]__w_340"/>
      <sheetName val="[2000PD-White-NOV00.xls]__w_341"/>
      <sheetName val="[2000PD-White-NOV00.xls]htt_171"/>
      <sheetName val="[2000PD-White-NOV00.xls]__w_342"/>
      <sheetName val="[2000PD-White-NOV00.xls]__w_343"/>
      <sheetName val="[2000PD-White-NOV00.xls]_ww_173"/>
      <sheetName val="[2000PD-White-NOV00.xls]htt_172"/>
      <sheetName val="[2000PD-White-NOV00.xls]__w_344"/>
      <sheetName val="[2000PD-White-NOV00.xls]__w_355"/>
      <sheetName val="[2000PD-White-NOV00.xls]_ww_179"/>
      <sheetName val="[2000PD-White-NOV00.xls]htt_178"/>
      <sheetName val="[2000PD-White-NOV00.xls]__w_356"/>
      <sheetName val="[2000PD-White-NOV00.xls]__w_347"/>
      <sheetName val="[2000PD-White-NOV00.xls]_ww_175"/>
      <sheetName val="[2000PD-White-NOV00.xls]htt_174"/>
      <sheetName val="[2000PD-White-NOV00.xls]__w_348"/>
      <sheetName val="[2000PD-White-NOV00.xls]__w_345"/>
      <sheetName val="[2000PD-White-NOV00.xls]_ww_174"/>
      <sheetName val="[2000PD-White-NOV00.xls]htt_173"/>
      <sheetName val="[2000PD-White-NOV00.xls]__w_346"/>
      <sheetName val="[2000PD-White-NOV00.xls]__w_353"/>
      <sheetName val="[2000PD-White-NOV00.xls]_ww_178"/>
      <sheetName val="[2000PD-White-NOV00.xls]htt_177"/>
      <sheetName val="[2000PD-White-NOV00.xls]__w_354"/>
      <sheetName val="[2000PD-White-NOV00.xls]__w_349"/>
      <sheetName val="[2000PD-White-NOV00.xls]_ww_176"/>
      <sheetName val="[2000PD-White-NOV00.xls]htt_175"/>
      <sheetName val="[2000PD-White-NOV00.xls]__w_350"/>
      <sheetName val="[2000PD-White-NOV00.xls]__w_351"/>
      <sheetName val="[2000PD-White-NOV00.xls]_ww_177"/>
      <sheetName val="[2000PD-White-NOV00.xls]htt_176"/>
      <sheetName val="[2000PD-White-NOV00.xls]__w_352"/>
      <sheetName val="[2000PD-White-NOV00.xls]__w_357"/>
      <sheetName val="[2000PD-White-NOV00.xls]_ww_180"/>
      <sheetName val="[2000PD-White-NOV00.xls]htt_179"/>
      <sheetName val="[2000PD-White-NOV00.xls]__w_358"/>
      <sheetName val="[2000PD-White-NOV00.xls]__w_359"/>
      <sheetName val="[2000PD-White-NOV00.xls]_ww_181"/>
      <sheetName val="[2000PD-White-NOV00.xls]htt_180"/>
      <sheetName val="[2000PD-White-NOV00.xls]__w_360"/>
      <sheetName val="[2000PD-White-NOV00.xls]__w_365"/>
      <sheetName val="[2000PD-White-NOV00.xls]_ww_184"/>
      <sheetName val="[2000PD-White-NOV00.xls]htt_183"/>
      <sheetName val="[2000PD-White-NOV00.xls]__w_366"/>
      <sheetName val="[2000PD-White-NOV00.xls]__w_361"/>
      <sheetName val="[2000PD-White-NOV00.xls]_ww_182"/>
      <sheetName val="[2000PD-White-NOV00.xls]htt_181"/>
      <sheetName val="[2000PD-White-NOV00.xls]__w_362"/>
      <sheetName val="[2000PD-White-NOV00.xls]__w_363"/>
      <sheetName val="[2000PD-White-NOV00.xls]_ww_183"/>
      <sheetName val="[2000PD-White-NOV00.xls]htt_182"/>
      <sheetName val="[2000PD-White-NOV00.xls]__w_364"/>
      <sheetName val="[2000PD-White-NOV00.xls]__w_367"/>
      <sheetName val="[2000PD-White-NOV00.xls]_ww_185"/>
      <sheetName val="[2000PD-White-NOV00.xls]htt_184"/>
      <sheetName val="[2000PD-White-NOV00.xls]__w_368"/>
      <sheetName val="[2000PD-White-NOV00.xls]__w_371"/>
      <sheetName val="[2000PD-White-NOV00.xls]_ww_187"/>
      <sheetName val="[2000PD-White-NOV00.xls]htt_186"/>
      <sheetName val="[2000PD-White-NOV00.xls]__w_372"/>
      <sheetName val="[2000PD-White-NOV00.xls]__w_369"/>
      <sheetName val="[2000PD-White-NOV00.xls]_ww_186"/>
      <sheetName val="[2000PD-White-NOV00.xls]htt_185"/>
      <sheetName val="[2000PD-White-NOV00.xls]__w_370"/>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_w_373"/>
      <sheetName val="[2000PD-White-NOV00.xls]_ww_188"/>
      <sheetName val="[2000PD-White-NOV00.xls]htt_187"/>
      <sheetName val="[2000PD-White-NOV00.xls]__w_374"/>
      <sheetName val="[2000PD-White-NOV00.xls]__w_377"/>
      <sheetName val="[2000PD-White-NOV00.xls]_ww_190"/>
      <sheetName val="[2000PD-White-NOV00.xls]htt_189"/>
      <sheetName val="[2000PD-White-NOV00.xls]__w_378"/>
      <sheetName val="[2000PD-White-NOV00.xls]__w_375"/>
      <sheetName val="[2000PD-White-NOV00.xls]_ww_189"/>
      <sheetName val="[2000PD-White-NOV00.xls]htt_188"/>
      <sheetName val="[2000PD-White-NOV00.xls]__w_376"/>
      <sheetName val="[2000PD-White-NOV00.xls]__w_383"/>
      <sheetName val="[2000PD-White-NOV00.xls]_ww_193"/>
      <sheetName val="[2000PD-White-NOV00.xls]htt_192"/>
      <sheetName val="[2000PD-White-NOV00.xls]__w_384"/>
      <sheetName val="[2000PD-White-NOV00.xls]__w_379"/>
      <sheetName val="[2000PD-White-NOV00.xls]_ww_191"/>
      <sheetName val="[2000PD-White-NOV00.xls]htt_190"/>
      <sheetName val="[2000PD-White-NOV00.xls]__w_380"/>
      <sheetName val="[2000PD-White-NOV00.xls]__w_381"/>
      <sheetName val="[2000PD-White-NOV00.xls]_ww_192"/>
      <sheetName val="[2000PD-White-NOV00.xls]htt_191"/>
      <sheetName val="[2000PD-White-NOV00.xls]__w_382"/>
      <sheetName val="[2000PD-White-NOV00.xls]__w_385"/>
      <sheetName val="[2000PD-White-NOV00.xls]_ww_194"/>
      <sheetName val="[2000PD-White-NOV00.xls]htt_193"/>
      <sheetName val="[2000PD-White-NOV00.xls]__w_386"/>
      <sheetName val="[2000PD-White-NOV00.xls]__w_387"/>
      <sheetName val="[2000PD-White-NOV00.xls]_ww_195"/>
      <sheetName val="[2000PD-White-NOV00.xls]htt_194"/>
      <sheetName val="[2000PD-White-NOV00.xls]__w_388"/>
      <sheetName val="[2000PD-White-NOV00.xls]__w_389"/>
      <sheetName val="[2000PD-White-NOV00.xls]_ww_196"/>
      <sheetName val="[2000PD-White-NOV00.xls]htt_195"/>
      <sheetName val="[2000PD-White-NOV00.xls]__w_390"/>
      <sheetName val="[2000PD-White-NOV00.xls]__w_393"/>
      <sheetName val="[2000PD-White-NOV00.xls]_ww_198"/>
      <sheetName val="[2000PD-White-NOV00.xls]htt_197"/>
      <sheetName val="[2000PD-White-NOV00.xls]__w_394"/>
      <sheetName val="[2000PD-White-NOV00.xls]__w_391"/>
      <sheetName val="[2000PD-White-NOV00.xls]_ww_197"/>
      <sheetName val="[2000PD-White-NOV00.xls]htt_196"/>
      <sheetName val="[2000PD-White-NOV00.xls]__w_392"/>
      <sheetName val="[2000PD-White-NOV00.xls]__w_395"/>
      <sheetName val="[2000PD-White-NOV00.xls]_ww_199"/>
      <sheetName val="[2000PD-White-NOV00.xls]htt_198"/>
      <sheetName val="[2000PD-White-NOV00.xls]__w_396"/>
      <sheetName val="[2000PD-White-NOV00.xls]__w_397"/>
      <sheetName val="[2000PD-White-NOV00.xls]_ww_200"/>
      <sheetName val="[2000PD-White-NOV00.xls]htt_199"/>
      <sheetName val="[2000PD-White-NOV00.xls]__w_398"/>
      <sheetName val="[2000PD-White-NOV00.xls]__w_399"/>
      <sheetName val="[2000PD-White-NOV00.xls]_ww_201"/>
      <sheetName val="[2000PD-White-NOV00.xls]htt_200"/>
      <sheetName val="[2000PD-White-NOV00.xls]__w_400"/>
      <sheetName val="[2000PD-White-NOV00.xls]__w_401"/>
      <sheetName val="[2000PD-White-NOV00.xls]_ww_202"/>
      <sheetName val="[2000PD-White-NOV00.xls]htt_201"/>
      <sheetName val="[2000PD-White-NOV00.xls]__w_402"/>
      <sheetName val="[2000PD-White-NOV00.xls]__w_405"/>
      <sheetName val="[2000PD-White-NOV00.xls]_ww_204"/>
      <sheetName val="[2000PD-White-NOV00.xls]htt_203"/>
      <sheetName val="[2000PD-White-NOV00.xls]__w_406"/>
      <sheetName val="[2000PD-White-NOV00.xls]__w_403"/>
      <sheetName val="[2000PD-White-NOV00.xls]_ww_203"/>
      <sheetName val="[2000PD-White-NOV00.xls]htt_202"/>
      <sheetName val="[2000PD-White-NOV00.xls]__w_404"/>
      <sheetName val="[2000PD-White-NOV00.xls]__w_409"/>
      <sheetName val="[2000PD-White-NOV00.xls]_ww_206"/>
      <sheetName val="[2000PD-White-NOV00.xls]htt_205"/>
      <sheetName val="[2000PD-White-NOV00.xls]__w_410"/>
      <sheetName val="[2000PD-White-NOV00.xls]__w_407"/>
      <sheetName val="[2000PD-White-NOV00.xls]_ww_205"/>
      <sheetName val="[2000PD-White-NOV00.xls]htt_204"/>
      <sheetName val="[2000PD-White-NOV00.xls]__w_408"/>
      <sheetName val="[2000PD-White-NOV00.xls]__w_411"/>
      <sheetName val="[2000PD-White-NOV00.xls]_ww_207"/>
      <sheetName val="[2000PD-White-NOV00.xls]htt_206"/>
      <sheetName val="[2000PD-White-NOV00.xls]__w_412"/>
      <sheetName val="[2000PD-White-NOV00.xls]__w_414"/>
      <sheetName val="[2000PD-White-NOV00.xls]_ww_209"/>
      <sheetName val="[2000PD-White-NOV00.xls]__w_413"/>
      <sheetName val="[2000PD-White-NOV00.xls]_ww_208"/>
      <sheetName val="[2000PD-White-NOV00.xls]__w_416"/>
      <sheetName val="[2000PD-White-NOV00.xls]_ww_211"/>
      <sheetName val="[2000PD-White-NOV00.xls]__w_415"/>
      <sheetName val="[2000PD-White-NOV00.xls]_ww_210"/>
      <sheetName val="[2000PD-White-NOV00.xls]htt_207"/>
      <sheetName val="[2000PD-White-NOV00.xls]__w_418"/>
      <sheetName val="[2000PD-White-NOV00.xls]_ww_212"/>
      <sheetName val="[2000PD-White-NOV00.xls]__w_417"/>
      <sheetName val="[2000PD-White-NOV00.xls]__w_419"/>
      <sheetName val="[2000PD-White-NOV00.xls]_ww_213"/>
      <sheetName val="[2000PD-White-NOV00.xls]__w_420"/>
      <sheetName val="[2000PD-White-NOV00.xls]_ww_214"/>
      <sheetName val="[2000PD-White-NOV00.xls]__w_421"/>
      <sheetName val="[2000PD-White-NOV00.xls]_ww_215"/>
      <sheetName val="[2000PD-White-NOV00.xls]__w_422"/>
      <sheetName val="[2000PD-White-NOV00.xls]_ww_216"/>
      <sheetName val="[2000PD-White-NOV00.xls]__w_424"/>
      <sheetName val="[2000PD-White-NOV00.xls]_ww_218"/>
      <sheetName val="[2000PD-White-NOV00.xls]__w_423"/>
      <sheetName val="[2000PD-White-NOV00.xls]_ww_217"/>
      <sheetName val="[2000PD-White-NOV00.xls]__w_425"/>
      <sheetName val="[2000PD-White-NOV00.xls]_ww_219"/>
      <sheetName val="[2000PD-White-NOV00.xls]__w_426"/>
      <sheetName val="[2000PD-White-NOV00.xls]_ww_220"/>
      <sheetName val="[2000PD-White-NOV00.xls]htt_208"/>
      <sheetName val="[2000PD-White-NOV00.xls]__w_427"/>
      <sheetName val="[2000PD-White-NOV00.xls]__w_428"/>
      <sheetName val="[2000PD-White-NOV00.xls]_ww_221"/>
      <sheetName val="[2000PD-White-NOV00.xls]htt_209"/>
      <sheetName val="[2000PD-White-NOV00.xls]__w_429"/>
      <sheetName val="[2000PD-White-NOV00.xls]__w_430"/>
      <sheetName val="[2000PD-White-NOV00.xls]_ww_222"/>
      <sheetName val="[2000PD-White-NOV00.xls]htt_210"/>
      <sheetName val="[2000PD-White-NOV00.xls]__w_431"/>
      <sheetName val="[2000PD-White-NOV00.xls]__w_432"/>
      <sheetName val="[2000PD-White-NOV00.xls]_ww_223"/>
      <sheetName val="[2000PD-White-NOV00.xls]htt_211"/>
      <sheetName val="[2000PD-White-NOV00.xls]__w_433"/>
      <sheetName val="[2000PD-White-NOV00.xls]__w_434"/>
      <sheetName val="[2000PD-White-NOV00.xls]_ww_224"/>
      <sheetName val="[2000PD-White-NOV00.xls]htt_212"/>
      <sheetName val="[2000PD-White-NOV00.xls]__w_435"/>
      <sheetName val="[2000PD-White-NOV00.xls]_ww_225"/>
      <sheetName val="[2000PD-White-NOV00.xls]__w_437"/>
      <sheetName val="[2000PD-White-NOV00.xls]_ww_228"/>
      <sheetName val="[2000PD-White-NOV00.xls]__w_438"/>
      <sheetName val="[2000PD-White-NOV00.xls]_ww_226"/>
      <sheetName val="[2000PD-White-NOV00.xls]_ww_227"/>
      <sheetName val="[2000PD-White-NOV00.xls]__w_436"/>
      <sheetName val="[2000PD-White-NOV00.xls]__w_439"/>
      <sheetName val="[2000PD-White-NOV00.xls]_ww_229"/>
      <sheetName val="[2000PD-White-NOV00.xls]__w_440"/>
      <sheetName val="[2000PD-White-NOV00.xls]__w_441"/>
      <sheetName val="[2000PD-White-NOV00.xls]_ww_230"/>
      <sheetName val="[2000PD-White-NOV00.xls]htt_213"/>
      <sheetName val="[2000PD-White-NOV00.xls]__w_442"/>
      <sheetName val="[2000PD-White-NOV00.xls]__w_443"/>
      <sheetName val="[2000PD-White-NOV00.xls]_ww_231"/>
      <sheetName val="[2000PD-White-NOV00.xls]htt_214"/>
      <sheetName val="[2000PD-White-NOV00.xls]__w_444"/>
      <sheetName val="[2000PD-White-NOV00.xls]__w_445"/>
      <sheetName val="[2000PD-White-NOV00.xls]_ww_232"/>
      <sheetName val="[2000PD-White-NOV00.xls]htt_215"/>
      <sheetName val="[2000PD-White-NOV00.xls]__w_446"/>
      <sheetName val="[2000PD-White-NOV00.xls]htt_217"/>
      <sheetName val="[2000PD-White-NOV00.xls]htt_216"/>
      <sheetName val="[2000PD-White-NOV00.xls]htt_218"/>
      <sheetName val="[2000PD-White-NOV00.xls]htt_220"/>
      <sheetName val="[2000PD-White-NOV00.xls]htt_219"/>
      <sheetName val="[2000PD-White-NOV00.xls]htt_221"/>
      <sheetName val="[2000PD-White-NOV00.xls]htt_222"/>
      <sheetName val="[2000PD-White-NOV00.xls]__w_447"/>
      <sheetName val="[2000PD-White-NOV00.xls]htt_224"/>
      <sheetName val="[2000PD-White-NOV00.xls]__w_448"/>
      <sheetName val="[2000PD-White-NOV00.xls]htt_223"/>
      <sheetName val="[2000PD-White-NOV00.xls]__w_451"/>
      <sheetName val="[2000PD-White-NOV00.xls]htt_226"/>
      <sheetName val="[2000PD-White-NOV00.xls]__w_452"/>
      <sheetName val="[2000PD-White-NOV00.xls]__w_449"/>
      <sheetName val="[2000PD-White-NOV00.xls]htt_225"/>
      <sheetName val="[2000PD-White-NOV00.xls]__w_450"/>
      <sheetName val="[2000PD-White-NOV00.xls]__w_453"/>
      <sheetName val="[2000PD-White-NOV00.xls]htt_227"/>
      <sheetName val="[2000PD-White-NOV00.xls]__w_454"/>
      <sheetName val="[2000PD-White-NOV00.xls]__w_455"/>
      <sheetName val="[2000PD-White-NOV00.xls]htt_228"/>
      <sheetName val="[2000PD-White-NOV00.xls]__w_456"/>
      <sheetName val="[2000PD-White-NOV00.xls]__w_457"/>
      <sheetName val="[2000PD-White-NOV00.xls]htt_229"/>
      <sheetName val="[2000PD-White-NOV00.xls]__w_458"/>
      <sheetName val="[2000PD-White-NOV00.xls]__w_459"/>
      <sheetName val="[2000PD-White-NOV00.xls]__w_460"/>
      <sheetName val="[2000PD-White-NOV00.xls]__w_461"/>
      <sheetName val="[2000PD-White-NOV00.xls]_ww_233"/>
      <sheetName val="[2000PD-White-NOV00.xls]__w_462"/>
      <sheetName val="[2000PD-White-NOV00.xls]_ww_234"/>
      <sheetName val="[2000PD-White-NOV00.xls]htt_230"/>
      <sheetName val="[2000PD-White-NOV00.xls]__w_463"/>
      <sheetName val="[2000PD-White-NOV00.xls]__w_464"/>
      <sheetName val="[2000PD-White-NOV00.xls]_ww_235"/>
      <sheetName val="[2000PD-White-NOV00.xls]htt_231"/>
      <sheetName val="[2000PD-White-NOV00.xls]__w_465"/>
      <sheetName val="[2000PD-White-NOV00.xls]__w_466"/>
      <sheetName val="[2000PD-White-NOV00.xls]_ww_236"/>
      <sheetName val="[2000PD-White-NOV00.xls]htt_232"/>
      <sheetName val="[2000PD-White-NOV00.xls]__w_467"/>
      <sheetName val="[2000PD-White-NOV00.xls]__w_468"/>
      <sheetName val="[2000PD-White-NOV00.xls]_ww_237"/>
      <sheetName val="[2000PD-White-NOV00.xls]htt_233"/>
      <sheetName val="[2000PD-White-NOV00.xls]__w_469"/>
      <sheetName val="[2000PD-White-NOV00.xls]__w_595"/>
      <sheetName val="[2000PD-White-NOV00.xls]_ww_303"/>
      <sheetName val="[2000PD-White-NOV00.xls]htt_294"/>
      <sheetName val="[2000PD-White-NOV00.xls]__w_596"/>
      <sheetName val="[2000PD-White-NOV00.xls]_ww_238"/>
      <sheetName val="[2000PD-White-NOV00.xls]_ww_239"/>
      <sheetName val="[2000PD-White-NOV00.xls]__w_471"/>
      <sheetName val="[2000PD-White-NOV00.xls]_ww_241"/>
      <sheetName val="[2000PD-White-NOV00.xls]__w_472"/>
      <sheetName val="[2000PD-White-NOV00.xls]_ww_240"/>
      <sheetName val="[2000PD-White-NOV00.xls]__w_470"/>
      <sheetName val="[2000PD-White-NOV00.xls]__w_473"/>
      <sheetName val="[2000PD-White-NOV00.xls]_ww_242"/>
      <sheetName val="[2000PD-White-NOV00.xls]__w_474"/>
      <sheetName val="[2000PD-White-NOV00.xls]__w_477"/>
      <sheetName val="[2000PD-White-NOV00.xls]_ww_244"/>
      <sheetName val="[2000PD-White-NOV00.xls]htt_235"/>
      <sheetName val="[2000PD-White-NOV00.xls]__w_478"/>
      <sheetName val="[2000PD-White-NOV00.xls]__w_475"/>
      <sheetName val="[2000PD-White-NOV00.xls]_ww_243"/>
      <sheetName val="[2000PD-White-NOV00.xls]htt_234"/>
      <sheetName val="[2000PD-White-NOV00.xls]__w_476"/>
      <sheetName val="[2000PD-White-NOV00.xls]__w_479"/>
      <sheetName val="[2000PD-White-NOV00.xls]_ww_245"/>
      <sheetName val="[2000PD-White-NOV00.xls]htt_236"/>
      <sheetName val="[2000PD-White-NOV00.xls]__w_480"/>
      <sheetName val="[2000PD-White-NOV00.xls]__w_481"/>
      <sheetName val="[2000PD-White-NOV00.xls]_ww_246"/>
      <sheetName val="[2000PD-White-NOV00.xls]htt_237"/>
      <sheetName val="[2000PD-White-NOV00.xls]__w_482"/>
      <sheetName val="[2000PD-White-NOV00.xls]__w_493"/>
      <sheetName val="[2000PD-White-NOV00.xls]_ww_252"/>
      <sheetName val="[2000PD-White-NOV00.xls]htt_243"/>
      <sheetName val="[2000PD-White-NOV00.xls]__w_494"/>
      <sheetName val="[2000PD-White-NOV00.xls]__w_485"/>
      <sheetName val="[2000PD-White-NOV00.xls]_ww_248"/>
      <sheetName val="[2000PD-White-NOV00.xls]htt_239"/>
      <sheetName val="[2000PD-White-NOV00.xls]__w_486"/>
      <sheetName val="[2000PD-White-NOV00.xls]__w_483"/>
      <sheetName val="[2000PD-White-NOV00.xls]_ww_247"/>
      <sheetName val="[2000PD-White-NOV00.xls]htt_238"/>
      <sheetName val="[2000PD-White-NOV00.xls]__w_484"/>
      <sheetName val="[2000PD-White-NOV00.xls]__w_487"/>
      <sheetName val="[2000PD-White-NOV00.xls]_ww_249"/>
      <sheetName val="[2000PD-White-NOV00.xls]htt_240"/>
      <sheetName val="[2000PD-White-NOV00.xls]__w_488"/>
      <sheetName val="[2000PD-White-NOV00.xls]__w_489"/>
      <sheetName val="[2000PD-White-NOV00.xls]_ww_250"/>
      <sheetName val="[2000PD-White-NOV00.xls]htt_241"/>
      <sheetName val="[2000PD-White-NOV00.xls]__w_490"/>
      <sheetName val="[2000PD-White-NOV00.xls]__w_491"/>
      <sheetName val="[2000PD-White-NOV00.xls]_ww_251"/>
      <sheetName val="[2000PD-White-NOV00.xls]htt_242"/>
      <sheetName val="[2000PD-White-NOV00.xls]__w_492"/>
      <sheetName val="[2000PD-White-NOV00.xls]__w_495"/>
      <sheetName val="[2000PD-White-NOV00.xls]_ww_253"/>
      <sheetName val="[2000PD-White-NOV00.xls]htt_244"/>
      <sheetName val="[2000PD-White-NOV00.xls]__w_496"/>
      <sheetName val="[2000PD-White-NOV00.xls]__w_503"/>
      <sheetName val="[2000PD-White-NOV00.xls]_ww_257"/>
      <sheetName val="[2000PD-White-NOV00.xls]htt_248"/>
      <sheetName val="[2000PD-White-NOV00.xls]__w_504"/>
      <sheetName val="[2000PD-White-NOV00.xls]__w_497"/>
      <sheetName val="[2000PD-White-NOV00.xls]_ww_254"/>
      <sheetName val="[2000PD-White-NOV00.xls]htt_245"/>
      <sheetName val="[2000PD-White-NOV00.xls]__w_498"/>
      <sheetName val="[2000PD-White-NOV00.xls]__w_499"/>
      <sheetName val="[2000PD-White-NOV00.xls]_ww_255"/>
      <sheetName val="[2000PD-White-NOV00.xls]htt_246"/>
      <sheetName val="[2000PD-White-NOV00.xls]__w_500"/>
      <sheetName val="[2000PD-White-NOV00.xls]__w_501"/>
      <sheetName val="[2000PD-White-NOV00.xls]_ww_256"/>
      <sheetName val="[2000PD-White-NOV00.xls]htt_247"/>
      <sheetName val="[2000PD-White-NOV00.xls]__w_502"/>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_www.mydanaher.com_Documents an"/>
      <sheetName val="[2000PD-White-NOV00.xls]/www.my"/>
      <sheetName val="[2000PD-White-NOV00.xls]__w_519"/>
      <sheetName val="[2000PD-White-NOV00.xls]_ww_265"/>
      <sheetName val="[2000PD-White-NOV00.xls]htt_256"/>
      <sheetName val="[2000PD-White-NOV00.xls]__w_520"/>
      <sheetName val="[2000PD-White-NOV00.xls]__w_509"/>
      <sheetName val="[2000PD-White-NOV00.xls]_ww_260"/>
      <sheetName val="[2000PD-White-NOV00.xls]htt_251"/>
      <sheetName val="[2000PD-White-NOV00.xls]__w_510"/>
      <sheetName val="[2000PD-White-NOV00.xls]__w_505"/>
      <sheetName val="[2000PD-White-NOV00.xls]_ww_258"/>
      <sheetName val="[2000PD-White-NOV00.xls]htt_249"/>
      <sheetName val="[2000PD-White-NOV00.xls]__w_506"/>
      <sheetName val="[2000PD-White-NOV00.xls]__w_507"/>
      <sheetName val="[2000PD-White-NOV00.xls]_ww_259"/>
      <sheetName val="[2000PD-White-NOV00.xls]htt_250"/>
      <sheetName val="[2000PD-White-NOV00.xls]__w_508"/>
      <sheetName val="[2000PD-White-NOV00.xls]__w_511"/>
      <sheetName val="[2000PD-White-NOV00.xls]_ww_261"/>
      <sheetName val="[2000PD-White-NOV00.xls]htt_252"/>
      <sheetName val="[2000PD-White-NOV00.xls]__w_512"/>
      <sheetName val="[2000PD-White-NOV00.xls]__w_513"/>
      <sheetName val="[2000PD-White-NOV00.xls]_ww_262"/>
      <sheetName val="[2000PD-White-NOV00.xls]htt_253"/>
      <sheetName val="[2000PD-White-NOV00.xls]__w_514"/>
      <sheetName val="[2000PD-White-NOV00.xls]__w_515"/>
      <sheetName val="[2000PD-White-NOV00.xls]_ww_263"/>
      <sheetName val="[2000PD-White-NOV00.xls]htt_254"/>
      <sheetName val="[2000PD-White-NOV00.xls]__w_516"/>
      <sheetName val="[2000PD-White-NOV00.xls]__w_517"/>
      <sheetName val="[2000PD-White-NOV00.xls]_ww_264"/>
      <sheetName val="[2000PD-White-NOV00.xls]htt_255"/>
      <sheetName val="[2000PD-White-NOV00.xls]__w_518"/>
      <sheetName val="[2000PD-White-NOV00.xls]__w_527"/>
      <sheetName val="[2000PD-White-NOV00.xls]_ww_269"/>
      <sheetName val="[2000PD-White-NOV00.xls]htt_260"/>
      <sheetName val="[2000PD-White-NOV00.xls]__w_528"/>
      <sheetName val="[2000PD-White-NOV00.xls]__w_521"/>
      <sheetName val="[2000PD-White-NOV00.xls]_ww_266"/>
      <sheetName val="[2000PD-White-NOV00.xls]htt_257"/>
      <sheetName val="[2000PD-White-NOV00.xls]__w_522"/>
      <sheetName val="[2000PD-White-NOV00.xls]__w_523"/>
      <sheetName val="[2000PD-White-NOV00.xls]_ww_267"/>
      <sheetName val="[2000PD-White-NOV00.xls]htt_258"/>
      <sheetName val="[2000PD-White-NOV00.xls]__w_524"/>
      <sheetName val="[2000PD-White-NOV00.xls]__w_525"/>
      <sheetName val="[2000PD-White-NOV00.xls]_ww_268"/>
      <sheetName val="[2000PD-White-NOV00.xls]htt_259"/>
      <sheetName val="[2000PD-White-NOV00.xls]__w_526"/>
      <sheetName val="[2000PD-White-NOV00.xls]__w_529"/>
      <sheetName val="[2000PD-White-NOV00.xls]_ww_270"/>
      <sheetName val="[2000PD-White-NOV00.xls]htt_261"/>
      <sheetName val="[2000PD-White-NOV00.xls]__w_530"/>
      <sheetName val="[2000PD-White-NOV00.xls]__w_531"/>
      <sheetName val="[2000PD-White-NOV00.xls]_ww_271"/>
      <sheetName val="[2000PD-White-NOV00.xls]htt_262"/>
      <sheetName val="[2000PD-White-NOV00.xls]__w_532"/>
      <sheetName val="[2000PD-White-NOV00.xls]__w_533"/>
      <sheetName val="[2000PD-White-NOV00.xls]_ww_272"/>
      <sheetName val="[2000PD-White-NOV00.xls]htt_263"/>
      <sheetName val="[2000PD-White-NOV00.xls]__w_534"/>
      <sheetName val="[2000PD-White-NOV00.xls]__w_535"/>
      <sheetName val="[2000PD-White-NOV00.xls]_ww_273"/>
      <sheetName val="[2000PD-White-NOV00.xls]htt_264"/>
      <sheetName val="[2000PD-White-NOV00.xls]__w_536"/>
      <sheetName val="[2000PD-White-NOV00.xls]__w_537"/>
      <sheetName val="[2000PD-White-NOV00.xls]_ww_274"/>
      <sheetName val="[2000PD-White-NOV00.xls]htt_265"/>
      <sheetName val="[2000PD-White-NOV00.xls]__w_538"/>
      <sheetName val="[2000PD-White-NOV00.xls]__w_541"/>
      <sheetName val="[2000PD-White-NOV00.xls]_ww_276"/>
      <sheetName val="[2000PD-White-NOV00.xls]htt_267"/>
      <sheetName val="[2000PD-White-NOV00.xls]__w_542"/>
      <sheetName val="[2000PD-White-NOV00.xls]__w_539"/>
      <sheetName val="[2000PD-White-NOV00.xls]_ww_275"/>
      <sheetName val="[2000PD-White-NOV00.xls]htt_266"/>
      <sheetName val="[2000PD-White-NOV00.xls]__w_540"/>
      <sheetName val="[2000PD-White-NOV00.xls]__w_543"/>
      <sheetName val="[2000PD-White-NOV00.xls]_ww_277"/>
      <sheetName val="[2000PD-White-NOV00.xls]htt_268"/>
      <sheetName val="[2000PD-White-NOV00.xls]__w_544"/>
      <sheetName val="[2000PD-White-NOV00.xls]__w_545"/>
      <sheetName val="[2000PD-White-NOV00.xls]_ww_278"/>
      <sheetName val="[2000PD-White-NOV00.xls]htt_269"/>
      <sheetName val="[2000PD-White-NOV00.xls]__w_546"/>
      <sheetName val="[2000PD-White-NOV00.xls]__w_547"/>
      <sheetName val="[2000PD-White-NOV00.xls]_ww_279"/>
      <sheetName val="[2000PD-White-NOV00.xls]htt_270"/>
      <sheetName val="[2000PD-White-NOV00.xls]__w_548"/>
      <sheetName val="[2000PD-White-NOV00.xls]__w_549"/>
      <sheetName val="[2000PD-White-NOV00.xls]_ww_280"/>
      <sheetName val="[2000PD-White-NOV00.xls]htt_271"/>
      <sheetName val="[2000PD-White-NOV00.xls]__w_550"/>
      <sheetName val="[2000PD-White-NOV00.xls]__w_557"/>
      <sheetName val="[2000PD-White-NOV00.xls]_ww_284"/>
      <sheetName val="[2000PD-White-NOV00.xls]htt_275"/>
      <sheetName val="[2000PD-White-NOV00.xls]__w_558"/>
      <sheetName val="[2000PD-White-NOV00.xls]__w_551"/>
      <sheetName val="[2000PD-White-NOV00.xls]_ww_281"/>
      <sheetName val="[2000PD-White-NOV00.xls]htt_272"/>
      <sheetName val="[2000PD-White-NOV00.xls]__w_552"/>
      <sheetName val="[2000PD-White-NOV00.xls]__w_553"/>
      <sheetName val="[2000PD-White-NOV00.xls]_ww_282"/>
      <sheetName val="[2000PD-White-NOV00.xls]htt_273"/>
      <sheetName val="[2000PD-White-NOV00.xls]__w_554"/>
      <sheetName val="[2000PD-White-NOV00.xls]__w_555"/>
      <sheetName val="[2000PD-White-NOV00.xls]_ww_283"/>
      <sheetName val="[2000PD-White-NOV00.xls]htt_274"/>
      <sheetName val="[2000PD-White-NOV00.xls]__w_556"/>
      <sheetName val="[2000PD-White-NOV00.xls]__w_563"/>
      <sheetName val="[2000PD-White-NOV00.xls]_ww_287"/>
      <sheetName val="[2000PD-White-NOV00.xls]htt_278"/>
      <sheetName val="[2000PD-White-NOV00.xls]__w_564"/>
      <sheetName val="[2000PD-White-NOV00.xls]__w_559"/>
      <sheetName val="[2000PD-White-NOV00.xls]_ww_285"/>
      <sheetName val="[2000PD-White-NOV00.xls]htt_276"/>
      <sheetName val="[2000PD-White-NOV00.xls]__w_560"/>
      <sheetName val="[2000PD-White-NOV00.xls]__w_561"/>
      <sheetName val="[2000PD-White-NOV00.xls]_ww_286"/>
      <sheetName val="[2000PD-White-NOV00.xls]htt_277"/>
      <sheetName val="[2000PD-White-NOV00.xls]__w_562"/>
      <sheetName val="[2000PD-White-NOV00.xls]__w_565"/>
      <sheetName val="[2000PD-White-NOV00.xls]_ww_288"/>
      <sheetName val="[2000PD-White-NOV00.xls]htt_279"/>
      <sheetName val="[2000PD-White-NOV00.xls]__w_566"/>
      <sheetName val="[2000PD-White-NOV00.xls]__w_569"/>
      <sheetName val="[2000PD-White-NOV00.xls]_ww_290"/>
      <sheetName val="[2000PD-White-NOV00.xls]htt_281"/>
      <sheetName val="[2000PD-White-NOV00.xls]__w_570"/>
      <sheetName val="[2000PD-White-NOV00.xls]__w_567"/>
      <sheetName val="[2000PD-White-NOV00.xls]_ww_289"/>
      <sheetName val="[2000PD-White-NOV00.xls]htt_280"/>
      <sheetName val="[2000PD-White-NOV00.xls]__w_568"/>
      <sheetName val="[2000PD-White-NOV00.xls]__w_571"/>
      <sheetName val="[2000PD-White-NOV00.xls]_ww_291"/>
      <sheetName val="[2000PD-White-NOV00.xls]htt_282"/>
      <sheetName val="[2000PD-White-NOV00.xls]__w_572"/>
      <sheetName val="[2000PD-White-NOV00.xls]__w_575"/>
      <sheetName val="[2000PD-White-NOV00.xls]_ww_293"/>
      <sheetName val="[2000PD-White-NOV00.xls]htt_284"/>
      <sheetName val="[2000PD-White-NOV00.xls]__w_576"/>
      <sheetName val="[2000PD-White-NOV00.xls]__w_573"/>
      <sheetName val="[2000PD-White-NOV00.xls]_ww_292"/>
      <sheetName val="[2000PD-White-NOV00.xls]htt_283"/>
      <sheetName val="[2000PD-White-NOV00.xls]__w_574"/>
      <sheetName val="[2000PD-White-NOV00.xls]__w_577"/>
      <sheetName val="[2000PD-White-NOV00.xls]_ww_294"/>
      <sheetName val="[2000PD-White-NOV00.xls]htt_285"/>
      <sheetName val="[2000PD-White-NOV00.xls]__w_578"/>
      <sheetName val="[2000PD-White-NOV00.xls]__w_583"/>
      <sheetName val="[2000PD-White-NOV00.xls]_ww_297"/>
      <sheetName val="[2000PD-White-NOV00.xls]htt_288"/>
      <sheetName val="[2000PD-White-NOV00.xls]__w_584"/>
      <sheetName val="[2000PD-White-NOV00.xls]__w_579"/>
      <sheetName val="[2000PD-White-NOV00.xls]_ww_295"/>
      <sheetName val="[2000PD-White-NOV00.xls]htt_286"/>
      <sheetName val="[2000PD-White-NOV00.xls]__w_580"/>
      <sheetName val="[2000PD-White-NOV00.xls]__w_581"/>
      <sheetName val="[2000PD-White-NOV00.xls]_ww_296"/>
      <sheetName val="[2000PD-White-NOV00.xls]htt_287"/>
      <sheetName val="[2000PD-White-NOV00.xls]__w_582"/>
      <sheetName val="[2000PD-White-NOV00.xls]__w_585"/>
      <sheetName val="[2000PD-White-NOV00.xls]_ww_298"/>
      <sheetName val="[2000PD-White-NOV00.xls]htt_289"/>
      <sheetName val="[2000PD-White-NOV00.xls]__w_586"/>
      <sheetName val="[2000PD-White-NOV00.xls]__w_587"/>
      <sheetName val="[2000PD-White-NOV00.xls]_ww_299"/>
      <sheetName val="[2000PD-White-NOV00.xls]htt_290"/>
      <sheetName val="[2000PD-White-NOV00.xls]__w_588"/>
      <sheetName val="[2000PD-White-NOV00.xls]__w_589"/>
      <sheetName val="[2000PD-White-NOV00.xls]_ww_300"/>
      <sheetName val="[2000PD-White-NOV00.xls]htt_291"/>
      <sheetName val="[2000PD-White-NOV00.xls]__w_590"/>
      <sheetName val="[2000PD-White-NOV00.xls]__w_591"/>
      <sheetName val="[2000PD-White-NOV00.xls]_ww_301"/>
      <sheetName val="[2000PD-White-NOV00.xls]htt_292"/>
      <sheetName val="[2000PD-White-NOV00.xls]__w_592"/>
      <sheetName val="[2000PD-White-NOV00.xls]__w_593"/>
      <sheetName val="[2000PD-White-NOV00.xls]_ww_302"/>
      <sheetName val="[2000PD-White-NOV00.xls]htt_293"/>
      <sheetName val="[2000PD-White-NOV00.xls]__w_594"/>
      <sheetName val="[2000PD-White-NOV00.xls]__w_597"/>
      <sheetName val="[2000PD-White-NOV00.xls]_ww_304"/>
      <sheetName val="[2000PD-White-NOV00.xls]htt_295"/>
      <sheetName val="[2000PD-White-NOV00.xls]__w_598"/>
      <sheetName val="[2000PD-White-NOV00.xls]__w_599"/>
      <sheetName val="[2000PD-White-NOV00.xls]_ww_305"/>
      <sheetName val="[2000PD-White-NOV00.xls]htt_296"/>
      <sheetName val="[2000PD-White-NOV00.xls]__w_600"/>
      <sheetName val="LEGAL GUJ"/>
      <sheetName val="PACK"/>
      <sheetName val="OUT_PUT"/>
      <sheetName val="entitlements"/>
      <sheetName val="Cash payments &gt;Rs.20,000"/>
      <sheetName val="gen ledger data"/>
      <sheetName val="form26"/>
      <sheetName val="자체실적1Q"/>
      <sheetName val="10"/>
      <sheetName val="FIXED TB"/>
      <sheetName val="[2000PD-White-NOV00.xls]__w_601"/>
      <sheetName val="[2000PD-White-NOV00.xls]_ww_306"/>
      <sheetName val="[2000PD-White-NOV00.xls]htt_297"/>
      <sheetName val="[2000PD-White-NOV00.xls]__w_602"/>
      <sheetName val="[2000PD-White-NOV00.xls]__w_603"/>
      <sheetName val="[2000PD-White-NOV00.xls]_ww_307"/>
      <sheetName val="[2000PD-White-NOV00.xls]__w_604"/>
      <sheetName val="[2000PD-White-NOV00.xls]_ww_308"/>
      <sheetName val="[2000PD-White-NOV00.xls]htt_298"/>
      <sheetName val="[2000PD-White-NOV00.xls]__w_605"/>
      <sheetName val="[2000PD-White-NOV00.xls]_ww_309"/>
      <sheetName val="[2000PD-White-NOV00.xls]htt_299"/>
      <sheetName val="[2000PD-White-NOV00.xls]__w_606"/>
      <sheetName val="[2000PD-White-NOV00.xls]__w_607"/>
      <sheetName val="[2000PD-White-NOV00.xls]_ww_310"/>
      <sheetName val="[2000PD-White-NOV00.xls]__w_608"/>
      <sheetName val="[2000PD-White-NOV00.xls]_ww_311"/>
      <sheetName val="[2000PD-White-NOV00.xls]htt_300"/>
      <sheetName val="[2000PD-White-NOV00.xls]__w_609"/>
      <sheetName val="[2000PD-White-NOV00.xls]__w_610"/>
      <sheetName val="[2000PD-White-NOV00.xls]_ww_312"/>
      <sheetName val="[2000PD-White-NOV00.xls]htt_301"/>
      <sheetName val="[2000PD-White-NOV00.xls]__w_611"/>
      <sheetName val="[2000PD-White-NOV00.xls]__w_612"/>
      <sheetName val="[2000PD-White-NOV00.xls]_ww_313"/>
      <sheetName val="[2000PD-White-NOV00.xls]__w_613"/>
      <sheetName val="[2000PD-White-NOV00.xls]_ww_314"/>
      <sheetName val="[2000PD-White-NOV00.xls]__w_614"/>
      <sheetName val="[2000PD-White-NOV00.xls]_ww_315"/>
      <sheetName val="[2000PD-White-NOV00.xls]__w_615"/>
      <sheetName val="[2000PD-White-NOV00.xls]_ww_316"/>
      <sheetName val="[2000PD-White-NOV00.xls]htt_302"/>
      <sheetName val="[2000PD-White-NOV00.xls]__w_616"/>
      <sheetName val="Demographics_By_T"/>
      <sheetName val="[2000PD-White-NOV00_xls]__w_272"/>
      <sheetName val="[2000PD-White-NOV00_xls]_ww_138"/>
      <sheetName val="[2000PD-White-NOV00_xls]htt_136"/>
      <sheetName val="[2000PD-White-NOV00_xls]__w_273"/>
      <sheetName val="[2000PD-White-NOV00_xls]__w_230"/>
      <sheetName val="[2000PD-White-NOV00_xls]__w_231"/>
      <sheetName val="[2000PD-White-NOV00_xls]__w_232"/>
      <sheetName val="[2000PD-White-NOV00_xls]__w_233"/>
      <sheetName val="[2000PD-White-NOV00_xls]__w_234"/>
      <sheetName val="[2000PD-White-NOV00_xls]__w_245"/>
      <sheetName val="[2000PD-White-NOV00_xls]_ww_124"/>
      <sheetName val="[2000PD-White-NOV00_xls]htt_123"/>
      <sheetName val="[2000PD-White-NOV00_xls]__w_246"/>
      <sheetName val="[2000PD-White-NOV00_xls]__w_241"/>
      <sheetName val="[2000PD-White-NOV00_xls]_ww_122"/>
      <sheetName val="[2000PD-White-NOV00_xls]htt_121"/>
      <sheetName val="[2000PD-White-NOV00_xls]__w_242"/>
      <sheetName val="[2000PD-White-NOV00_xls]__w_235"/>
      <sheetName val="[2000PD-White-NOV00_xls]__w_236"/>
      <sheetName val="[2000PD-White-NOV00_xls]__w_237"/>
      <sheetName val="[2000PD-White-NOV00_xls]htt_119"/>
      <sheetName val="[2000PD-White-NOV00_xls]__w_238"/>
      <sheetName val="[2000PD-White-NOV00_xls]__w_239"/>
      <sheetName val="[2000PD-White-NOV00_xls]htt_120"/>
      <sheetName val="[2000PD-White-NOV00_xls]__w_240"/>
      <sheetName val="[2000PD-White-NOV00_xls]__w_243"/>
      <sheetName val="[2000PD-White-NOV00_xls]_ww_123"/>
      <sheetName val="[2000PD-White-NOV00_xls]htt_122"/>
      <sheetName val="[2000PD-White-NOV00_xls]__w_244"/>
      <sheetName val="[2000PD-White-NOV00_xls]__w_247"/>
      <sheetName val="[2000PD-White-NOV00_xls]_ww_125"/>
      <sheetName val="[2000PD-White-NOV00_xls]htt_124"/>
      <sheetName val="[2000PD-White-NOV00_xls]__w_248"/>
      <sheetName val="[2000PD-White-NOV00_xls]__w_251"/>
      <sheetName val="[2000PD-White-NOV00_xls]_ww_127"/>
      <sheetName val="[2000PD-White-NOV00_xls]htt_126"/>
      <sheetName val="[2000PD-White-NOV00_xls]__w_252"/>
      <sheetName val="[2000PD-White-NOV00_xls]__w_249"/>
      <sheetName val="[2000PD-White-NOV00_xls]_ww_126"/>
      <sheetName val="[2000PD-White-NOV00_xls]htt_125"/>
      <sheetName val="[2000PD-White-NOV00_xls]__w_250"/>
      <sheetName val="[2000PD-White-NOV00_xls]__w_253"/>
      <sheetName val="[2000PD-White-NOV00_xls]_ww_128"/>
      <sheetName val="[2000PD-White-NOV00_xls]htt_127"/>
      <sheetName val="[2000PD-White-NOV00_xls]__w_254"/>
      <sheetName val="[2000PD-White-NOV00_xls]__w_266"/>
      <sheetName val="[2000PD-White-NOV00_xls]_ww_135"/>
      <sheetName val="[2000PD-White-NOV00_xls]__w_255"/>
      <sheetName val="[2000PD-White-NOV00_xls]_ww_129"/>
      <sheetName val="[2000PD-White-NOV00_xls]htt_128"/>
      <sheetName val="[2000PD-White-NOV00_xls]__w_256"/>
      <sheetName val="[2000PD-White-NOV00_xls]__w_261"/>
      <sheetName val="[2000PD-White-NOV00_xls]_ww_132"/>
      <sheetName val="[2000PD-White-NOV00_xls]htt_131"/>
      <sheetName val="[2000PD-White-NOV00_xls]__w_262"/>
      <sheetName val="[2000PD-White-NOV00_xls]__w_257"/>
      <sheetName val="[2000PD-White-NOV00_xls]_ww_130"/>
      <sheetName val="[2000PD-White-NOV00_xls]htt_129"/>
      <sheetName val="[2000PD-White-NOV00_xls]__w_258"/>
      <sheetName val="[2000PD-White-NOV00_xls]__w_259"/>
      <sheetName val="[2000PD-White-NOV00_xls]_ww_131"/>
      <sheetName val="[2000PD-White-NOV00_xls]htt_130"/>
      <sheetName val="[2000PD-White-NOV00_xls]__w_260"/>
      <sheetName val="[2000PD-White-NOV00_xls]__w_263"/>
      <sheetName val="[2000PD-White-NOV00_xls]_ww_133"/>
      <sheetName val="[2000PD-White-NOV00_xls]htt_132"/>
      <sheetName val="[2000PD-White-NOV00_xls]__w_264"/>
      <sheetName val="[2000PD-White-NOV00_xls]__w_265"/>
      <sheetName val="[2000PD-White-NOV00_xls]_ww_134"/>
      <sheetName val="[2000PD-White-NOV00_xls]__w_271"/>
      <sheetName val="[2000PD-White-NOV00_xls]_ww_137"/>
      <sheetName val="[2000PD-White-NOV00_xls]htt_133"/>
      <sheetName val="[2000PD-White-NOV00_xls]__w_267"/>
      <sheetName val="[2000PD-White-NOV00_xls]htt_134"/>
      <sheetName val="[2000PD-White-NOV00_xls]__w_268"/>
      <sheetName val="[2000PD-White-NOV00_xls]__w_269"/>
      <sheetName val="[2000PD-White-NOV00_xls]_ww_136"/>
      <sheetName val="[2000PD-White-NOV00_xls]htt_135"/>
      <sheetName val="[2000PD-White-NOV00_xls]__w_270"/>
      <sheetName val="[2000PD-White-NOV00_xls]__w_274"/>
      <sheetName val="[2000PD-White-NOV00_xls]_ww_139"/>
      <sheetName val="Mix in Total"/>
      <sheetName val="[2000PD-White-NOV00.xls]__w_617"/>
      <sheetName val="[2000PD-White-NOV00.xls]_ww_317"/>
      <sheetName val="[2000PD-White-NOV00.xls]__w_619"/>
      <sheetName val="[2000PD-White-NOV00.xls]htt_306"/>
      <sheetName val="[2000PD-White-NOV00.xls]__w_620"/>
      <sheetName val="[2000PD-White-NOV00.xls]htt_304"/>
      <sheetName val="[2000PD-White-NOV00.xls]htt_303"/>
      <sheetName val="[2000PD-White-NOV00.xls]htt_305"/>
      <sheetName val="[2000PD-White-NOV00.xls]__w_618"/>
      <sheetName val="[2000PD-White-NOV00.xls]__w_623"/>
      <sheetName val="[2000PD-White-NOV00.xls]htt_308"/>
      <sheetName val="[2000PD-White-NOV00.xls]__w_624"/>
      <sheetName val="[2000PD-White-NOV00.xls]__w_621"/>
      <sheetName val="[2000PD-White-NOV00.xls]htt_307"/>
      <sheetName val="[2000PD-White-NOV00.xls]__w_622"/>
      <sheetName val="[2000PD-White-NOV00.xls]__w_627"/>
      <sheetName val="[2000PD-White-NOV00.xls]_ww_319"/>
      <sheetName val="[2000PD-White-NOV00.xls]htt_310"/>
      <sheetName val="[2000PD-White-NOV00.xls]__w_628"/>
      <sheetName val="[2000PD-White-NOV00.xls]__w_625"/>
      <sheetName val="[2000PD-White-NOV00.xls]_ww_318"/>
      <sheetName val="[2000PD-White-NOV00.xls]htt_309"/>
      <sheetName val="[2000PD-White-NOV00.xls]__w_626"/>
      <sheetName val="[2000PD-White-NOV00.xls]__w_637"/>
      <sheetName val="[2000PD-White-NOV00.xls]_ww_324"/>
      <sheetName val="[2000PD-White-NOV00.xls]htt_315"/>
      <sheetName val="[2000PD-White-NOV00.xls]__w_638"/>
      <sheetName val="[2000PD-White-NOV00.xls]__w_629"/>
      <sheetName val="[2000PD-White-NOV00.xls]_ww_320"/>
      <sheetName val="[2000PD-White-NOV00.xls]htt_311"/>
      <sheetName val="[2000PD-White-NOV00.xls]__w_630"/>
      <sheetName val="[2000PD-White-NOV00.xls]__w_631"/>
      <sheetName val="[2000PD-White-NOV00.xls]_ww_321"/>
      <sheetName val="[2000PD-White-NOV00.xls]htt_312"/>
      <sheetName val="[2000PD-White-NOV00.xls]__w_632"/>
      <sheetName val="[2000PD-White-NOV00.xls]__w_633"/>
      <sheetName val="[2000PD-White-NOV00.xls]_ww_322"/>
      <sheetName val="[2000PD-White-NOV00.xls]htt_313"/>
      <sheetName val="[2000PD-White-NOV00.xls]__w_634"/>
      <sheetName val="[2000PD-White-NOV00.xls]__w_635"/>
      <sheetName val="[2000PD-White-NOV00.xls]_ww_323"/>
      <sheetName val="[2000PD-White-NOV00.xls]htt_314"/>
      <sheetName val="[2000PD-White-NOV00.xls]__w_636"/>
      <sheetName val="[2000PD-White-NOV00.xls]__w_639"/>
      <sheetName val="[2000PD-White-NOV00.xls]_ww_325"/>
      <sheetName val="[2000PD-White-NOV00.xls]htt_316"/>
      <sheetName val="[2000PD-White-NOV00.xls]__w_640"/>
      <sheetName val="[2000PD-White-NOV00.xls]__w_641"/>
      <sheetName val="[2000PD-White-NOV00.xls]_ww_326"/>
      <sheetName val="[2000PD-White-NOV00.xls]htt_317"/>
      <sheetName val="[2000PD-White-NOV00.xls]__w_642"/>
      <sheetName val="[2000PD-White-NOV00.xls]__w_643"/>
      <sheetName val="[2000PD-White-NOV00.xls]_ww_327"/>
      <sheetName val="[2000PD-White-NOV00.xls]htt_318"/>
      <sheetName val="[2000PD-White-NOV00.xls]__w_644"/>
      <sheetName val="[2000PD-White-NOV00.xls]__w_647"/>
      <sheetName val="[2000PD-White-NOV00.xls]_ww_329"/>
      <sheetName val="[2000PD-White-NOV00.xls]htt_320"/>
      <sheetName val="[2000PD-White-NOV00.xls]__w_648"/>
      <sheetName val="[2000PD-White-NOV00.xls]__w_645"/>
      <sheetName val="[2000PD-White-NOV00.xls]_ww_328"/>
      <sheetName val="[2000PD-White-NOV00.xls]htt_319"/>
      <sheetName val="[2000PD-White-NOV00.xls]__w_646"/>
      <sheetName val="[2000PD-White-NOV00.xls]__w_659"/>
      <sheetName val="[2000PD-White-NOV00.xls]_ww_335"/>
      <sheetName val="[2000PD-White-NOV00.xls]htt_326"/>
      <sheetName val="[2000PD-White-NOV00.xls]__w_660"/>
      <sheetName val="[2000PD-White-NOV00.xls]__w_649"/>
      <sheetName val="[2000PD-White-NOV00.xls]_ww_330"/>
      <sheetName val="[2000PD-White-NOV00.xls]htt_321"/>
      <sheetName val="[2000PD-White-NOV00.xls]__w_650"/>
      <sheetName val="[2000PD-White-NOV00.xls]__w_651"/>
      <sheetName val="[2000PD-White-NOV00.xls]_ww_331"/>
      <sheetName val="[2000PD-White-NOV00.xls]htt_322"/>
      <sheetName val="[2000PD-White-NOV00.xls]__w_652"/>
      <sheetName val="[2000PD-White-NOV00.xls]__w_653"/>
      <sheetName val="[2000PD-White-NOV00.xls]_ww_332"/>
      <sheetName val="[2000PD-White-NOV00.xls]htt_323"/>
      <sheetName val="[2000PD-White-NOV00.xls]__w_654"/>
      <sheetName val="[2000PD-White-NOV00.xls]__w_655"/>
      <sheetName val="[2000PD-White-NOV00.xls]_ww_333"/>
      <sheetName val="[2000PD-White-NOV00.xls]htt_324"/>
      <sheetName val="[2000PD-White-NOV00.xls]__w_656"/>
      <sheetName val="[2000PD-White-NOV00.xls]__w_657"/>
      <sheetName val="[2000PD-White-NOV00.xls]_ww_334"/>
      <sheetName val="[2000PD-White-NOV00.xls]htt_325"/>
      <sheetName val="[2000PD-White-NOV00.xls]__w_658"/>
      <sheetName val="[2000PD-White-NOV00.xls]__w_663"/>
      <sheetName val="[2000PD-White-NOV00.xls]_ww_337"/>
      <sheetName val="[2000PD-White-NOV00.xls]htt_328"/>
      <sheetName val="[2000PD-White-NOV00.xls]__w_664"/>
      <sheetName val="[2000PD-White-NOV00.xls]__w_661"/>
      <sheetName val="[2000PD-White-NOV00.xls]_ww_336"/>
      <sheetName val="[2000PD-White-NOV00.xls]htt_327"/>
      <sheetName val="[2000PD-White-NOV00.xls]__w_662"/>
      <sheetName val="[2000PD-White-NOV00.xls]__w_665"/>
      <sheetName val="[2000PD-White-NOV00.xls]_ww_338"/>
      <sheetName val="[2000PD-White-NOV00.xls]htt_329"/>
      <sheetName val="[2000PD-White-NOV00.xls]__w_666"/>
      <sheetName val="[2000PD-White-NOV00.xls]__w_671"/>
      <sheetName val="[2000PD-White-NOV00.xls]_ww_341"/>
      <sheetName val="[2000PD-White-NOV00.xls]htt_332"/>
      <sheetName val="[2000PD-White-NOV00.xls]__w_672"/>
      <sheetName val="[2000PD-White-NOV00.xls]__w_667"/>
      <sheetName val="[2000PD-White-NOV00.xls]_ww_339"/>
      <sheetName val="[2000PD-White-NOV00.xls]htt_330"/>
      <sheetName val="[2000PD-White-NOV00.xls]__w_668"/>
      <sheetName val="[2000PD-White-NOV00.xls]__w_669"/>
      <sheetName val="[2000PD-White-NOV00.xls]_ww_340"/>
      <sheetName val="[2000PD-White-NOV00.xls]htt_331"/>
      <sheetName val="[2000PD-White-NOV00.xls]__w_670"/>
      <sheetName val="[2000PD-White-NOV00.xls]__w_673"/>
      <sheetName val="[2000PD-White-NOV00.xls]_ww_342"/>
      <sheetName val="[2000PD-White-NOV00.xls]htt_333"/>
      <sheetName val="[2000PD-White-NOV00.xls]__w_674"/>
      <sheetName val="[2000PD-White-NOV00.xls]__w_675"/>
      <sheetName val="[2000PD-White-NOV00.xls]_ww_343"/>
      <sheetName val="[2000PD-White-NOV00.xls]htt_334"/>
      <sheetName val="[2000PD-White-NOV00.xls]__w_676"/>
      <sheetName val="[2000PD-White-NOV00.xls]__w_679"/>
      <sheetName val="[2000PD-White-NOV00.xls]_ww_345"/>
      <sheetName val="[2000PD-White-NOV00.xls]htt_336"/>
      <sheetName val="[2000PD-White-NOV00.xls]__w_680"/>
      <sheetName val="[2000PD-White-NOV00.xls]__w_677"/>
      <sheetName val="[2000PD-White-NOV00.xls]_ww_344"/>
      <sheetName val="[2000PD-White-NOV00.xls]htt_335"/>
      <sheetName val="[2000PD-White-NOV00.xls]__w_678"/>
      <sheetName val="[2000PD-White-NOV00.xls]__w_681"/>
      <sheetName val="[2000PD-White-NOV00.xls]_ww_346"/>
      <sheetName val="[2000PD-White-NOV00.xls]htt_337"/>
      <sheetName val="[2000PD-White-NOV00.xls]__w_682"/>
      <sheetName val="[2000PD-White-NOV00.xls]__w_683"/>
      <sheetName val="[2000PD-White-NOV00.xls]_ww_347"/>
      <sheetName val="[2000PD-White-NOV00.xls]htt_338"/>
      <sheetName val="[2000PD-White-NOV00.xls]__w_684"/>
      <sheetName val="[2000PD-White-NOV00.xls]__w_685"/>
      <sheetName val="[2000PD-White-NOV00.xls]_ww_348"/>
      <sheetName val="[2000PD-White-NOV00.xls]htt_339"/>
      <sheetName val="[2000PD-White-NOV00.xls]__w_686"/>
      <sheetName val="[2000PD-White-NOV00.xls]__w_687"/>
      <sheetName val="[2000PD-White-NOV00.xls]_ww_349"/>
      <sheetName val="[2000PD-White-NOV00.xls]htt_340"/>
      <sheetName val="[2000PD-White-NOV00.xls]__w_688"/>
      <sheetName val="[2000PD-White-NOV00.xls]__w_689"/>
      <sheetName val="[2000PD-White-NOV00.xls]_ww_350"/>
      <sheetName val="[2000PD-White-NOV00.xls]htt_341"/>
      <sheetName val="[2000PD-White-NOV00.xls]__w_690"/>
      <sheetName val="[2000PD-White-NOV00.xls]__w_691"/>
      <sheetName val="[2000PD-White-NOV00.xls]_ww_351"/>
      <sheetName val="[2000PD-White-NOV00.xls]htt_342"/>
      <sheetName val="[2000PD-White-NOV00.xls]__w_692"/>
      <sheetName val="[2000PD-White-NOV00.xls]__w_693"/>
      <sheetName val="[2000PD-White-NOV00.xls]_ww_352"/>
      <sheetName val="[2000PD-White-NOV00.xls]htt_343"/>
      <sheetName val="[2000PD-White-NOV00.xls]__w_694"/>
      <sheetName val="[2000PD-White-NOV00.xls]__w_695"/>
      <sheetName val="[2000PD-White-NOV00.xls]_ww_353"/>
      <sheetName val="[2000PD-White-NOV00.xls]htt_344"/>
      <sheetName val="[2000PD-White-NOV00.xls]__w_696"/>
      <sheetName val="[2000PD-White-NOV00.xls]__w_709"/>
      <sheetName val="[2000PD-White-NOV00.xls]_ww_360"/>
      <sheetName val="[2000PD-White-NOV00.xls]htt_351"/>
      <sheetName val="[2000PD-White-NOV00.xls]__w_710"/>
      <sheetName val="[2000PD-White-NOV00.xls]__w_697"/>
      <sheetName val="[2000PD-White-NOV00.xls]_ww_354"/>
      <sheetName val="[2000PD-White-NOV00.xls]htt_345"/>
      <sheetName val="[2000PD-White-NOV00.xls]__w_698"/>
      <sheetName val="[2000PD-White-NOV00.xls]__w_699"/>
      <sheetName val="[2000PD-White-NOV00.xls]_ww_355"/>
      <sheetName val="[2000PD-White-NOV00.xls]htt_346"/>
      <sheetName val="[2000PD-White-NOV00.xls]__w_700"/>
      <sheetName val="[2000PD-White-NOV00.xls]__w_701"/>
      <sheetName val="[2000PD-White-NOV00.xls]_ww_356"/>
      <sheetName val="[2000PD-White-NOV00.xls]htt_347"/>
      <sheetName val="[2000PD-White-NOV00.xls]__w_702"/>
      <sheetName val="[2000PD-White-NOV00.xls]__w_703"/>
      <sheetName val="[2000PD-White-NOV00.xls]_ww_357"/>
      <sheetName val="[2000PD-White-NOV00.xls]htt_348"/>
      <sheetName val="[2000PD-White-NOV00.xls]__w_704"/>
      <sheetName val="[2000PD-White-NOV00.xls]__w_705"/>
      <sheetName val="[2000PD-White-NOV00.xls]_ww_358"/>
      <sheetName val="[2000PD-White-NOV00.xls]htt_349"/>
      <sheetName val="[2000PD-White-NOV00.xls]__w_706"/>
      <sheetName val="[2000PD-White-NOV00.xls]__w_707"/>
      <sheetName val="[2000PD-White-NOV00.xls]_ww_359"/>
      <sheetName val="[2000PD-White-NOV00.xls]htt_350"/>
      <sheetName val="[2000PD-White-NOV00.xls]__w_708"/>
      <sheetName val="[2000PD-White-NOV00.xls]__w_711"/>
      <sheetName val="[2000PD-White-NOV00.xls]_ww_361"/>
      <sheetName val="[2000PD-White-NOV00.xls]htt_352"/>
      <sheetName val="[2000PD-White-NOV00.xls]__w_712"/>
      <sheetName val="[2000PD-White-NOV00.xls]__w_715"/>
      <sheetName val="[2000PD-White-NOV00.xls]_ww_363"/>
      <sheetName val="[2000PD-White-NOV00.xls]htt_354"/>
      <sheetName val="[2000PD-White-NOV00.xls]__w_716"/>
      <sheetName val="[2000PD-White-NOV00.xls]__w_713"/>
      <sheetName val="[2000PD-White-NOV00.xls]_ww_362"/>
      <sheetName val="[2000PD-White-NOV00.xls]htt_353"/>
      <sheetName val="[2000PD-White-NOV00.xls]__w_714"/>
      <sheetName val="[2000PD-White-NOV00.xls]__w_718"/>
      <sheetName val="[2000PD-White-NOV00.xls]_ww_365"/>
      <sheetName val="[2000PD-White-NOV00.xls]__w_717"/>
      <sheetName val="[2000PD-White-NOV00.xls]_ww_364"/>
      <sheetName val="Cntmrs-R"/>
      <sheetName val="[2000PD-White-NOV00_xls]_www__1"/>
      <sheetName val="[2000PD-White-NOV00_xls]_www100"/>
      <sheetName val="[2000PD-White-NOV00_xls]_www101"/>
      <sheetName val="[2000PD-White-NOV00_xls]_www102"/>
      <sheetName val="[2000PD-White-NOV00_xls]_www103"/>
      <sheetName val="[2000PD-White-NOV00_xls]_www104"/>
      <sheetName val="[2000PD-White-NOV00_xls]_www105"/>
      <sheetName val="[2000PD-White-NOV00_xls]_www106"/>
      <sheetName val="[2000PD-White-NOV00_xls]_www107"/>
      <sheetName val="[2000PD-White-NOV00_xls]_www108"/>
      <sheetName val="[2000PD-White-NOV00_xls]_www109"/>
      <sheetName val="[2000PD-White-NOV00_xls]_www110"/>
      <sheetName val="[2000PD-White-NOV00_xls]_www111"/>
      <sheetName val="SiteDataFiles"/>
      <sheetName val="CIMS SALES (5)"/>
      <sheetName val="CIMS SALES (3)"/>
      <sheetName val="CIMS SALES (2)"/>
      <sheetName val="CIMS SALES (4)"/>
      <sheetName val="[2000PD-White-NOV00.xls]htt_355"/>
      <sheetName val="[2000PD-White-NOV00.xls]__w_719"/>
      <sheetName val="[2000PD-White-NOV00.xls]htt_356"/>
      <sheetName val="[2000PD-White-NOV00.xls]__w_720"/>
      <sheetName val="[2000PD-White-NOV00.xls]__w_721"/>
      <sheetName val="[2000PD-White-NOV00.xls]_ww_366"/>
      <sheetName val="[2000PD-White-NOV00.xls]htt_357"/>
      <sheetName val="[2000PD-White-NOV00.xls]__w_722"/>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refreshError="1"/>
      <sheetData sheetId="41"/>
      <sheetData sheetId="42"/>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sheetData sheetId="78"/>
      <sheetData sheetId="79"/>
      <sheetData sheetId="80"/>
      <sheetData sheetId="81"/>
      <sheetData sheetId="82"/>
      <sheetData sheetId="83"/>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sheetData sheetId="1355"/>
      <sheetData sheetId="1356">
        <row r="20">
          <cell r="F20"/>
        </row>
      </sheetData>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sheetData sheetId="1421" refreshError="1"/>
      <sheetData sheetId="1422" refreshError="1"/>
      <sheetData sheetId="1423"/>
      <sheetData sheetId="1424"/>
      <sheetData sheetId="1425" refreshError="1"/>
      <sheetData sheetId="1426" refreshError="1"/>
      <sheetData sheetId="1427"/>
      <sheetData sheetId="1428"/>
      <sheetData sheetId="1429" refreshError="1"/>
      <sheetData sheetId="1430" refreshError="1"/>
      <sheetData sheetId="1431"/>
      <sheetData sheetId="1432"/>
      <sheetData sheetId="1433" refreshError="1"/>
      <sheetData sheetId="1434"/>
      <sheetData sheetId="1435" refreshError="1"/>
      <sheetData sheetId="1436"/>
      <sheetData sheetId="1437" refreshError="1"/>
      <sheetData sheetId="1438" refreshError="1"/>
      <sheetData sheetId="1439"/>
      <sheetData sheetId="1440" refreshError="1"/>
      <sheetData sheetId="1441"/>
      <sheetData sheetId="1442" refreshError="1"/>
      <sheetData sheetId="1443"/>
      <sheetData sheetId="1444" refreshError="1"/>
      <sheetData sheetId="1445"/>
      <sheetData sheetId="1446" refreshError="1"/>
      <sheetData sheetId="1447"/>
      <sheetData sheetId="1448" refreshError="1"/>
      <sheetData sheetId="1449"/>
      <sheetData sheetId="1450" refreshError="1"/>
      <sheetData sheetId="1451"/>
      <sheetData sheetId="1452" refreshError="1"/>
      <sheetData sheetId="1453"/>
      <sheetData sheetId="1454" refreshError="1"/>
      <sheetData sheetId="1455" refreshError="1"/>
      <sheetData sheetId="1456" refreshError="1"/>
      <sheetData sheetId="1457"/>
      <sheetData sheetId="1458" refreshError="1"/>
      <sheetData sheetId="1459" refreshError="1"/>
      <sheetData sheetId="1460" refreshError="1"/>
      <sheetData sheetId="1461" refreshError="1"/>
      <sheetData sheetId="1462"/>
      <sheetData sheetId="1463" refreshError="1"/>
      <sheetData sheetId="1464"/>
      <sheetData sheetId="1465" refreshError="1"/>
      <sheetData sheetId="1466"/>
      <sheetData sheetId="1467" refreshError="1"/>
      <sheetData sheetId="1468"/>
      <sheetData sheetId="1469"/>
      <sheetData sheetId="1470" refreshError="1"/>
      <sheetData sheetId="1471"/>
      <sheetData sheetId="1472"/>
      <sheetData sheetId="1473" refreshError="1"/>
      <sheetData sheetId="1474" refreshError="1"/>
      <sheetData sheetId="1475"/>
      <sheetData sheetId="1476"/>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sheetData sheetId="1487" refreshError="1"/>
      <sheetData sheetId="1488" refreshError="1"/>
      <sheetData sheetId="1489" refreshError="1"/>
      <sheetData sheetId="1490"/>
      <sheetData sheetId="1491" refreshError="1"/>
      <sheetData sheetId="1492" refreshError="1"/>
      <sheetData sheetId="1493" refreshError="1"/>
      <sheetData sheetId="1494"/>
      <sheetData sheetId="1495" refreshError="1"/>
      <sheetData sheetId="1496"/>
      <sheetData sheetId="1497" refreshError="1"/>
      <sheetData sheetId="1498" refreshError="1"/>
      <sheetData sheetId="1499" refreshError="1"/>
      <sheetData sheetId="1500"/>
      <sheetData sheetId="1501" refreshError="1"/>
      <sheetData sheetId="1502"/>
      <sheetData sheetId="1503" refreshError="1"/>
      <sheetData sheetId="1504"/>
      <sheetData sheetId="1505" refreshError="1"/>
      <sheetData sheetId="1506" refreshError="1"/>
      <sheetData sheetId="1507" refreshError="1"/>
      <sheetData sheetId="1508" refreshError="1"/>
      <sheetData sheetId="1509"/>
      <sheetData sheetId="1510" refreshError="1"/>
      <sheetData sheetId="1511"/>
      <sheetData sheetId="1512"/>
      <sheetData sheetId="1513" refreshError="1"/>
      <sheetData sheetId="1514" refreshError="1"/>
      <sheetData sheetId="1515" refreshError="1"/>
      <sheetData sheetId="1516"/>
      <sheetData sheetId="1517" refreshError="1"/>
      <sheetData sheetId="1518" refreshError="1"/>
      <sheetData sheetId="1519"/>
      <sheetData sheetId="1520"/>
      <sheetData sheetId="1521" refreshError="1"/>
      <sheetData sheetId="1522" refreshError="1"/>
      <sheetData sheetId="1523" refreshError="1"/>
      <sheetData sheetId="1524"/>
      <sheetData sheetId="1525" refreshError="1"/>
      <sheetData sheetId="1526"/>
      <sheetData sheetId="1527" refreshError="1"/>
      <sheetData sheetId="1528"/>
      <sheetData sheetId="1529" refreshError="1"/>
      <sheetData sheetId="1530" refreshError="1"/>
      <sheetData sheetId="1531" refreshError="1"/>
      <sheetData sheetId="1532"/>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sheetData sheetId="1542" refreshError="1"/>
      <sheetData sheetId="1543" refreshError="1"/>
      <sheetData sheetId="1544" refreshError="1"/>
      <sheetData sheetId="1545" refreshError="1"/>
      <sheetData sheetId="1546" refreshError="1"/>
      <sheetData sheetId="1547"/>
      <sheetData sheetId="1548" refreshError="1"/>
      <sheetData sheetId="1549" refreshError="1"/>
      <sheetData sheetId="1550"/>
      <sheetData sheetId="1551" refreshError="1"/>
      <sheetData sheetId="1552" refreshError="1"/>
      <sheetData sheetId="1553"/>
      <sheetData sheetId="1554" refreshError="1"/>
      <sheetData sheetId="1555" refreshError="1"/>
      <sheetData sheetId="1556"/>
      <sheetData sheetId="1557" refreshError="1"/>
      <sheetData sheetId="1558" refreshError="1"/>
      <sheetData sheetId="1559" refreshError="1"/>
      <sheetData sheetId="1560"/>
      <sheetData sheetId="1561" refreshError="1"/>
      <sheetData sheetId="1562" refreshError="1"/>
      <sheetData sheetId="1563" refreshError="1"/>
      <sheetData sheetId="1564"/>
      <sheetData sheetId="1565" refreshError="1"/>
      <sheetData sheetId="1566" refreshError="1"/>
      <sheetData sheetId="1567" refreshError="1"/>
      <sheetData sheetId="1568"/>
      <sheetData sheetId="1569" refreshError="1"/>
      <sheetData sheetId="1570" refreshError="1"/>
      <sheetData sheetId="1571" refreshError="1"/>
      <sheetData sheetId="1572"/>
      <sheetData sheetId="1573" refreshError="1"/>
      <sheetData sheetId="1574" refreshError="1"/>
      <sheetData sheetId="1575" refreshError="1"/>
      <sheetData sheetId="1576"/>
      <sheetData sheetId="1577" refreshError="1"/>
      <sheetData sheetId="1578" refreshError="1"/>
      <sheetData sheetId="1579" refreshError="1"/>
      <sheetData sheetId="1580"/>
      <sheetData sheetId="1581" refreshError="1"/>
      <sheetData sheetId="1582"/>
      <sheetData sheetId="1583" refreshError="1"/>
      <sheetData sheetId="1584" refreshError="1"/>
      <sheetData sheetId="1585" refreshError="1"/>
      <sheetData sheetId="1586"/>
      <sheetData sheetId="1587" refreshError="1"/>
      <sheetData sheetId="1588" refreshError="1"/>
      <sheetData sheetId="1589" refreshError="1"/>
      <sheetData sheetId="1590"/>
      <sheetData sheetId="1591" refreshError="1"/>
      <sheetData sheetId="1592" refreshError="1"/>
      <sheetData sheetId="1593" refreshError="1"/>
      <sheetData sheetId="1594"/>
      <sheetData sheetId="1595" refreshError="1"/>
      <sheetData sheetId="1596" refreshError="1"/>
      <sheetData sheetId="1597" refreshError="1"/>
      <sheetData sheetId="1598"/>
      <sheetData sheetId="1599" refreshError="1"/>
      <sheetData sheetId="1600" refreshError="1"/>
      <sheetData sheetId="1601" refreshError="1"/>
      <sheetData sheetId="1602"/>
      <sheetData sheetId="1603" refreshError="1"/>
      <sheetData sheetId="1604" refreshError="1"/>
      <sheetData sheetId="1605" refreshError="1"/>
      <sheetData sheetId="1606"/>
      <sheetData sheetId="1607" refreshError="1"/>
      <sheetData sheetId="1608" refreshError="1"/>
      <sheetData sheetId="1609" refreshError="1"/>
      <sheetData sheetId="1610"/>
      <sheetData sheetId="1611" refreshError="1"/>
      <sheetData sheetId="1612" refreshError="1"/>
      <sheetData sheetId="1613" refreshError="1"/>
      <sheetData sheetId="1614"/>
      <sheetData sheetId="1615" refreshError="1"/>
      <sheetData sheetId="1616" refreshError="1"/>
      <sheetData sheetId="1617" refreshError="1"/>
      <sheetData sheetId="1618"/>
      <sheetData sheetId="1619" refreshError="1"/>
      <sheetData sheetId="1620" refreshError="1"/>
      <sheetData sheetId="1621" refreshError="1"/>
      <sheetData sheetId="1622"/>
      <sheetData sheetId="1623" refreshError="1"/>
      <sheetData sheetId="1624" refreshError="1"/>
      <sheetData sheetId="1625" refreshError="1"/>
      <sheetData sheetId="1626"/>
      <sheetData sheetId="1627" refreshError="1"/>
      <sheetData sheetId="1628" refreshError="1"/>
      <sheetData sheetId="1629" refreshError="1"/>
      <sheetData sheetId="1630" refreshError="1"/>
      <sheetData sheetId="1631" refreshError="1"/>
      <sheetData sheetId="1632"/>
      <sheetData sheetId="1633" refreshError="1"/>
      <sheetData sheetId="1634" refreshError="1"/>
      <sheetData sheetId="1635"/>
      <sheetData sheetId="1636" refreshError="1"/>
      <sheetData sheetId="1637" refreshError="1"/>
      <sheetData sheetId="1638"/>
      <sheetData sheetId="1639" refreshError="1"/>
      <sheetData sheetId="1640" refreshError="1"/>
      <sheetData sheetId="1641" refreshError="1"/>
      <sheetData sheetId="1642"/>
      <sheetData sheetId="1643" refreshError="1"/>
      <sheetData sheetId="1644" refreshError="1"/>
      <sheetData sheetId="1645" refreshError="1"/>
      <sheetData sheetId="1646"/>
      <sheetData sheetId="1647" refreshError="1"/>
      <sheetData sheetId="1648" refreshError="1"/>
      <sheetData sheetId="1649" refreshError="1"/>
      <sheetData sheetId="1650"/>
      <sheetData sheetId="1651" refreshError="1"/>
      <sheetData sheetId="1652" refreshError="1"/>
      <sheetData sheetId="1653" refreshError="1"/>
      <sheetData sheetId="1654"/>
      <sheetData sheetId="1655" refreshError="1"/>
      <sheetData sheetId="1656" refreshError="1"/>
      <sheetData sheetId="1657" refreshError="1"/>
      <sheetData sheetId="1658"/>
      <sheetData sheetId="1659"/>
      <sheetData sheetId="1660" refreshError="1"/>
      <sheetData sheetId="1661" refreshError="1"/>
      <sheetData sheetId="1662"/>
      <sheetData sheetId="1663" refreshError="1"/>
      <sheetData sheetId="1664" refreshError="1"/>
      <sheetData sheetId="1665" refreshError="1"/>
      <sheetData sheetId="1666"/>
      <sheetData sheetId="1667" refreshError="1"/>
      <sheetData sheetId="1668" refreshError="1"/>
      <sheetData sheetId="1669" refreshError="1"/>
      <sheetData sheetId="1670"/>
      <sheetData sheetId="1671" refreshError="1"/>
      <sheetData sheetId="1672" refreshError="1"/>
      <sheetData sheetId="1673" refreshError="1"/>
      <sheetData sheetId="1674"/>
      <sheetData sheetId="1675" refreshError="1"/>
      <sheetData sheetId="1676" refreshError="1"/>
      <sheetData sheetId="1677" refreshError="1"/>
      <sheetData sheetId="1678"/>
      <sheetData sheetId="1679" refreshError="1"/>
      <sheetData sheetId="1680" refreshError="1"/>
      <sheetData sheetId="1681"/>
      <sheetData sheetId="1682"/>
      <sheetData sheetId="1683" refreshError="1"/>
      <sheetData sheetId="1684" refreshError="1"/>
      <sheetData sheetId="1685" refreshError="1"/>
      <sheetData sheetId="1686"/>
      <sheetData sheetId="1687" refreshError="1"/>
      <sheetData sheetId="1688" refreshError="1"/>
      <sheetData sheetId="1689" refreshError="1"/>
      <sheetData sheetId="1690"/>
      <sheetData sheetId="1691" refreshError="1"/>
      <sheetData sheetId="1692" refreshError="1"/>
      <sheetData sheetId="1693" refreshError="1"/>
      <sheetData sheetId="1694"/>
      <sheetData sheetId="1695" refreshError="1"/>
      <sheetData sheetId="1696"/>
      <sheetData sheetId="1697" refreshError="1"/>
      <sheetData sheetId="1698"/>
      <sheetData sheetId="1699" refreshError="1"/>
      <sheetData sheetId="1700" refreshError="1"/>
      <sheetData sheetId="1701" refreshError="1"/>
      <sheetData sheetId="1702"/>
      <sheetData sheetId="1703" refreshError="1"/>
      <sheetData sheetId="1704" refreshError="1"/>
      <sheetData sheetId="1705" refreshError="1"/>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sheetData sheetId="1715" refreshError="1"/>
      <sheetData sheetId="1716" refreshError="1"/>
      <sheetData sheetId="1717" refreshError="1"/>
      <sheetData sheetId="1718" refreshError="1"/>
      <sheetData sheetId="1719"/>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sheetData sheetId="1732" refreshError="1"/>
      <sheetData sheetId="1733" refreshError="1"/>
      <sheetData sheetId="1734" refreshError="1"/>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efreshError="1"/>
      <sheetData sheetId="1756" refreshError="1"/>
      <sheetData sheetId="1757" refreshError="1"/>
      <sheetData sheetId="1758"/>
      <sheetData sheetId="1759" refreshError="1"/>
      <sheetData sheetId="1760" refreshError="1"/>
      <sheetData sheetId="1761" refreshError="1"/>
      <sheetData sheetId="1762"/>
      <sheetData sheetId="1763" refreshError="1"/>
      <sheetData sheetId="1764" refreshError="1"/>
      <sheetData sheetId="1765" refreshError="1"/>
      <sheetData sheetId="1766"/>
      <sheetData sheetId="1767" refreshError="1"/>
      <sheetData sheetId="1768" refreshError="1"/>
      <sheetData sheetId="1769" refreshError="1"/>
      <sheetData sheetId="1770"/>
      <sheetData sheetId="1771" refreshError="1"/>
      <sheetData sheetId="1772" refreshError="1"/>
      <sheetData sheetId="1773" refreshError="1"/>
      <sheetData sheetId="1774"/>
      <sheetData sheetId="1775" refreshError="1"/>
      <sheetData sheetId="1776" refreshError="1"/>
      <sheetData sheetId="1777" refreshError="1"/>
      <sheetData sheetId="1778"/>
      <sheetData sheetId="1779"/>
      <sheetData sheetId="1780"/>
      <sheetData sheetId="1781"/>
      <sheetData sheetId="1782"/>
      <sheetData sheetId="1783"/>
      <sheetData sheetId="1784"/>
      <sheetData sheetId="1785"/>
      <sheetData sheetId="1786"/>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sheetData sheetId="1798" refreshError="1"/>
      <sheetData sheetId="1799" refreshError="1"/>
      <sheetData sheetId="1800" refreshError="1"/>
      <sheetData sheetId="1801"/>
      <sheetData sheetId="1802" refreshError="1"/>
      <sheetData sheetId="1803" refreshError="1"/>
      <sheetData sheetId="1804" refreshError="1"/>
      <sheetData sheetId="1805"/>
      <sheetData sheetId="1806" refreshError="1"/>
      <sheetData sheetId="1807" refreshError="1"/>
      <sheetData sheetId="1808" refreshError="1"/>
      <sheetData sheetId="1809"/>
      <sheetData sheetId="1810" refreshError="1"/>
      <sheetData sheetId="1811" refreshError="1"/>
      <sheetData sheetId="1812" refreshError="1"/>
      <sheetData sheetId="1813"/>
      <sheetData sheetId="1814" refreshError="1"/>
      <sheetData sheetId="1815" refreshError="1"/>
      <sheetData sheetId="1816" refreshError="1"/>
      <sheetData sheetId="1817"/>
      <sheetData sheetId="1818" refreshError="1"/>
      <sheetData sheetId="1819" refreshError="1"/>
      <sheetData sheetId="1820" refreshError="1"/>
      <sheetData sheetId="1821"/>
      <sheetData sheetId="1822" refreshError="1"/>
      <sheetData sheetId="1823" refreshError="1"/>
      <sheetData sheetId="1824" refreshError="1"/>
      <sheetData sheetId="1825"/>
      <sheetData sheetId="1826" refreshError="1"/>
      <sheetData sheetId="1827" refreshError="1"/>
      <sheetData sheetId="1828" refreshError="1"/>
      <sheetData sheetId="1829"/>
      <sheetData sheetId="1830" refreshError="1"/>
      <sheetData sheetId="1831"/>
      <sheetData sheetId="1832" refreshError="1"/>
      <sheetData sheetId="1833" refreshError="1"/>
      <sheetData sheetId="1834" refreshError="1"/>
      <sheetData sheetId="1835"/>
      <sheetData sheetId="1836" refreshError="1"/>
      <sheetData sheetId="1837" refreshError="1"/>
      <sheetData sheetId="1838" refreshError="1"/>
      <sheetData sheetId="1839"/>
      <sheetData sheetId="1840" refreshError="1"/>
      <sheetData sheetId="1841" refreshError="1"/>
      <sheetData sheetId="1842" refreshError="1"/>
      <sheetData sheetId="1843"/>
      <sheetData sheetId="1844" refreshError="1"/>
      <sheetData sheetId="1845" refreshError="1"/>
      <sheetData sheetId="1846" refreshError="1"/>
      <sheetData sheetId="1847" refreshError="1"/>
      <sheetData sheetId="1848"/>
      <sheetData sheetId="1849" refreshError="1"/>
      <sheetData sheetId="1850" refreshError="1"/>
      <sheetData sheetId="1851"/>
      <sheetData sheetId="1852" refreshError="1"/>
      <sheetData sheetId="1853" refreshError="1"/>
      <sheetData sheetId="1854"/>
      <sheetData sheetId="1855" refreshError="1"/>
      <sheetData sheetId="1856" refreshError="1"/>
      <sheetData sheetId="1857" refreshError="1"/>
      <sheetData sheetId="1858"/>
      <sheetData sheetId="1859" refreshError="1"/>
      <sheetData sheetId="1860" refreshError="1"/>
      <sheetData sheetId="1861" refreshError="1"/>
      <sheetData sheetId="1862"/>
      <sheetData sheetId="1863" refreshError="1"/>
      <sheetData sheetId="1864" refreshError="1"/>
      <sheetData sheetId="1865" refreshError="1"/>
      <sheetData sheetId="1866"/>
      <sheetData sheetId="1867" refreshError="1"/>
      <sheetData sheetId="1868" refreshError="1"/>
      <sheetData sheetId="1869" refreshError="1"/>
      <sheetData sheetId="1870"/>
      <sheetData sheetId="1871" refreshError="1"/>
      <sheetData sheetId="1872" refreshError="1"/>
      <sheetData sheetId="1873" refreshError="1"/>
      <sheetData sheetId="1874"/>
      <sheetData sheetId="1875" refreshError="1"/>
      <sheetData sheetId="1876" refreshError="1"/>
      <sheetData sheetId="1877" refreshError="1"/>
      <sheetData sheetId="1878"/>
      <sheetData sheetId="1879" refreshError="1"/>
      <sheetData sheetId="1880"/>
      <sheetData sheetId="1881" refreshError="1"/>
      <sheetData sheetId="1882" refreshError="1"/>
      <sheetData sheetId="1883" refreshError="1"/>
      <sheetData sheetId="1884" refreshError="1"/>
      <sheetData sheetId="1885" refreshError="1"/>
      <sheetData sheetId="1886"/>
      <sheetData sheetId="1887" refreshError="1"/>
      <sheetData sheetId="1888" refreshError="1"/>
      <sheetData sheetId="1889" refreshError="1"/>
      <sheetData sheetId="1890"/>
      <sheetData sheetId="1891" refreshError="1"/>
      <sheetData sheetId="1892" refreshError="1"/>
      <sheetData sheetId="1893" refreshError="1"/>
      <sheetData sheetId="1894"/>
      <sheetData sheetId="1895" refreshError="1"/>
      <sheetData sheetId="1896" refreshError="1"/>
      <sheetData sheetId="1897" refreshError="1"/>
      <sheetData sheetId="1898"/>
      <sheetData sheetId="1899" refreshError="1"/>
      <sheetData sheetId="1900" refreshError="1"/>
      <sheetData sheetId="1901" refreshError="1"/>
      <sheetData sheetId="1902"/>
      <sheetData sheetId="1903" refreshError="1"/>
      <sheetData sheetId="1904" refreshError="1"/>
      <sheetData sheetId="1905" refreshError="1"/>
      <sheetData sheetId="1906"/>
      <sheetData sheetId="1907" refreshError="1"/>
      <sheetData sheetId="1908" refreshError="1"/>
      <sheetData sheetId="1909" refreshError="1"/>
      <sheetData sheetId="1910"/>
      <sheetData sheetId="1911" refreshError="1"/>
      <sheetData sheetId="1912" refreshError="1"/>
      <sheetData sheetId="1913" refreshError="1"/>
      <sheetData sheetId="1914"/>
      <sheetData sheetId="1915" refreshError="1"/>
      <sheetData sheetId="1916" refreshError="1"/>
      <sheetData sheetId="1917" refreshError="1"/>
      <sheetData sheetId="1918"/>
      <sheetData sheetId="1919" refreshError="1"/>
      <sheetData sheetId="1920" refreshError="1"/>
      <sheetData sheetId="1921" refreshError="1"/>
      <sheetData sheetId="1922"/>
      <sheetData sheetId="1923" refreshError="1"/>
      <sheetData sheetId="1924" refreshError="1"/>
      <sheetData sheetId="1925" refreshError="1"/>
      <sheetData sheetId="1926"/>
      <sheetData sheetId="1927" refreshError="1"/>
      <sheetData sheetId="1928" refreshError="1"/>
      <sheetData sheetId="1929" refreshError="1"/>
      <sheetData sheetId="1930"/>
      <sheetData sheetId="1931" refreshError="1"/>
      <sheetData sheetId="1932" refreshError="1"/>
      <sheetData sheetId="1933" refreshError="1"/>
      <sheetData sheetId="1934"/>
      <sheetData sheetId="1935" refreshError="1"/>
      <sheetData sheetId="1936" refreshError="1"/>
      <sheetData sheetId="1937" refreshError="1"/>
      <sheetData sheetId="1938"/>
      <sheetData sheetId="1939" refreshError="1"/>
      <sheetData sheetId="1940" refreshError="1"/>
      <sheetData sheetId="1941" refreshError="1"/>
      <sheetData sheetId="1942"/>
      <sheetData sheetId="1943" refreshError="1"/>
      <sheetData sheetId="1944" refreshError="1"/>
      <sheetData sheetId="1945" refreshError="1"/>
      <sheetData sheetId="1946"/>
      <sheetData sheetId="1947" refreshError="1"/>
      <sheetData sheetId="1948" refreshError="1"/>
      <sheetData sheetId="1949" refreshError="1"/>
      <sheetData sheetId="1950"/>
      <sheetData sheetId="1951" refreshError="1"/>
      <sheetData sheetId="1952" refreshError="1"/>
      <sheetData sheetId="1953" refreshError="1"/>
      <sheetData sheetId="1954"/>
      <sheetData sheetId="1955" refreshError="1"/>
      <sheetData sheetId="1956" refreshError="1"/>
      <sheetData sheetId="1957" refreshError="1"/>
      <sheetData sheetId="1958"/>
      <sheetData sheetId="1959" refreshError="1"/>
      <sheetData sheetId="1960"/>
      <sheetData sheetId="1961" refreshError="1"/>
      <sheetData sheetId="1962" refreshError="1"/>
      <sheetData sheetId="1963" refreshError="1"/>
      <sheetData sheetId="1964"/>
      <sheetData sheetId="1965" refreshError="1"/>
      <sheetData sheetId="1966" refreshError="1"/>
      <sheetData sheetId="1967" refreshError="1"/>
      <sheetData sheetId="1968"/>
      <sheetData sheetId="1969" refreshError="1"/>
      <sheetData sheetId="1970" refreshError="1"/>
      <sheetData sheetId="1971" refreshError="1"/>
      <sheetData sheetId="1972"/>
      <sheetData sheetId="1973" refreshError="1"/>
      <sheetData sheetId="1974" refreshError="1"/>
      <sheetData sheetId="1975" refreshError="1"/>
      <sheetData sheetId="1976"/>
      <sheetData sheetId="1977" refreshError="1"/>
      <sheetData sheetId="1978" refreshError="1"/>
      <sheetData sheetId="1979" refreshError="1"/>
      <sheetData sheetId="1980"/>
      <sheetData sheetId="1981" refreshError="1"/>
      <sheetData sheetId="1982" refreshError="1"/>
      <sheetData sheetId="1983" refreshError="1"/>
      <sheetData sheetId="1984"/>
      <sheetData sheetId="1985" refreshError="1"/>
      <sheetData sheetId="1986" refreshError="1"/>
      <sheetData sheetId="1987" refreshError="1"/>
      <sheetData sheetId="1988"/>
      <sheetData sheetId="1989" refreshError="1"/>
      <sheetData sheetId="1990"/>
      <sheetData sheetId="1991" refreshError="1"/>
      <sheetData sheetId="1992"/>
      <sheetData sheetId="1993" refreshError="1"/>
      <sheetData sheetId="1994" refreshError="1"/>
      <sheetData sheetId="1995" refreshError="1"/>
      <sheetData sheetId="1996"/>
      <sheetData sheetId="1997" refreshError="1"/>
      <sheetData sheetId="1998" refreshError="1"/>
      <sheetData sheetId="1999" refreshError="1"/>
      <sheetData sheetId="2000"/>
      <sheetData sheetId="2001" refreshError="1"/>
      <sheetData sheetId="2002" refreshError="1"/>
      <sheetData sheetId="2003" refreshError="1"/>
      <sheetData sheetId="2004"/>
      <sheetData sheetId="2005" refreshError="1"/>
      <sheetData sheetId="2006" refreshError="1"/>
      <sheetData sheetId="2007" refreshError="1"/>
      <sheetData sheetId="2008"/>
      <sheetData sheetId="2009" refreshError="1"/>
      <sheetData sheetId="2010" refreshError="1"/>
      <sheetData sheetId="2011" refreshError="1"/>
      <sheetData sheetId="2012"/>
      <sheetData sheetId="2013" refreshError="1"/>
      <sheetData sheetId="2014" refreshError="1"/>
      <sheetData sheetId="2015" refreshError="1"/>
      <sheetData sheetId="2016"/>
      <sheetData sheetId="2017" refreshError="1"/>
      <sheetData sheetId="2018" refreshError="1"/>
      <sheetData sheetId="2019" refreshError="1"/>
      <sheetData sheetId="2020"/>
      <sheetData sheetId="2021" refreshError="1"/>
      <sheetData sheetId="2022" refreshError="1"/>
      <sheetData sheetId="2023" refreshError="1"/>
      <sheetData sheetId="2024"/>
      <sheetData sheetId="2025" refreshError="1"/>
      <sheetData sheetId="2026" refreshError="1"/>
      <sheetData sheetId="2027" refreshError="1"/>
      <sheetData sheetId="2028"/>
      <sheetData sheetId="2029" refreshError="1"/>
      <sheetData sheetId="2030" refreshError="1"/>
      <sheetData sheetId="2031" refreshError="1"/>
      <sheetData sheetId="2032"/>
      <sheetData sheetId="2033" refreshError="1"/>
      <sheetData sheetId="2034" refreshError="1"/>
      <sheetData sheetId="2035" refreshError="1"/>
      <sheetData sheetId="2036"/>
      <sheetData sheetId="2037" refreshError="1"/>
      <sheetData sheetId="2038" refreshError="1"/>
      <sheetData sheetId="2039" refreshError="1"/>
      <sheetData sheetId="2040"/>
      <sheetData sheetId="2041" refreshError="1"/>
      <sheetData sheetId="2042" refreshError="1"/>
      <sheetData sheetId="2043" refreshError="1"/>
      <sheetData sheetId="2044"/>
      <sheetData sheetId="2045" refreshError="1"/>
      <sheetData sheetId="2046" refreshError="1"/>
      <sheetData sheetId="2047" refreshError="1"/>
      <sheetData sheetId="2048"/>
      <sheetData sheetId="2049" refreshError="1"/>
      <sheetData sheetId="2050" refreshError="1"/>
      <sheetData sheetId="2051" refreshError="1"/>
      <sheetData sheetId="2052"/>
      <sheetData sheetId="2053" refreshError="1"/>
      <sheetData sheetId="2054" refreshError="1"/>
      <sheetData sheetId="2055" refreshError="1"/>
      <sheetData sheetId="2056"/>
      <sheetData sheetId="2057" refreshError="1"/>
      <sheetData sheetId="2058" refreshError="1"/>
      <sheetData sheetId="2059" refreshError="1"/>
      <sheetData sheetId="2060"/>
      <sheetData sheetId="2061" refreshError="1"/>
      <sheetData sheetId="2062" refreshError="1"/>
      <sheetData sheetId="2063" refreshError="1"/>
      <sheetData sheetId="2064"/>
      <sheetData sheetId="2065" refreshError="1"/>
      <sheetData sheetId="2066" refreshError="1"/>
      <sheetData sheetId="2067" refreshError="1"/>
      <sheetData sheetId="2068"/>
      <sheetData sheetId="2069" refreshError="1"/>
      <sheetData sheetId="2070" refreshError="1"/>
      <sheetData sheetId="2071" refreshError="1"/>
      <sheetData sheetId="2072"/>
      <sheetData sheetId="2073" refreshError="1"/>
      <sheetData sheetId="2074" refreshError="1"/>
      <sheetData sheetId="2075" refreshError="1"/>
      <sheetData sheetId="2076"/>
      <sheetData sheetId="2077" refreshError="1"/>
      <sheetData sheetId="2078" refreshError="1"/>
      <sheetData sheetId="2079" refreshError="1"/>
      <sheetData sheetId="2080"/>
      <sheetData sheetId="2081" refreshError="1"/>
      <sheetData sheetId="2082" refreshError="1"/>
      <sheetData sheetId="2083" refreshError="1"/>
      <sheetData sheetId="2084" refreshError="1"/>
      <sheetData sheetId="2085"/>
      <sheetData sheetId="2086"/>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sheetData sheetId="3592" refreshError="1"/>
      <sheetData sheetId="3593" refreshError="1"/>
      <sheetData sheetId="3594" refreshError="1"/>
      <sheetData sheetId="3595"/>
      <sheetData sheetId="3596" refreshError="1"/>
      <sheetData sheetId="3597" refreshError="1"/>
      <sheetData sheetId="3598"/>
      <sheetData sheetId="3599" refreshError="1"/>
      <sheetData sheetId="3600" refreshError="1"/>
      <sheetData sheetId="3601"/>
      <sheetData sheetId="3602" refreshError="1"/>
      <sheetData sheetId="3603" refreshError="1"/>
      <sheetData sheetId="3604" refreshError="1"/>
      <sheetData sheetId="3605"/>
      <sheetData sheetId="3606" refreshError="1"/>
      <sheetData sheetId="3607" refreshError="1"/>
      <sheetData sheetId="3608" refreshError="1"/>
      <sheetData sheetId="3609"/>
      <sheetData sheetId="3610" refreshError="1"/>
      <sheetData sheetId="3611" refreshError="1"/>
      <sheetData sheetId="3612" refreshError="1"/>
      <sheetData sheetId="3613"/>
      <sheetData sheetId="3614" refreshError="1"/>
      <sheetData sheetId="3615" refreshError="1"/>
      <sheetData sheetId="3616" refreshError="1"/>
      <sheetData sheetId="3617"/>
      <sheetData sheetId="3618" refreshError="1"/>
      <sheetData sheetId="3619" refreshError="1"/>
      <sheetData sheetId="3620" refreshError="1"/>
      <sheetData sheetId="3621"/>
      <sheetData sheetId="3622" refreshError="1"/>
      <sheetData sheetId="3623" refreshError="1"/>
      <sheetData sheetId="3624" refreshError="1"/>
      <sheetData sheetId="3625"/>
      <sheetData sheetId="3626" refreshError="1"/>
      <sheetData sheetId="3627" refreshError="1"/>
      <sheetData sheetId="3628" refreshError="1"/>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refreshError="1"/>
      <sheetData sheetId="3651" refreshError="1"/>
      <sheetData sheetId="3652" refreshError="1"/>
      <sheetData sheetId="3653"/>
      <sheetData sheetId="3654" refreshError="1"/>
      <sheetData sheetId="3655" refreshError="1"/>
      <sheetData sheetId="3656" refreshError="1"/>
      <sheetData sheetId="3657"/>
      <sheetData sheetId="3658" refreshError="1"/>
      <sheetData sheetId="3659" refreshError="1"/>
      <sheetData sheetId="3660" refreshError="1"/>
      <sheetData sheetId="3661"/>
      <sheetData sheetId="3662"/>
      <sheetData sheetId="3663"/>
      <sheetData sheetId="3664"/>
      <sheetData sheetId="3665"/>
      <sheetData sheetId="3666"/>
      <sheetData sheetId="3667"/>
      <sheetData sheetId="3668"/>
      <sheetData sheetId="3669" refreshError="1"/>
      <sheetData sheetId="3670" refreshError="1"/>
      <sheetData sheetId="3671" refreshError="1"/>
      <sheetData sheetId="3672" refreshError="1"/>
      <sheetData sheetId="3673" refreshError="1"/>
      <sheetData sheetId="3674" refreshError="1"/>
      <sheetData sheetId="3675"/>
      <sheetData sheetId="3676"/>
      <sheetData sheetId="3677"/>
      <sheetData sheetId="3678"/>
      <sheetData sheetId="3679"/>
      <sheetData sheetId="3680" refreshError="1"/>
      <sheetData sheetId="3681" refreshError="1"/>
      <sheetData sheetId="3682" refreshError="1"/>
      <sheetData sheetId="3683"/>
      <sheetData sheetId="3684" refreshError="1"/>
      <sheetData sheetId="3685" refreshError="1"/>
      <sheetData sheetId="3686" refreshError="1"/>
      <sheetData sheetId="3687"/>
      <sheetData sheetId="3688" refreshError="1"/>
      <sheetData sheetId="3689" refreshError="1"/>
      <sheetData sheetId="3690" refreshError="1"/>
      <sheetData sheetId="3691"/>
      <sheetData sheetId="3692" refreshError="1"/>
      <sheetData sheetId="3693" refreshError="1"/>
      <sheetData sheetId="3694" refreshError="1"/>
      <sheetData sheetId="3695"/>
      <sheetData sheetId="3696" refreshError="1"/>
      <sheetData sheetId="3697" refreshError="1"/>
      <sheetData sheetId="3698" refreshError="1"/>
      <sheetData sheetId="3699"/>
      <sheetData sheetId="3700" refreshError="1"/>
      <sheetData sheetId="3701" refreshError="1"/>
      <sheetData sheetId="3702" refreshError="1"/>
      <sheetData sheetId="3703"/>
      <sheetData sheetId="3704" refreshError="1"/>
      <sheetData sheetId="3705" refreshError="1"/>
      <sheetData sheetId="3706" refreshError="1"/>
      <sheetData sheetId="3707"/>
      <sheetData sheetId="3708" refreshError="1"/>
      <sheetData sheetId="3709" refreshError="1"/>
      <sheetData sheetId="3710" refreshError="1"/>
      <sheetData sheetId="3711"/>
      <sheetData sheetId="3712" refreshError="1"/>
      <sheetData sheetId="3713" refreshError="1"/>
      <sheetData sheetId="3714" refreshError="1"/>
      <sheetData sheetId="3715"/>
      <sheetData sheetId="3716" refreshError="1"/>
      <sheetData sheetId="3717" refreshError="1"/>
      <sheetData sheetId="3718" refreshError="1"/>
      <sheetData sheetId="3719"/>
      <sheetData sheetId="3720" refreshError="1"/>
      <sheetData sheetId="3721" refreshError="1"/>
      <sheetData sheetId="3722" refreshError="1"/>
      <sheetData sheetId="3723"/>
      <sheetData sheetId="3724" refreshError="1"/>
      <sheetData sheetId="3725" refreshError="1"/>
      <sheetData sheetId="3726" refreshError="1"/>
      <sheetData sheetId="3727"/>
      <sheetData sheetId="3728" refreshError="1"/>
      <sheetData sheetId="3729" refreshError="1"/>
      <sheetData sheetId="3730" refreshError="1"/>
      <sheetData sheetId="3731"/>
      <sheetData sheetId="3732" refreshError="1"/>
      <sheetData sheetId="3733" refreshError="1"/>
      <sheetData sheetId="3734" refreshError="1"/>
      <sheetData sheetId="3735"/>
      <sheetData sheetId="3736" refreshError="1"/>
      <sheetData sheetId="3737" refreshError="1"/>
      <sheetData sheetId="3738" refreshError="1"/>
      <sheetData sheetId="3739"/>
      <sheetData sheetId="3740" refreshError="1"/>
      <sheetData sheetId="3741" refreshError="1"/>
      <sheetData sheetId="3742" refreshError="1"/>
      <sheetData sheetId="3743"/>
      <sheetData sheetId="3744" refreshError="1"/>
      <sheetData sheetId="3745" refreshError="1"/>
      <sheetData sheetId="3746" refreshError="1"/>
      <sheetData sheetId="3747"/>
      <sheetData sheetId="3748" refreshError="1"/>
      <sheetData sheetId="3749" refreshError="1"/>
      <sheetData sheetId="3750" refreshError="1"/>
      <sheetData sheetId="3751"/>
      <sheetData sheetId="3752" refreshError="1"/>
      <sheetData sheetId="3753" refreshError="1"/>
      <sheetData sheetId="3754" refreshError="1"/>
      <sheetData sheetId="3755"/>
      <sheetData sheetId="3756" refreshError="1"/>
      <sheetData sheetId="3757" refreshError="1"/>
      <sheetData sheetId="3758" refreshError="1"/>
      <sheetData sheetId="3759"/>
      <sheetData sheetId="3760" refreshError="1"/>
      <sheetData sheetId="3761"/>
      <sheetData sheetId="3762" refreshError="1"/>
      <sheetData sheetId="3763"/>
      <sheetData sheetId="3764" refreshError="1"/>
      <sheetData sheetId="3765"/>
      <sheetData sheetId="3766" refreshError="1"/>
      <sheetData sheetId="3767" refreshError="1"/>
      <sheetData sheetId="3768"/>
      <sheetData sheetId="3769" refreshError="1"/>
      <sheetData sheetId="3770"/>
      <sheetData sheetId="3771"/>
      <sheetData sheetId="3772" refreshError="1"/>
      <sheetData sheetId="3773"/>
      <sheetData sheetId="3774" refreshError="1"/>
      <sheetData sheetId="3775"/>
      <sheetData sheetId="3776" refreshError="1"/>
      <sheetData sheetId="3777"/>
      <sheetData sheetId="3778" refreshError="1"/>
      <sheetData sheetId="3779"/>
      <sheetData sheetId="3780" refreshError="1"/>
      <sheetData sheetId="3781"/>
      <sheetData sheetId="3782" refreshError="1"/>
      <sheetData sheetId="3783"/>
      <sheetData sheetId="3784" refreshError="1"/>
      <sheetData sheetId="3785"/>
      <sheetData sheetId="3786" refreshError="1"/>
      <sheetData sheetId="3787" refreshError="1"/>
      <sheetData sheetId="3788" refreshError="1"/>
      <sheetData sheetId="3789"/>
      <sheetData sheetId="3790" refreshError="1"/>
      <sheetData sheetId="3791" refreshError="1"/>
      <sheetData sheetId="3792" refreshError="1"/>
      <sheetData sheetId="3793"/>
      <sheetData sheetId="3794" refreshError="1"/>
      <sheetData sheetId="3795" refreshError="1"/>
      <sheetData sheetId="3796" refreshError="1"/>
      <sheetData sheetId="3797"/>
      <sheetData sheetId="3798" refreshError="1"/>
      <sheetData sheetId="3799" refreshError="1"/>
      <sheetData sheetId="3800" refreshError="1"/>
      <sheetData sheetId="3801"/>
      <sheetData sheetId="3802" refreshError="1"/>
      <sheetData sheetId="3803" refreshError="1"/>
      <sheetData sheetId="3804" refreshError="1"/>
      <sheetData sheetId="3805" refreshError="1"/>
      <sheetData sheetId="3806"/>
      <sheetData sheetId="3807" refreshError="1"/>
      <sheetData sheetId="3808" refreshError="1"/>
      <sheetData sheetId="3809" refreshError="1"/>
      <sheetData sheetId="3810" refreshError="1"/>
      <sheetData sheetId="3811" refreshError="1"/>
      <sheetData sheetId="3812"/>
      <sheetData sheetId="3813" refreshError="1"/>
      <sheetData sheetId="3814" refreshError="1"/>
      <sheetData sheetId="3815"/>
      <sheetData sheetId="3816" refreshError="1"/>
      <sheetData sheetId="3817" refreshError="1"/>
      <sheetData sheetId="3818" refreshError="1"/>
      <sheetData sheetId="3819"/>
      <sheetData sheetId="3820" refreshError="1"/>
      <sheetData sheetId="3821" refreshError="1"/>
      <sheetData sheetId="3822" refreshError="1"/>
      <sheetData sheetId="3823"/>
      <sheetData sheetId="3824" refreshError="1"/>
      <sheetData sheetId="3825" refreshError="1"/>
      <sheetData sheetId="3826" refreshError="1"/>
      <sheetData sheetId="3827" refreshError="1"/>
      <sheetData sheetId="3828" refreshError="1"/>
      <sheetData sheetId="3829" refreshError="1"/>
      <sheetData sheetId="3830"/>
      <sheetData sheetId="3831"/>
      <sheetData sheetId="3832" refreshError="1"/>
      <sheetData sheetId="3833" refreshError="1"/>
      <sheetData sheetId="3834"/>
      <sheetData sheetId="3835" refreshError="1"/>
      <sheetData sheetId="3836" refreshError="1"/>
      <sheetData sheetId="3837" refreshError="1"/>
      <sheetData sheetId="3838"/>
      <sheetData sheetId="3839" refreshError="1"/>
      <sheetData sheetId="3840" refreshError="1"/>
      <sheetData sheetId="3841"/>
      <sheetData sheetId="3842" refreshError="1"/>
      <sheetData sheetId="3843" refreshError="1"/>
      <sheetData sheetId="3844"/>
      <sheetData sheetId="3845" refreshError="1"/>
      <sheetData sheetId="3846" refreshError="1"/>
      <sheetData sheetId="3847"/>
      <sheetData sheetId="3848" refreshError="1"/>
      <sheetData sheetId="3849" refreshError="1"/>
      <sheetData sheetId="3850"/>
      <sheetData sheetId="3851" refreshError="1"/>
      <sheetData sheetId="3852" refreshError="1"/>
      <sheetData sheetId="3853"/>
      <sheetData sheetId="3854"/>
      <sheetData sheetId="3855"/>
      <sheetData sheetId="3856" refreshError="1"/>
      <sheetData sheetId="3857"/>
      <sheetData sheetId="3858" refreshError="1"/>
      <sheetData sheetId="3859" refreshError="1"/>
      <sheetData sheetId="3860" refreshError="1"/>
      <sheetData sheetId="3861"/>
      <sheetData sheetId="3862" refreshError="1"/>
      <sheetData sheetId="3863" refreshError="1"/>
      <sheetData sheetId="3864" refreshError="1"/>
      <sheetData sheetId="3865"/>
      <sheetData sheetId="3866" refreshError="1"/>
      <sheetData sheetId="3867" refreshError="1"/>
      <sheetData sheetId="3868" refreshError="1"/>
      <sheetData sheetId="3869"/>
      <sheetData sheetId="3870" refreshError="1"/>
      <sheetData sheetId="3871" refreshError="1"/>
      <sheetData sheetId="3872" refreshError="1"/>
      <sheetData sheetId="3873"/>
      <sheetData sheetId="3874" refreshError="1"/>
      <sheetData sheetId="3875" refreshError="1"/>
      <sheetData sheetId="3876" refreshError="1"/>
      <sheetData sheetId="3877" refreshError="1"/>
      <sheetData sheetId="3878" refreshError="1"/>
      <sheetData sheetId="3879"/>
      <sheetData sheetId="3880" refreshError="1"/>
      <sheetData sheetId="3881" refreshError="1"/>
      <sheetData sheetId="3882" refreshError="1"/>
      <sheetData sheetId="3883" refreshError="1"/>
      <sheetData sheetId="3884"/>
      <sheetData sheetId="3885" refreshError="1"/>
      <sheetData sheetId="3886" refreshError="1"/>
      <sheetData sheetId="3887"/>
      <sheetData sheetId="3888" refreshError="1"/>
      <sheetData sheetId="3889" refreshError="1"/>
      <sheetData sheetId="3890" refreshError="1"/>
      <sheetData sheetId="3891"/>
      <sheetData sheetId="3892" refreshError="1"/>
      <sheetData sheetId="3893" refreshError="1"/>
      <sheetData sheetId="3894" refreshError="1"/>
      <sheetData sheetId="3895"/>
      <sheetData sheetId="3896" refreshError="1"/>
      <sheetData sheetId="3897" refreshError="1"/>
      <sheetData sheetId="3898" refreshError="1"/>
      <sheetData sheetId="3899"/>
      <sheetData sheetId="3900" refreshError="1"/>
      <sheetData sheetId="3901" refreshError="1"/>
      <sheetData sheetId="3902" refreshError="1"/>
      <sheetData sheetId="3903"/>
      <sheetData sheetId="3904" refreshError="1"/>
      <sheetData sheetId="3905" refreshError="1"/>
      <sheetData sheetId="3906" refreshError="1"/>
      <sheetData sheetId="3907"/>
      <sheetData sheetId="3908" refreshError="1"/>
      <sheetData sheetId="3909" refreshError="1"/>
      <sheetData sheetId="3910" refreshError="1"/>
      <sheetData sheetId="3911"/>
      <sheetData sheetId="3912" refreshError="1"/>
      <sheetData sheetId="3913" refreshError="1"/>
      <sheetData sheetId="3914" refreshError="1"/>
      <sheetData sheetId="3915"/>
      <sheetData sheetId="3916" refreshError="1"/>
      <sheetData sheetId="3917" refreshError="1"/>
      <sheetData sheetId="3918" refreshError="1"/>
      <sheetData sheetId="3919"/>
      <sheetData sheetId="3920" refreshError="1"/>
      <sheetData sheetId="3921" refreshError="1"/>
      <sheetData sheetId="3922" refreshError="1"/>
      <sheetData sheetId="3923"/>
      <sheetData sheetId="3924" refreshError="1"/>
      <sheetData sheetId="3925" refreshError="1"/>
      <sheetData sheetId="3926" refreshError="1"/>
      <sheetData sheetId="3927"/>
      <sheetData sheetId="3928" refreshError="1"/>
      <sheetData sheetId="3929" refreshError="1"/>
      <sheetData sheetId="3930" refreshError="1"/>
      <sheetData sheetId="3931"/>
      <sheetData sheetId="3932" refreshError="1"/>
      <sheetData sheetId="3933" refreshError="1"/>
      <sheetData sheetId="3934" refreshError="1"/>
      <sheetData sheetId="3935"/>
      <sheetData sheetId="3936" refreshError="1"/>
      <sheetData sheetId="3937" refreshError="1"/>
      <sheetData sheetId="3938" refreshError="1"/>
      <sheetData sheetId="3939"/>
      <sheetData sheetId="3940" refreshError="1"/>
      <sheetData sheetId="3941" refreshError="1"/>
      <sheetData sheetId="3942" refreshError="1"/>
      <sheetData sheetId="3943"/>
      <sheetData sheetId="3944" refreshError="1"/>
      <sheetData sheetId="3945" refreshError="1"/>
      <sheetData sheetId="3946" refreshError="1"/>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refreshError="1"/>
      <sheetData sheetId="5055" refreshError="1"/>
      <sheetData sheetId="5056"/>
      <sheetData sheetId="5057" refreshError="1"/>
      <sheetData sheetId="5058" refreshError="1"/>
      <sheetData sheetId="5059" refreshError="1"/>
      <sheetData sheetId="5060"/>
      <sheetData sheetId="5061" refreshError="1"/>
      <sheetData sheetId="5062" refreshError="1"/>
      <sheetData sheetId="5063" refreshError="1"/>
      <sheetData sheetId="5064"/>
      <sheetData sheetId="5065" refreshError="1"/>
      <sheetData sheetId="5066" refreshError="1"/>
      <sheetData sheetId="5067" refreshError="1"/>
      <sheetData sheetId="5068"/>
      <sheetData sheetId="5069" refreshError="1"/>
      <sheetData sheetId="5070" refreshError="1"/>
      <sheetData sheetId="5071" refreshError="1"/>
      <sheetData sheetId="5072"/>
      <sheetData sheetId="5073" refreshError="1"/>
      <sheetData sheetId="5074" refreshError="1"/>
      <sheetData sheetId="5075" refreshError="1"/>
      <sheetData sheetId="5076"/>
      <sheetData sheetId="5077" refreshError="1"/>
      <sheetData sheetId="5078" refreshError="1"/>
      <sheetData sheetId="5079" refreshError="1"/>
      <sheetData sheetId="5080"/>
      <sheetData sheetId="5081" refreshError="1"/>
      <sheetData sheetId="5082" refreshError="1"/>
      <sheetData sheetId="5083" refreshError="1"/>
      <sheetData sheetId="5084"/>
      <sheetData sheetId="5085" refreshError="1"/>
      <sheetData sheetId="5086" refreshError="1"/>
      <sheetData sheetId="5087" refreshError="1"/>
      <sheetData sheetId="5088"/>
      <sheetData sheetId="5089" refreshError="1"/>
      <sheetData sheetId="5090" refreshError="1"/>
      <sheetData sheetId="5091" refreshError="1"/>
      <sheetData sheetId="5092"/>
      <sheetData sheetId="5093" refreshError="1"/>
      <sheetData sheetId="5094" refreshError="1"/>
      <sheetData sheetId="5095" refreshError="1"/>
      <sheetData sheetId="5096"/>
      <sheetData sheetId="5097" refreshError="1"/>
      <sheetData sheetId="5098" refreshError="1"/>
      <sheetData sheetId="5099" refreshError="1"/>
      <sheetData sheetId="5100"/>
      <sheetData sheetId="5101" refreshError="1"/>
      <sheetData sheetId="5102" refreshError="1"/>
      <sheetData sheetId="5103" refreshError="1"/>
      <sheetData sheetId="5104"/>
      <sheetData sheetId="5105" refreshError="1"/>
      <sheetData sheetId="5106" refreshError="1"/>
      <sheetData sheetId="5107" refreshError="1"/>
      <sheetData sheetId="5108"/>
      <sheetData sheetId="5109" refreshError="1"/>
      <sheetData sheetId="5110" refreshError="1"/>
      <sheetData sheetId="5111" refreshError="1"/>
      <sheetData sheetId="5112"/>
      <sheetData sheetId="5113" refreshError="1"/>
      <sheetData sheetId="5114" refreshError="1"/>
      <sheetData sheetId="5115" refreshError="1"/>
      <sheetData sheetId="5116"/>
      <sheetData sheetId="5117" refreshError="1"/>
      <sheetData sheetId="5118" refreshError="1"/>
      <sheetData sheetId="5119" refreshError="1"/>
      <sheetData sheetId="5120"/>
      <sheetData sheetId="5121" refreshError="1"/>
      <sheetData sheetId="5122" refreshError="1"/>
      <sheetData sheetId="5123" refreshError="1"/>
      <sheetData sheetId="5124"/>
      <sheetData sheetId="5125" refreshError="1"/>
      <sheetData sheetId="5126" refreshError="1"/>
      <sheetData sheetId="5127" refreshError="1"/>
      <sheetData sheetId="5128"/>
      <sheetData sheetId="5129" refreshError="1"/>
      <sheetData sheetId="5130" refreshError="1"/>
      <sheetData sheetId="5131" refreshError="1"/>
      <sheetData sheetId="5132"/>
      <sheetData sheetId="5133" refreshError="1"/>
      <sheetData sheetId="5134" refreshError="1"/>
      <sheetData sheetId="5135" refreshError="1"/>
      <sheetData sheetId="5136"/>
      <sheetData sheetId="5137" refreshError="1"/>
      <sheetData sheetId="5138" refreshError="1"/>
      <sheetData sheetId="5139" refreshError="1"/>
      <sheetData sheetId="5140"/>
      <sheetData sheetId="5141" refreshError="1"/>
      <sheetData sheetId="5142" refreshError="1"/>
      <sheetData sheetId="5143" refreshError="1"/>
      <sheetData sheetId="5144"/>
      <sheetData sheetId="5145" refreshError="1"/>
      <sheetData sheetId="5146" refreshError="1"/>
      <sheetData sheetId="5147" refreshError="1"/>
      <sheetData sheetId="5148"/>
      <sheetData sheetId="5149" refreshError="1"/>
      <sheetData sheetId="5150" refreshError="1"/>
      <sheetData sheetId="5151" refreshError="1"/>
      <sheetData sheetId="5152"/>
      <sheetData sheetId="5153" refreshError="1"/>
      <sheetData sheetId="5154" refreshError="1"/>
      <sheetData sheetId="5155" refreshError="1"/>
      <sheetData sheetId="5156"/>
      <sheetData sheetId="5157" refreshError="1"/>
      <sheetData sheetId="5158" refreshError="1"/>
      <sheetData sheetId="5159" refreshError="1"/>
      <sheetData sheetId="5160"/>
      <sheetData sheetId="5161" refreshError="1"/>
      <sheetData sheetId="5162" refreshError="1"/>
      <sheetData sheetId="5163" refreshError="1"/>
      <sheetData sheetId="5164"/>
      <sheetData sheetId="5165" refreshError="1"/>
      <sheetData sheetId="5166" refreshError="1"/>
      <sheetData sheetId="5167" refreshError="1"/>
      <sheetData sheetId="5168"/>
      <sheetData sheetId="5169" refreshError="1"/>
      <sheetData sheetId="5170" refreshError="1"/>
      <sheetData sheetId="5171" refreshError="1"/>
      <sheetData sheetId="5172"/>
      <sheetData sheetId="5173" refreshError="1"/>
      <sheetData sheetId="5174" refreshError="1"/>
      <sheetData sheetId="5175" refreshError="1"/>
      <sheetData sheetId="5176"/>
      <sheetData sheetId="5177" refreshError="1"/>
      <sheetData sheetId="5178" refreshError="1"/>
      <sheetData sheetId="5179" refreshError="1"/>
      <sheetData sheetId="5180"/>
      <sheetData sheetId="5181" refreshError="1"/>
      <sheetData sheetId="5182" refreshError="1"/>
      <sheetData sheetId="5183" refreshError="1"/>
      <sheetData sheetId="5184"/>
      <sheetData sheetId="5185" refreshError="1"/>
      <sheetData sheetId="5186" refreshError="1"/>
      <sheetData sheetId="5187" refreshError="1"/>
      <sheetData sheetId="5188"/>
      <sheetData sheetId="5189" refreshError="1"/>
      <sheetData sheetId="5190" refreshError="1"/>
      <sheetData sheetId="5191" refreshError="1"/>
      <sheetData sheetId="5192"/>
      <sheetData sheetId="5193" refreshError="1"/>
      <sheetData sheetId="5194" refreshError="1"/>
      <sheetData sheetId="5195" refreshError="1"/>
      <sheetData sheetId="5196"/>
      <sheetData sheetId="5197" refreshError="1"/>
      <sheetData sheetId="5198" refreshError="1"/>
      <sheetData sheetId="5199" refreshError="1"/>
      <sheetData sheetId="5200"/>
      <sheetData sheetId="5201" refreshError="1"/>
      <sheetData sheetId="5202" refreshError="1"/>
      <sheetData sheetId="5203" refreshError="1"/>
      <sheetData sheetId="5204"/>
      <sheetData sheetId="5205" refreshError="1"/>
      <sheetData sheetId="5206" refreshError="1"/>
      <sheetData sheetId="5207" refreshError="1"/>
      <sheetData sheetId="5208"/>
      <sheetData sheetId="5209" refreshError="1"/>
      <sheetData sheetId="5210" refreshError="1"/>
      <sheetData sheetId="5211" refreshError="1"/>
      <sheetData sheetId="5212"/>
      <sheetData sheetId="5213" refreshError="1"/>
      <sheetData sheetId="5214" refreshError="1"/>
      <sheetData sheetId="5215" refreshError="1"/>
      <sheetData sheetId="5216"/>
      <sheetData sheetId="5217" refreshError="1"/>
      <sheetData sheetId="5218" refreshError="1"/>
      <sheetData sheetId="5219" refreshError="1"/>
      <sheetData sheetId="5220"/>
      <sheetData sheetId="5221" refreshError="1"/>
      <sheetData sheetId="5222" refreshError="1"/>
      <sheetData sheetId="5223" refreshError="1"/>
      <sheetData sheetId="5224"/>
      <sheetData sheetId="5225" refreshError="1"/>
      <sheetData sheetId="5226" refreshError="1"/>
      <sheetData sheetId="5227" refreshError="1"/>
      <sheetData sheetId="5228"/>
      <sheetData sheetId="5229" refreshError="1"/>
      <sheetData sheetId="5230" refreshError="1"/>
      <sheetData sheetId="5231" refreshError="1"/>
      <sheetData sheetId="5232"/>
      <sheetData sheetId="5233" refreshError="1"/>
      <sheetData sheetId="5234" refreshError="1"/>
      <sheetData sheetId="5235" refreshError="1"/>
      <sheetData sheetId="5236"/>
      <sheetData sheetId="5237" refreshError="1"/>
      <sheetData sheetId="5238" refreshError="1"/>
      <sheetData sheetId="5239" refreshError="1"/>
      <sheetData sheetId="5240"/>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sheetData sheetId="5255" refreshError="1"/>
      <sheetData sheetId="5256" refreshError="1"/>
      <sheetData sheetId="5257" refreshError="1"/>
      <sheetData sheetId="5258"/>
      <sheetData sheetId="5259" refreshError="1"/>
      <sheetData sheetId="5260"/>
      <sheetData sheetId="5261" refreshError="1"/>
      <sheetData sheetId="5262" refreshError="1"/>
      <sheetData sheetId="5263"/>
      <sheetData sheetId="5264" refreshError="1"/>
      <sheetData sheetId="5265" refreshError="1"/>
      <sheetData sheetId="5266"/>
      <sheetData sheetId="5267" refreshError="1"/>
      <sheetData sheetId="5268" refreshError="1"/>
      <sheetData sheetId="5269"/>
      <sheetData sheetId="5270" refreshError="1"/>
      <sheetData sheetId="5271" refreshError="1"/>
      <sheetData sheetId="5272" refreshError="1"/>
      <sheetData sheetId="5273"/>
      <sheetData sheetId="5274" refreshError="1"/>
      <sheetData sheetId="5275" refreshError="1"/>
      <sheetData sheetId="5276" refreshError="1"/>
      <sheetData sheetId="5277"/>
      <sheetData sheetId="5278" refreshError="1"/>
      <sheetData sheetId="5279"/>
      <sheetData sheetId="5280" refreshError="1"/>
      <sheetData sheetId="5281"/>
      <sheetData sheetId="5282" refreshError="1"/>
      <sheetData sheetId="5283"/>
      <sheetData sheetId="5284" refreshError="1"/>
      <sheetData sheetId="5285" refreshError="1"/>
      <sheetData sheetId="5286" refreshError="1"/>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refreshError="1"/>
      <sheetData sheetId="5370"/>
      <sheetData sheetId="5371" refreshError="1"/>
      <sheetData sheetId="5372"/>
      <sheetData sheetId="5373" refreshError="1"/>
      <sheetData sheetId="5374" refreshError="1"/>
      <sheetData sheetId="5375" refreshError="1"/>
      <sheetData sheetId="5376" refreshError="1"/>
      <sheetData sheetId="5377" refreshError="1"/>
      <sheetData sheetId="5378" refreshError="1"/>
      <sheetData sheetId="5379"/>
      <sheetData sheetId="5380" refreshError="1"/>
      <sheetData sheetId="5381" refreshError="1"/>
      <sheetData sheetId="5382"/>
      <sheetData sheetId="5383" refreshError="1"/>
      <sheetData sheetId="5384" refreshError="1"/>
      <sheetData sheetId="5385"/>
      <sheetData sheetId="5386" refreshError="1"/>
      <sheetData sheetId="5387" refreshError="1"/>
      <sheetData sheetId="5388" refreshError="1"/>
      <sheetData sheetId="5389"/>
      <sheetData sheetId="5390" refreshError="1"/>
      <sheetData sheetId="5391" refreshError="1"/>
      <sheetData sheetId="5392" refreshError="1"/>
      <sheetData sheetId="5393"/>
      <sheetData sheetId="5394" refreshError="1"/>
      <sheetData sheetId="5395" refreshError="1"/>
      <sheetData sheetId="5396" refreshError="1"/>
      <sheetData sheetId="5397"/>
      <sheetData sheetId="5398" refreshError="1"/>
      <sheetData sheetId="5399" refreshError="1"/>
      <sheetData sheetId="5400" refreshError="1"/>
      <sheetData sheetId="5401"/>
      <sheetData sheetId="5402" refreshError="1"/>
      <sheetData sheetId="5403" refreshError="1"/>
      <sheetData sheetId="5404" refreshError="1"/>
      <sheetData sheetId="5405"/>
      <sheetData sheetId="5406" refreshError="1"/>
      <sheetData sheetId="5407" refreshError="1"/>
      <sheetData sheetId="5408" refreshError="1"/>
      <sheetData sheetId="5409"/>
      <sheetData sheetId="5410" refreshError="1"/>
      <sheetData sheetId="5411" refreshError="1"/>
      <sheetData sheetId="5412" refreshError="1"/>
      <sheetData sheetId="5413"/>
      <sheetData sheetId="5414" refreshError="1"/>
      <sheetData sheetId="5415" refreshError="1"/>
      <sheetData sheetId="5416" refreshError="1"/>
      <sheetData sheetId="5417"/>
      <sheetData sheetId="5418" refreshError="1"/>
      <sheetData sheetId="5419" refreshError="1"/>
      <sheetData sheetId="5420" refreshError="1"/>
      <sheetData sheetId="5421"/>
      <sheetData sheetId="5422" refreshError="1"/>
      <sheetData sheetId="5423" refreshError="1"/>
      <sheetData sheetId="5424" refreshError="1"/>
      <sheetData sheetId="5425"/>
      <sheetData sheetId="5426" refreshError="1"/>
      <sheetData sheetId="5427" refreshError="1"/>
      <sheetData sheetId="5428" refreshError="1"/>
      <sheetData sheetId="5429"/>
      <sheetData sheetId="5430" refreshError="1"/>
      <sheetData sheetId="5431" refreshError="1"/>
      <sheetData sheetId="5432" refreshError="1"/>
      <sheetData sheetId="5433"/>
      <sheetData sheetId="5434" refreshError="1"/>
      <sheetData sheetId="5435" refreshError="1"/>
      <sheetData sheetId="5436" refreshError="1"/>
      <sheetData sheetId="5437"/>
      <sheetData sheetId="5438" refreshError="1"/>
      <sheetData sheetId="5439" refreshError="1"/>
      <sheetData sheetId="5440" refreshError="1"/>
      <sheetData sheetId="5441"/>
      <sheetData sheetId="5442" refreshError="1"/>
      <sheetData sheetId="5443" refreshError="1"/>
      <sheetData sheetId="5444" refreshError="1"/>
      <sheetData sheetId="5445"/>
      <sheetData sheetId="5446" refreshError="1"/>
      <sheetData sheetId="5447" refreshError="1"/>
      <sheetData sheetId="5448" refreshError="1"/>
      <sheetData sheetId="5449"/>
      <sheetData sheetId="5450" refreshError="1"/>
      <sheetData sheetId="5451" refreshError="1"/>
      <sheetData sheetId="5452" refreshError="1"/>
      <sheetData sheetId="5453"/>
      <sheetData sheetId="5454" refreshError="1"/>
      <sheetData sheetId="5455" refreshError="1"/>
      <sheetData sheetId="5456" refreshError="1"/>
      <sheetData sheetId="5457"/>
      <sheetData sheetId="5458" refreshError="1"/>
      <sheetData sheetId="5459" refreshError="1"/>
      <sheetData sheetId="5460" refreshError="1"/>
      <sheetData sheetId="5461"/>
      <sheetData sheetId="5462" refreshError="1"/>
      <sheetData sheetId="5463" refreshError="1"/>
      <sheetData sheetId="5464" refreshError="1"/>
      <sheetData sheetId="5465"/>
      <sheetData sheetId="5466" refreshError="1"/>
      <sheetData sheetId="5467" refreshError="1"/>
      <sheetData sheetId="5468" refreshError="1"/>
      <sheetData sheetId="5469"/>
      <sheetData sheetId="5470" refreshError="1"/>
      <sheetData sheetId="5471" refreshError="1"/>
      <sheetData sheetId="5472" refreshError="1"/>
      <sheetData sheetId="5473"/>
      <sheetData sheetId="5474" refreshError="1"/>
      <sheetData sheetId="5475" refreshError="1"/>
      <sheetData sheetId="5476" refreshError="1"/>
      <sheetData sheetId="5477"/>
      <sheetData sheetId="5478" refreshError="1"/>
      <sheetData sheetId="5479" refreshError="1"/>
      <sheetData sheetId="5480" refreshError="1"/>
      <sheetData sheetId="5481"/>
      <sheetData sheetId="5482" refreshError="1"/>
      <sheetData sheetId="5483" refreshError="1"/>
      <sheetData sheetId="5484" refreshError="1"/>
      <sheetData sheetId="5485"/>
      <sheetData sheetId="5486" refreshError="1"/>
      <sheetData sheetId="5487" refreshError="1"/>
      <sheetData sheetId="5488" refreshError="1"/>
      <sheetData sheetId="5489"/>
      <sheetData sheetId="5490" refreshError="1"/>
      <sheetData sheetId="5491" refreshError="1"/>
      <sheetData sheetId="5492" refreshError="1"/>
      <sheetData sheetId="5493"/>
      <sheetData sheetId="5494" refreshError="1"/>
      <sheetData sheetId="5495" refreshError="1"/>
      <sheetData sheetId="5496" refreshError="1"/>
      <sheetData sheetId="5497"/>
      <sheetData sheetId="5498" refreshError="1"/>
      <sheetData sheetId="5499" refreshError="1"/>
      <sheetData sheetId="5500" refreshError="1"/>
      <sheetData sheetId="5501"/>
      <sheetData sheetId="5502" refreshError="1"/>
      <sheetData sheetId="5503" refreshError="1"/>
      <sheetData sheetId="5504" refreshError="1"/>
      <sheetData sheetId="5505"/>
      <sheetData sheetId="5506" refreshError="1"/>
      <sheetData sheetId="5507" refreshError="1"/>
      <sheetData sheetId="5508" refreshError="1"/>
      <sheetData sheetId="5509"/>
      <sheetData sheetId="5510" refreshError="1"/>
      <sheetData sheetId="5511" refreshError="1"/>
      <sheetData sheetId="5512" refreshError="1"/>
      <sheetData sheetId="5513"/>
      <sheetData sheetId="5514" refreshError="1"/>
      <sheetData sheetId="5515" refreshError="1"/>
      <sheetData sheetId="5516" refreshError="1"/>
      <sheetData sheetId="5517"/>
      <sheetData sheetId="5518" refreshError="1"/>
      <sheetData sheetId="5519" refreshError="1"/>
      <sheetData sheetId="5520" refreshError="1"/>
      <sheetData sheetId="5521"/>
      <sheetData sheetId="5522" refreshError="1"/>
      <sheetData sheetId="5523" refreshError="1"/>
      <sheetData sheetId="5524" refreshError="1"/>
      <sheetData sheetId="5525"/>
      <sheetData sheetId="5526" refreshError="1"/>
      <sheetData sheetId="5527" refreshError="1"/>
      <sheetData sheetId="5528" refreshError="1"/>
      <sheetData sheetId="5529"/>
      <sheetData sheetId="5530" refreshError="1"/>
      <sheetData sheetId="5531" refreshError="1"/>
      <sheetData sheetId="5532" refreshError="1"/>
      <sheetData sheetId="5533"/>
      <sheetData sheetId="5534" refreshError="1"/>
      <sheetData sheetId="5535" refreshError="1"/>
      <sheetData sheetId="5536" refreshError="1"/>
      <sheetData sheetId="5537"/>
      <sheetData sheetId="5538" refreshError="1"/>
      <sheetData sheetId="5539" refreshError="1"/>
      <sheetData sheetId="5540" refreshError="1"/>
      <sheetData sheetId="5541"/>
      <sheetData sheetId="5542" refreshError="1"/>
      <sheetData sheetId="5543" refreshError="1"/>
      <sheetData sheetId="5544" refreshError="1"/>
      <sheetData sheetId="5545"/>
      <sheetData sheetId="5546" refreshError="1"/>
      <sheetData sheetId="5547" refreshError="1"/>
      <sheetData sheetId="5548" refreshError="1"/>
      <sheetData sheetId="5549"/>
      <sheetData sheetId="5550" refreshError="1"/>
      <sheetData sheetId="5551" refreshError="1"/>
      <sheetData sheetId="5552" refreshError="1"/>
      <sheetData sheetId="5553"/>
      <sheetData sheetId="5554" refreshError="1"/>
      <sheetData sheetId="5555" refreshError="1"/>
      <sheetData sheetId="5556" refreshError="1"/>
      <sheetData sheetId="5557"/>
      <sheetData sheetId="5558" refreshError="1"/>
      <sheetData sheetId="5559" refreshError="1"/>
      <sheetData sheetId="5560" refreshError="1"/>
      <sheetData sheetId="5561"/>
      <sheetData sheetId="5562" refreshError="1"/>
      <sheetData sheetId="5563" refreshError="1"/>
      <sheetData sheetId="5564" refreshError="1"/>
      <sheetData sheetId="5565"/>
      <sheetData sheetId="5566" refreshError="1"/>
      <sheetData sheetId="5567" refreshError="1"/>
      <sheetData sheetId="5568" refreshError="1"/>
      <sheetData sheetId="5569"/>
      <sheetData sheetId="5570" refreshError="1"/>
      <sheetData sheetId="5571"/>
      <sheetData sheetId="5572" refreshError="1"/>
      <sheetData sheetId="5573" refreshError="1"/>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refreshError="1"/>
      <sheetData sheetId="5588" refreshError="1"/>
      <sheetData sheetId="5589" refreshError="1"/>
      <sheetData sheetId="5590" refreshError="1"/>
      <sheetData sheetId="5591" refreshError="1"/>
      <sheetData sheetId="5592" refreshError="1"/>
      <sheetData sheetId="5593"/>
      <sheetData sheetId="5594" refreshError="1"/>
      <sheetData sheetId="5595" refreshError="1"/>
      <sheetData sheetId="5596"/>
      <sheetData sheetId="5597" refreshError="1"/>
      <sheetData sheetId="5598" refreshError="1"/>
      <sheetData sheetId="559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_Recruit"/>
      <sheetName val="Countermeasure Sheet"/>
      <sheetName val="Ignor this tab"/>
      <sheetName val="2000"/>
      <sheetName val="IncidentsEAP"/>
      <sheetName val="A"/>
      <sheetName val="D"/>
      <sheetName val="Matrix-Level 3-Gastonia"/>
      <sheetName val="Cntmrs"/>
      <sheetName val="2000PD-White-NOV00"/>
      <sheetName val="DATA"/>
      <sheetName val="SAL-2000"/>
      <sheetName val="FEB summary"/>
      <sheetName val="Inventory"/>
      <sheetName val="by division"/>
      <sheetName val="Sheet1"/>
      <sheetName val="Heat"/>
      <sheetName val="Mirror"/>
      <sheetName val="Plater"/>
      <sheetName val="Vib_BO"/>
      <sheetName val="1-30 Consolidated "/>
      <sheetName val="Consolidated Budget Worksheet"/>
      <sheetName val="Monthly Allowances"/>
      <sheetName val="072902_NA_Sales_Hist"/>
      <sheetName val="perf by state"/>
      <sheetName val="SAFETY"/>
      <sheetName val="2001 Before Capitalization"/>
      <sheetName val="Actuals by Mth"/>
      <sheetName val="Forecast"/>
      <sheetName val="Plan by Mth"/>
      <sheetName val="Actuals YTD-Mth"/>
      <sheetName val="PLan YTD-Mth"/>
      <sheetName val="PLANT COMPLIANC"/>
      <sheetName val="Ames 2001 KPIs"/>
      <sheetName val="Feuil1"/>
      <sheetName val="Feuil2"/>
      <sheetName val="Feuil3"/>
      <sheetName val="budgets"/>
      <sheetName val="Sheet6"/>
      <sheetName val="ROB"/>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ALL_BK_LOG"/>
      <sheetName val="2nd Level Matrix"/>
      <sheetName val="Notes"/>
      <sheetName val="CloneSheet"/>
      <sheetName val="New Product"/>
      <sheetName val="AFSC"/>
      <sheetName val="LWQJ1"/>
      <sheetName val="PYR"/>
      <sheetName val="plan"/>
      <sheetName val="Master_Data"/>
      <sheetName val="13"/>
      <sheetName val="4"/>
      <sheetName val="Suppliers"/>
      <sheetName val="IMR Data"/>
      <sheetName val="Details"/>
      <sheetName val="OLS Results"/>
      <sheetName val="Int Analysis"/>
      <sheetName val="Top Level Bowling Chart"/>
      <sheetName val="2002_PD_RJ_Channel_July"/>
      <sheetName val="2002_PD_Top_42_July"/>
      <sheetName val="CM VAVE,PPV 02.2011"/>
      <sheetName val="Total Pay Summary"/>
      <sheetName val="Product"/>
      <sheetName val="Annuel"/>
      <sheetName val="Directions"/>
      <sheetName val="Service KPI  "/>
      <sheetName val="Level 1 CM"/>
      <sheetName val="Lists"/>
      <sheetName val="List Data"/>
      <sheetName val="UKUS Budget £"/>
      <sheetName val="UK USA Consol"/>
      <sheetName val="End User details"/>
      <sheetName val="static"/>
      <sheetName val="All Curves"/>
      <sheetName val="SDS-FEED"/>
      <sheetName val="List"/>
      <sheetName val="IS Summary-96"/>
      <sheetName val="P&amp;L"/>
      <sheetName val="ZZ_DowntimeIssuesMTD"/>
      <sheetName val="Assy Exc Takt"/>
      <sheetName val="Plant KPI "/>
      <sheetName val="Control"/>
      <sheetName val="init"/>
      <sheetName val="Assumptions"/>
      <sheetName val="VOC-CM-FPP"/>
      <sheetName val="Sheet7"/>
      <sheetName val="VARIABLES - DO NOT TOUCH!!"/>
      <sheetName val="Inputs"/>
      <sheetName val="Database"/>
      <sheetName val="Key_Inputs"/>
      <sheetName val="KSTneu H.Bausler"/>
      <sheetName val="pivot Base neu"/>
      <sheetName val="基本数据"/>
      <sheetName val="VJ 12monthshistory"/>
      <sheetName val="RECEIPTS"/>
      <sheetName val="Information Input"/>
      <sheetName val="FEED"/>
      <sheetName val="Sheet2"/>
      <sheetName val="ARTARG"/>
      <sheetName val="Invent"/>
      <sheetName val="Mult-3yr"/>
      <sheetName val="WP_Hist ABC"/>
      <sheetName val="DEMOREPORT"/>
      <sheetName val="Country Index"/>
      <sheetName val="91_INDUSTRIAL_SALES_REPORT"/>
      <sheetName val="Sheet3"/>
      <sheetName val="CommodityLookup"/>
      <sheetName val="LCR Lookup"/>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Sheet4"/>
      <sheetName val="Reference Sheet"/>
      <sheetName val="Headcount formatted Dlists"/>
      <sheetName val="Sales"/>
      <sheetName val="PY"/>
      <sheetName val="Q2 part numbers"/>
      <sheetName val="Start"/>
      <sheetName val="Example Var report"/>
      <sheetName val="QA_Analysis_Key Cells Aug"/>
      <sheetName val="RA YTD 2004"/>
      <sheetName val="SVC請求DATA"/>
      <sheetName val="02 ACT"/>
      <sheetName val="Project Parameters"/>
      <sheetName val="Wire chart"/>
      <sheetName val="DateLookup"/>
      <sheetName val="P&amp;L BUD"/>
      <sheetName val="CAB2002"/>
      <sheetName val="ROIC"/>
      <sheetName val="4-EntryGrid_CCExpense"/>
      <sheetName val="2002_PD_RJ_Channel_Aug"/>
      <sheetName val="2002_PD_Top_42_Aug"/>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DROP DOWN DATA"/>
      <sheetName val="c"/>
      <sheetName val="Total Pareto"/>
      <sheetName val="Index"/>
      <sheetName val="Sheet46"/>
      <sheetName val="Reference"/>
      <sheetName val="AccountCode"/>
      <sheetName val="RAS58 Action Plan"/>
      <sheetName val="YTD Co Array"/>
      <sheetName val="Table"/>
      <sheetName val="Revenue Per Tech 04"/>
      <sheetName val="Herstellkosten"/>
      <sheetName val="Sheet5"/>
      <sheetName val="Revaluation Summary"/>
      <sheetName val="EBCY08_Act_IB_COS"/>
      <sheetName val="EBCY08_Fcst_IB_COS"/>
      <sheetName val="EBCY09_Fcst_IB_COS"/>
      <sheetName val="Controll-Data--&gt;&gt;"/>
      <sheetName val="EBCY08_Act_IB"/>
      <sheetName val="Summary"/>
      <sheetName val="Summary Turns"/>
      <sheetName val="Parameters"/>
      <sheetName val="可选菜单"/>
      <sheetName val="F-18 HOLD"/>
      <sheetName val="File Maintenance"/>
      <sheetName val="F-20 Liabs"/>
      <sheetName val="Foreign Exchange"/>
      <sheetName val="OCF Retrieval"/>
      <sheetName val="Ratio Data Retrieval"/>
      <sheetName val="RNOA Retrieval"/>
      <sheetName val="P&amp;L Statement"/>
      <sheetName val="KeyMultInputs"/>
      <sheetName val="Actual &amp; Forecast"/>
      <sheetName val="Rates"/>
      <sheetName val="Work hours"/>
      <sheetName val="Customer Responsible XT &amp; GL"/>
      <sheetName val="Menu"/>
      <sheetName val="Charts"/>
      <sheetName val="CM-Template"/>
      <sheetName val="MDO+Optimon"/>
      <sheetName val="Accounts"/>
      <sheetName val="24"/>
      <sheetName val="alíquota"/>
      <sheetName val="LII KPI Bowler"/>
      <sheetName val="Title"/>
      <sheetName val="Pln by mth"/>
      <sheetName val="Pln YTD"/>
      <sheetName val="Incremental to DHR"/>
      <sheetName val="TMI Severence"/>
      <sheetName val="AnalySeverence"/>
      <sheetName val="OpEx"/>
      <sheetName val="1. ROIC"/>
      <sheetName val="03 ACT"/>
      <sheetName val="Unfunded Plan"/>
      <sheetName val="PSI BUDGET02"/>
      <sheetName val="Originaltabelle"/>
      <sheetName val="Tek Fcst"/>
      <sheetName val="Initiation"/>
      <sheetName val="Contractors"/>
      <sheetName val="Materials"/>
      <sheetName val="Phases"/>
      <sheetName val="June"/>
      <sheetName val="May"/>
      <sheetName val="#REF"/>
      <sheetName val="RUL2"/>
      <sheetName val="Historical"/>
      <sheetName val="BL02"/>
      <sheetName val="Center Summary"/>
      <sheetName val="Mid (DE)"/>
      <sheetName val="Provisionsberechnung"/>
      <sheetName val="MCode"/>
      <sheetName val="master"/>
      <sheetName val="LOOK-UP"/>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Dashboard"/>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BV"/>
      <sheetName val="Elim-907"/>
      <sheetName val="2000PD-White-NOV00.xls"/>
      <sheetName val="Category"/>
      <sheetName val="PD Bowler"/>
      <sheetName val="Consolidated"/>
      <sheetName val=" Failures"/>
      <sheetName val="QRY_Problems"/>
      <sheetName val="8.4"/>
      <sheetName val="DropDownData"/>
      <sheetName val="FM Q4"/>
      <sheetName val="2b. ARUPU"/>
      <sheetName val="2a. NRP"/>
      <sheetName val="1b. OTL%"/>
      <sheetName val="1a. Units"/>
      <sheetName val="Q4 Outlook"/>
      <sheetName val="BCI Error Type"/>
      <sheetName val="System"/>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Gültigkeiten"/>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YTD"/>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Allother data"/>
      <sheetName val="Overall data"/>
      <sheetName val="New Item data"/>
      <sheetName val="Promo data"/>
      <sheetName val="Top 1000 data"/>
      <sheetName val="seasons"/>
      <sheetName val="ePull"/>
      <sheetName val="AMCY Impact"/>
      <sheetName val="Dropdown"/>
      <sheetName val="5 Diag - Consol OUS"/>
      <sheetName val="5 - Diag NAO"/>
      <sheetName val="5 Diag - EU"/>
      <sheetName val="5 Diag - Emg"/>
      <sheetName val="5 Diag - Japan"/>
      <sheetName val="5 Diag - Asia"/>
      <sheetName val="5 Diag - LA"/>
      <sheetName val=" "/>
      <sheetName val="U-2x1"/>
      <sheetName val="U_over_1"/>
      <sheetName val="U_over_2"/>
      <sheetName val="U_over_3"/>
      <sheetName val="V_over_1"/>
      <sheetName val="U-2x2"/>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Daily Report"/>
      <sheetName val="Refresh Date"/>
      <sheetName val="Employee Involvement"/>
      <sheetName val="RMS Kaizen Plans"/>
      <sheetName val="&quot;Make&quot; Product Family Data"/>
      <sheetName val="August sales data"/>
      <sheetName val="VOC Data"/>
      <sheetName val="3.0 Delivery"/>
      <sheetName val="ref"/>
      <sheetName val="OH Service Costs"/>
      <sheetName val="OH G&amp;A (Other)"/>
      <sheetName val="Criteria"/>
      <sheetName val="add&gt;180"/>
      <sheetName val="EsB Orders (WO)"/>
      <sheetName val="Training needs"/>
      <sheetName val="Placements Segment "/>
      <sheetName val="Europe_Essbase"/>
      <sheetName val="Action Plan"/>
      <sheetName val="Acc Mgr"/>
      <sheetName val="Cross Team"/>
      <sheetName val="cost comparison"/>
      <sheetName val="Depreciation"/>
      <sheetName val="UK - Summary"/>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825_LDO_ROW_SALES_REPORT"/>
      <sheetName val="PSI"/>
      <sheetName val="Hematology"/>
      <sheetName val="500S EPP Only"/>
      <sheetName val="E700S 5.7"/>
      <sheetName val="E700S 10.4"/>
      <sheetName val="22&quot; Screen"/>
      <sheetName val="Model Assumptions"/>
      <sheetName val="Variables"/>
      <sheetName val="ROE"/>
      <sheetName val="Validation"/>
      <sheetName val="Gastos Detallados Opt"/>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ABS 2011 L1 KPI's"/>
      <sheetName val="VJB Top 6_April 09"/>
      <sheetName val="Plant KPI(11)"/>
      <sheetName val="EMEA"/>
      <sheetName val="Step 15"/>
      <sheetName val="Exb II.1_Summary Taira"/>
      <sheetName val="Jan'10"/>
      <sheetName val="DBS Leaders"/>
      <sheetName val="UniqueContacts"/>
      <sheetName val="Info"/>
      <sheetName val="Global KKG"/>
      <sheetName val="JANtrend"/>
      <sheetName val="mar05"/>
      <sheetName val="mai05"/>
      <sheetName val="LookupTables"/>
      <sheetName val="Inter Control Sheet "/>
      <sheetName val="Interest"/>
      <sheetName val="US Comps"/>
      <sheetName val="Essbase"/>
      <sheetName val="CC 418020"/>
      <sheetName val="Vlookup"/>
      <sheetName val="Descriptives"/>
      <sheetName val="Quelle"/>
      <sheetName val="PIVOT CY"/>
      <sheetName val="PIVOT PY"/>
      <sheetName val="Contentious Changes"/>
      <sheetName val="ex GMBH"/>
      <sheetName val="LookupAP"/>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Inv-Turns by VS"/>
      <sheetName val="Conceptos"/>
      <sheetName val="Date"/>
      <sheetName val="Territories"/>
      <sheetName val="Reason Code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sheetData sheetId="21"/>
      <sheetData sheetId="22"/>
      <sheetData sheetId="23" refreshError="1"/>
      <sheetData sheetId="24"/>
      <sheetData sheetId="25"/>
      <sheetData sheetId="26"/>
      <sheetData sheetId="27"/>
      <sheetData sheetId="28"/>
      <sheetData sheetId="29" refreshError="1"/>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refreshError="1"/>
      <sheetData sheetId="115" refreshError="1"/>
      <sheetData sheetId="116"/>
      <sheetData sheetId="117"/>
      <sheetData sheetId="118" refreshError="1"/>
      <sheetData sheetId="119"/>
      <sheetData sheetId="120"/>
      <sheetData sheetId="121" refreshError="1"/>
      <sheetData sheetId="122"/>
      <sheetData sheetId="123"/>
      <sheetData sheetId="124"/>
      <sheetData sheetId="125"/>
      <sheetData sheetId="126"/>
      <sheetData sheetId="127"/>
      <sheetData sheetId="128"/>
      <sheetData sheetId="129" refreshError="1"/>
      <sheetData sheetId="130"/>
      <sheetData sheetId="131"/>
      <sheetData sheetId="132" refreshError="1"/>
      <sheetData sheetId="133"/>
      <sheetData sheetId="134"/>
      <sheetData sheetId="135"/>
      <sheetData sheetId="136"/>
      <sheetData sheetId="137"/>
      <sheetData sheetId="138" refreshError="1"/>
      <sheetData sheetId="139" refreshError="1"/>
      <sheetData sheetId="140" refreshError="1"/>
      <sheetData sheetId="141"/>
      <sheetData sheetId="142" refreshError="1"/>
      <sheetData sheetId="143"/>
      <sheetData sheetId="144" refreshError="1"/>
      <sheetData sheetId="145"/>
      <sheetData sheetId="146" refreshError="1"/>
      <sheetData sheetId="147" refreshError="1"/>
      <sheetData sheetId="148" refreshError="1"/>
      <sheetData sheetId="149" refreshError="1"/>
      <sheetData sheetId="150" refreshError="1"/>
      <sheetData sheetId="151"/>
      <sheetData sheetId="152" refreshError="1"/>
      <sheetData sheetId="153"/>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sheetData sheetId="245"/>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sheetData sheetId="255"/>
      <sheetData sheetId="256"/>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OLICY DEPLOYMENT"/>
      <sheetName val="BOWLING CHART"/>
      <sheetName val="KPI's "/>
      <sheetName val="DATA GENERAL "/>
      <sheetName val="DATA CGF"/>
      <sheetName val="% ORIGINAL EQUIP DESP ON TIME"/>
      <sheetName val="% SPARES REPAIRS ON TIME"/>
      <sheetName val="ON TIME DELIVERY &amp; ACCURACY"/>
      <sheetName val="No OF OVERDUE CUSTOMER ORDERS"/>
      <sheetName val="% REWORKS No OF PARTS PROCESSED"/>
      <sheetName val="MOVEMENT OF STOCK &amp; WIP"/>
      <sheetName val="%STOCK AGAINST % TURNOVER"/>
      <sheetName val="ISO AUDIT HISTORY"/>
      <sheetName val="5S DEVIATIONS"/>
      <sheetName val="HOURS DISTRIBUTION"/>
      <sheetName val="ACCIDENTS"/>
      <sheetName val="ANALOGUE SALES &amp; DELIVERY"/>
      <sheetName val="CGF CUSTOMER SURVEY"/>
      <sheetName val="ANALOGUE CUSTOMER SURVEY"/>
      <sheetName val="CUSTOMER COMPLAINTS PER INVOICE"/>
      <sheetName val="CUSTOMER COMPLAINTS MTH"/>
      <sheetName val="CUSTOMER COMPLAINTS YTD"/>
      <sheetName val="WARRANTY RETURNS MTH"/>
      <sheetName val="WARRANTY RETURNS YTD"/>
      <sheetName val="ANALYSIS OF ALL RETURNS"/>
      <sheetName val="Cntmrs"/>
      <sheetName val="Consolidated"/>
      <sheetName val="Cntmrs-Recruit"/>
      <sheetName val="RawData(finance only)"/>
      <sheetName val="Invent"/>
      <sheetName val="VR data"/>
      <sheetName val="FEED"/>
      <sheetName val="Information Input"/>
      <sheetName val="POTrack"/>
      <sheetName val="CC"/>
      <sheetName val="Initiate"/>
      <sheetName val="TOOLG"/>
      <sheetName val="Step 1 - Supplier Profile"/>
      <sheetName val="PD Bowler"/>
      <sheetName val="Consolidated Budget Worksheet"/>
      <sheetName val="A"/>
      <sheetName val="IncidentsEAP"/>
      <sheetName val="Value Added"/>
      <sheetName val="CP"/>
      <sheetName val="FY00"/>
      <sheetName val="FY01"/>
      <sheetName val="FY02"/>
      <sheetName val="FY03"/>
      <sheetName val="FY04 Actual"/>
      <sheetName val="FY99"/>
      <sheetName val="2001 Prod XE"/>
      <sheetName val="2001 Prod NA"/>
      <sheetName val="2001 Supplies NA"/>
      <sheetName val="2001 Supplies XE"/>
      <sheetName val="Stats2001"/>
      <sheetName val="Input"/>
      <sheetName val="Total"/>
      <sheetName val="Unfunded Plan"/>
      <sheetName val="SAL-2000"/>
      <sheetName val="Start"/>
      <sheetName val="DDC"/>
      <sheetName val="lookup"/>
      <sheetName val="2002_PD_RJ_Channel_July"/>
      <sheetName val="2002_PD_Top_42_July"/>
      <sheetName val="Matrix-Level 3-Gastonia"/>
      <sheetName val="D"/>
      <sheetName val="Directions"/>
      <sheetName val="Sheet7"/>
      <sheetName val="04Act_RX"/>
      <sheetName val="Top Level Countermeasure"/>
      <sheetName val="Customer Mapping"/>
      <sheetName val="Status"/>
      <sheetName val="Table"/>
      <sheetName val="Stats2001.xls"/>
      <sheetName val="PYR"/>
      <sheetName val="Inventory"/>
      <sheetName val="Service KPI  "/>
      <sheetName val="CONSOLB"/>
      <sheetName val="SVC請求DATA"/>
      <sheetName val="SETUP"/>
      <sheetName val="072902_NA_Sales_Hist"/>
      <sheetName val="PSI"/>
      <sheetName val="Ames 2001 KPIs"/>
      <sheetName val="Product"/>
      <sheetName val="Sheet6"/>
      <sheetName val="Fcst"/>
      <sheetName val="2002_PD_RJ_Channel_Aug"/>
      <sheetName val="DATA"/>
      <sheetName val="Forecast"/>
      <sheetName val="Level 1 CM"/>
      <sheetName val="CHK_ELIM"/>
      <sheetName val="SUZ"/>
      <sheetName val="src"/>
      <sheetName val="Instructions"/>
      <sheetName val="Control"/>
      <sheetName val="Exb II.1_Summary Taira"/>
      <sheetName val="21-CC Bridge Service"/>
      <sheetName val="Lookups"/>
      <sheetName val="Fcst Sales"/>
      <sheetName val="CONTINUATION-MASTER"/>
      <sheetName val="Active Parts Database"/>
      <sheetName val="total yr comparison vs PM"/>
      <sheetName val="VIQUA Master"/>
      <sheetName val="Sheet46"/>
      <sheetName val="Heat"/>
      <sheetName val="Mirror"/>
      <sheetName val="Plater"/>
      <sheetName val="Vib_BO"/>
      <sheetName val="2nd Level Matrix"/>
      <sheetName val="Index"/>
      <sheetName val=" "/>
      <sheetName val="Initiation"/>
      <sheetName val="High Level Summary"/>
      <sheetName val="S&amp;I"/>
      <sheetName val="AFTRM"/>
      <sheetName val="PIVOT CY"/>
      <sheetName val="PIVOT PY"/>
      <sheetName val="CAB2002"/>
      <sheetName val="RECEIPTS"/>
      <sheetName val="P&amp;L Statement"/>
      <sheetName val="03 ACT"/>
      <sheetName val="Lists"/>
      <sheetName val="inputs"/>
      <sheetName val="2000"/>
      <sheetName val="UK - Summary"/>
      <sheetName val="Actuals by Mth"/>
      <sheetName val="#REF"/>
      <sheetName val="2002_PD_Top_42_Aug"/>
      <sheetName val="plan"/>
      <sheetName val="Actuals YTD-Mth"/>
      <sheetName val="PLan YTD-Mth"/>
      <sheetName val="KPI"/>
      <sheetName val="TTI"/>
      <sheetName val="Bristol Data"/>
      <sheetName val="add&gt;180"/>
      <sheetName val="Goleta Data"/>
      <sheetName val="Richmond Data"/>
      <sheetName val="Cleveland Data"/>
      <sheetName val="Defaults"/>
      <sheetName val="Plan by Mth"/>
      <sheetName val="Monthly Allowances"/>
      <sheetName val="Dashboard"/>
      <sheetName val="po地区及客户类别"/>
      <sheetName val="凭证汇总"/>
      <sheetName val="By Classification"/>
      <sheetName val="Look up data"/>
      <sheetName val="GLSUM00-Subtotaled"/>
      <sheetName val="Factors"/>
      <sheetName val="Validation"/>
      <sheetName val="Summary"/>
      <sheetName val="Headcount formatted Dlists"/>
      <sheetName val="PriceList"/>
      <sheetName val="Tabelle1"/>
      <sheetName val="Data Entry"/>
      <sheetName val="Download"/>
      <sheetName val="Design Changes"/>
      <sheetName val="Contentious Changes"/>
      <sheetName val="Process Changes"/>
      <sheetName val="Herstellkosten"/>
      <sheetName val="StratMeas"/>
      <sheetName val="Assumptions"/>
      <sheetName val="Tabelle"/>
      <sheetName val="Revenue Per Tech 04"/>
      <sheetName val="Macro1"/>
      <sheetName val="Deliverables"/>
      <sheetName val="POLICY_DEPLOYMENT"/>
      <sheetName val="BOWLING_CHART"/>
      <sheetName val="KPI's_"/>
      <sheetName val="DATA_GENERAL_"/>
      <sheetName val="DATA_CGF"/>
      <sheetName val="%_ORIGINAL_EQUIP_DESP_ON_TIME"/>
      <sheetName val="%_SPARES_REPAIRS_ON_TIME"/>
      <sheetName val="ON_TIME_DELIVERY_&amp;_ACCURACY"/>
      <sheetName val="No_OF_OVERDUE_CUSTOMER_ORDERS"/>
      <sheetName val="%_REWORKS_No_OF_PARTS_PROCESSED"/>
      <sheetName val="MOVEMENT_OF_STOCK_&amp;_WIP"/>
      <sheetName val="%STOCK_AGAINST_%_TURNOVER"/>
      <sheetName val="ISO_AUDIT_HISTORY"/>
      <sheetName val="5S_DEVIATIONS"/>
      <sheetName val="HOURS_DISTRIBUTION"/>
      <sheetName val="ANALOGUE_SALES_&amp;_DELIVERY"/>
      <sheetName val="CGF_CUSTOMER_SURVEY"/>
      <sheetName val="ANALOGUE_CUSTOMER_SURVEY"/>
      <sheetName val="CUSTOMER_COMPLAINTS_PER_INVOICE"/>
      <sheetName val="CUSTOMER_COMPLAINTS_MTH"/>
      <sheetName val="CUSTOMER_COMPLAINTS_YTD"/>
      <sheetName val="WARRANTY_RETURNS_MTH"/>
      <sheetName val="WARRANTY_RETURNS_YTD"/>
      <sheetName val="ANALYSIS_OF_ALL_RETURNS"/>
      <sheetName val="Step_1_-_Supplier_Profile"/>
      <sheetName val="PD_Bowler"/>
      <sheetName val="RawData(finance_only)"/>
      <sheetName val="Information_Input"/>
      <sheetName val="VR_data"/>
      <sheetName val="Consolidated_Budget_Worksheet"/>
      <sheetName val="Top_Level_Countermeasure"/>
      <sheetName val="Customer_Mapping"/>
      <sheetName val="Value_Added"/>
      <sheetName val="Matrix-Level_3-Gastonia"/>
      <sheetName val="Service_KPI__"/>
      <sheetName val="Unfunded_Plan"/>
      <sheetName val="FY04_Actual"/>
      <sheetName val="2001_Prod_XE"/>
      <sheetName val="2001_Prod_NA"/>
      <sheetName val="2001_Supplies_NA"/>
      <sheetName val="2001_Supplies_XE"/>
      <sheetName val="Stats2001_xls"/>
      <sheetName val="Level_1_CM"/>
      <sheetName val="21-CC_Bridge_Service"/>
      <sheetName val="Ames_2001_KPIs"/>
      <sheetName val="Exb_II_1_Summary_Taira"/>
      <sheetName val="2nd_Level_Matrix"/>
      <sheetName val="03_ACT"/>
      <sheetName val="Total Revenue - 1st Year"/>
      <sheetName val="ZZ_DowntimeIssuesMTD"/>
      <sheetName val="Assy Exc Takt"/>
      <sheetName val="PJ_categ"/>
      <sheetName val="FX"/>
      <sheetName val="PlanCodes &amp; minAUP"/>
      <sheetName val="Ignor this tab"/>
      <sheetName val="VJ 12monthshistory"/>
      <sheetName val="LII KPI Bowler"/>
      <sheetName val="VIQUA_Master"/>
      <sheetName val="Look_up_data"/>
      <sheetName val="Fcst_Sales"/>
      <sheetName val="total_yr_comparison_vs_PM"/>
      <sheetName val="Active_Parts_Database"/>
      <sheetName val="Test Calculator"/>
      <sheetName val="FEB summary"/>
      <sheetName val="Avg IC"/>
      <sheetName val="Plant KPI "/>
      <sheetName val="Do Not Use"/>
      <sheetName val="RAS58 Action Plan"/>
      <sheetName val="SVCS LINK"/>
      <sheetName val="数据有效性"/>
      <sheetName val="Dropdowns"/>
      <sheetName val="QA_Analysis_Key Cells Aug"/>
      <sheetName val="Dept-yr"/>
      <sheetName val="LCR_EKS"/>
      <sheetName val="LCR"/>
      <sheetName val="VJB Top 6_April 09"/>
      <sheetName val="Template"/>
      <sheetName val="PPV&amp;VAVE"/>
      <sheetName val="ＴＥＬ"/>
      <sheetName val="Details"/>
      <sheetName val="Pivot"/>
      <sheetName val="FMEA"/>
      <sheetName val="67_WW_SALES_YTD_BY_STATE_AND_MA"/>
      <sheetName val="91_INDUSTRIAL_SALES_REPORT"/>
      <sheetName val="825_LDO_ROW_SALES_REPORT"/>
      <sheetName val="PIVOT_CY"/>
      <sheetName val="PIVOT_PY"/>
      <sheetName val="PlanCodes_&amp;_minAUP"/>
      <sheetName val="Filter fields"/>
      <sheetName val="Orders"/>
      <sheetName val="sell (ret)"/>
      <sheetName val="SAFETY"/>
      <sheetName val="DateLookup"/>
      <sheetName val="ELH and Spend"/>
      <sheetName val="&lt;Rpt Home&gt;"/>
      <sheetName val="HW Summ by Prod line"/>
      <sheetName val="Total Summary by product line"/>
      <sheetName val="Genco Display Model"/>
      <sheetName val="Genco Lock Pack Model"/>
      <sheetName val="POLICY_DEPLOYMENT1"/>
      <sheetName val="BOWLING_CHART1"/>
      <sheetName val="KPI's_1"/>
      <sheetName val="DATA_GENERAL_1"/>
      <sheetName val="DATA_CGF1"/>
      <sheetName val="%_ORIGINAL_EQUIP_DESP_ON_TIME1"/>
      <sheetName val="%_SPARES_REPAIRS_ON_TIME1"/>
      <sheetName val="ON_TIME_DELIVERY_&amp;_ACCURACY1"/>
      <sheetName val="No_OF_OVERDUE_CUSTOMER_ORDERS1"/>
      <sheetName val="%_REWORKS_No_OF_PARTS_PROCESSE1"/>
      <sheetName val="MOVEMENT_OF_STOCK_&amp;_WIP1"/>
      <sheetName val="%STOCK_AGAINST_%_TURNOVER1"/>
      <sheetName val="ISO_AUDIT_HISTORY1"/>
      <sheetName val="5S_DEVIATIONS1"/>
      <sheetName val="HOURS_DISTRIBUTION1"/>
      <sheetName val="ANALOGUE_SALES_&amp;_DELIVERY1"/>
      <sheetName val="CGF_CUSTOMER_SURVEY1"/>
      <sheetName val="ANALOGUE_CUSTOMER_SURVEY1"/>
      <sheetName val="CUSTOMER_COMPLAINTS_PER_INVOIC1"/>
      <sheetName val="CUSTOMER_COMPLAINTS_MTH1"/>
      <sheetName val="CUSTOMER_COMPLAINTS_YTD1"/>
      <sheetName val="WARRANTY_RETURNS_MTH1"/>
      <sheetName val="WARRANTY_RETURNS_YTD1"/>
      <sheetName val="ANALYSIS_OF_ALL_RETURNS1"/>
      <sheetName val="RawData(finance_only)1"/>
      <sheetName val="VR_data1"/>
      <sheetName val="Information_Input1"/>
      <sheetName val="Step_1_-_Supplier_Profile1"/>
      <sheetName val="PD_Bowler1"/>
      <sheetName val="Consolidated_Budget_Worksheet1"/>
      <sheetName val="Value_Added1"/>
      <sheetName val="FY04_Actual1"/>
      <sheetName val="2001_Prod_XE1"/>
      <sheetName val="2001_Prod_NA1"/>
      <sheetName val="2001_Supplies_NA1"/>
      <sheetName val="2001_Supplies_XE1"/>
      <sheetName val="Unfunded_Plan1"/>
      <sheetName val="Matrix-Level_3-Gastonia1"/>
      <sheetName val="Top_Level_Countermeasure1"/>
      <sheetName val="Customer_Mapping1"/>
      <sheetName val="Stats2001_xls1"/>
      <sheetName val="Service_KPI__1"/>
      <sheetName val="Ames_2001_KPIs1"/>
      <sheetName val="Level_1_CM1"/>
      <sheetName val="Exb_II_1_Summary_Taira1"/>
      <sheetName val="21-CC_Bridge_Service1"/>
      <sheetName val="Fcst_Sales1"/>
      <sheetName val="Active_Parts_Database1"/>
      <sheetName val="total_yr_comparison_vs_PM1"/>
      <sheetName val="VIQUA_Master1"/>
      <sheetName val="2nd_Level_Matrix1"/>
      <sheetName val="_"/>
      <sheetName val="High_Level_Summary"/>
      <sheetName val="PIVOT_CY1"/>
      <sheetName val="PIVOT_PY1"/>
      <sheetName val="P&amp;L_Statement"/>
      <sheetName val="03_ACT1"/>
      <sheetName val="UK_-_Summary"/>
      <sheetName val="Actuals_by_Mth"/>
      <sheetName val="Actuals_YTD-Mth"/>
      <sheetName val="PLan_YTD-Mth"/>
      <sheetName val="Bristol_Data"/>
      <sheetName val="Goleta_Data"/>
      <sheetName val="Richmond_Data"/>
      <sheetName val="Cleveland_Data"/>
      <sheetName val="Plan_by_Mth"/>
      <sheetName val="Monthly_Allowances"/>
      <sheetName val="By_Classification"/>
      <sheetName val="Look_up_data1"/>
      <sheetName val="Headcount_formatted_Dlists"/>
      <sheetName val="Data_Entry"/>
      <sheetName val="Design_Changes"/>
      <sheetName val="Contentious_Changes"/>
      <sheetName val="Process_Changes"/>
      <sheetName val="Revenue_Per_Tech_04"/>
      <sheetName val="Total_Revenue_-_1st_Year"/>
      <sheetName val="Assy_Exc_Takt"/>
      <sheetName val="PlanCodes_&amp;_minAUP1"/>
      <sheetName val="Ignor_this_tab"/>
      <sheetName val="VJ_12monthshistory"/>
      <sheetName val="LII_KPI_Bowler"/>
      <sheetName val="Test_Calculator"/>
      <sheetName val="FEB_summary"/>
      <sheetName val="Avg_IC"/>
      <sheetName val="Plant_KPI_"/>
      <sheetName val="Do_Not_Use"/>
      <sheetName val="RAS58_Action_Plan"/>
      <sheetName val="SVCS_LINK"/>
      <sheetName val="QA_Analysis_Key_Cells_Aug"/>
      <sheetName val="VJB_Top_6_April_09"/>
      <sheetName val="Filter_fields"/>
      <sheetName val="sell_(ret)"/>
      <sheetName val="ELH_and_Spend"/>
      <sheetName val="Corporate Model"/>
      <sheetName val="Break down adjustments"/>
      <sheetName val="POLICY_DEPLOYMENT2"/>
      <sheetName val="BOWLING_CHART2"/>
      <sheetName val="KPI's_2"/>
      <sheetName val="DATA_GENERAL_2"/>
      <sheetName val="DATA_CGF2"/>
      <sheetName val="%_ORIGINAL_EQUIP_DESP_ON_TIME2"/>
      <sheetName val="%_SPARES_REPAIRS_ON_TIME2"/>
      <sheetName val="ON_TIME_DELIVERY_&amp;_ACCURACY2"/>
      <sheetName val="No_OF_OVERDUE_CUSTOMER_ORDERS2"/>
      <sheetName val="%_REWORKS_No_OF_PARTS_PROCESSE2"/>
      <sheetName val="MOVEMENT_OF_STOCK_&amp;_WIP2"/>
      <sheetName val="%STOCK_AGAINST_%_TURNOVER2"/>
      <sheetName val="ISO_AUDIT_HISTORY2"/>
      <sheetName val="5S_DEVIATIONS2"/>
      <sheetName val="HOURS_DISTRIBUTION2"/>
      <sheetName val="ANALOGUE_SALES_&amp;_DELIVERY2"/>
      <sheetName val="CGF_CUSTOMER_SURVEY2"/>
      <sheetName val="ANALOGUE_CUSTOMER_SURVEY2"/>
      <sheetName val="CUSTOMER_COMPLAINTS_PER_INVOIC2"/>
      <sheetName val="CUSTOMER_COMPLAINTS_MTH2"/>
      <sheetName val="CUSTOMER_COMPLAINTS_YTD2"/>
      <sheetName val="WARRANTY_RETURNS_MTH2"/>
      <sheetName val="WARRANTY_RETURNS_YTD2"/>
      <sheetName val="ANALYSIS_OF_ALL_RETURNS2"/>
      <sheetName val="RawData(finance_only)2"/>
      <sheetName val="VR_data2"/>
      <sheetName val="Information_Input2"/>
      <sheetName val="Step_1_-_Supplier_Profile2"/>
      <sheetName val="PD_Bowler2"/>
      <sheetName val="Consolidated_Budget_Worksheet2"/>
      <sheetName val="Value_Added2"/>
      <sheetName val="FY04_Actual2"/>
      <sheetName val="2001_Prod_XE2"/>
      <sheetName val="2001_Prod_NA2"/>
      <sheetName val="2001_Supplies_NA2"/>
      <sheetName val="2001_Supplies_XE2"/>
      <sheetName val="Unfunded_Plan2"/>
      <sheetName val="Matrix-Level_3-Gastonia2"/>
      <sheetName val="Top_Level_Countermeasure2"/>
      <sheetName val="Customer_Mapping2"/>
      <sheetName val="Stats2001_xls2"/>
      <sheetName val="Service_KPI__2"/>
      <sheetName val="Ames_2001_KPIs2"/>
      <sheetName val="Level_1_CM2"/>
      <sheetName val="Exb_II_1_Summary_Taira2"/>
      <sheetName val="21-CC_Bridge_Service2"/>
      <sheetName val="Fcst_Sales2"/>
      <sheetName val="Active_Parts_Database2"/>
      <sheetName val="total_yr_comparison_vs_PM2"/>
      <sheetName val="VIQUA_Master2"/>
      <sheetName val="2nd_Level_Matrix2"/>
      <sheetName val="_1"/>
      <sheetName val="High_Level_Summary1"/>
      <sheetName val="PIVOT_CY2"/>
      <sheetName val="PIVOT_PY2"/>
      <sheetName val="P&amp;L_Statement1"/>
      <sheetName val="03_ACT2"/>
      <sheetName val="UK_-_Summary1"/>
      <sheetName val="Actuals_by_Mth1"/>
      <sheetName val="Actuals_YTD-Mth1"/>
      <sheetName val="PLan_YTD-Mth1"/>
      <sheetName val="Bristol_Data1"/>
      <sheetName val="Goleta_Data1"/>
      <sheetName val="Richmond_Data1"/>
      <sheetName val="Cleveland_Data1"/>
      <sheetName val="Plan_by_Mth1"/>
      <sheetName val="Monthly_Allowances1"/>
      <sheetName val="By_Classification1"/>
      <sheetName val="Look_up_data2"/>
      <sheetName val="Headcount_formatted_Dlists1"/>
      <sheetName val="Data_Entry1"/>
      <sheetName val="Design_Changes1"/>
      <sheetName val="Contentious_Changes1"/>
      <sheetName val="Process_Changes1"/>
      <sheetName val="Revenue_Per_Tech_041"/>
      <sheetName val="Total_Revenue_-_1st_Year1"/>
      <sheetName val="Assy_Exc_Takt1"/>
      <sheetName val="PlanCodes_&amp;_minAUP2"/>
      <sheetName val="Ignor_this_tab1"/>
      <sheetName val="VJ_12monthshistory1"/>
      <sheetName val="LII_KPI_Bowler1"/>
      <sheetName val="Test_Calculator1"/>
      <sheetName val="FEB_summary1"/>
      <sheetName val="Avg_IC1"/>
      <sheetName val="Plant_KPI_1"/>
      <sheetName val="Do_Not_Use1"/>
      <sheetName val="RAS58_Action_Plan1"/>
      <sheetName val="SVCS_LINK1"/>
      <sheetName val="QA_Analysis_Key_Cells_Aug1"/>
      <sheetName val="VJB_Top_6_April_091"/>
      <sheetName val="Filter_fields1"/>
      <sheetName val="sell_(ret)1"/>
      <sheetName val="ELH_and_Spend1"/>
      <sheetName val="&lt;Rpt_Home&gt;"/>
      <sheetName val="HW_Summ_by_Prod_line"/>
      <sheetName val="Total_Summary_by_product_line"/>
      <sheetName val="Genco_Display_Model"/>
      <sheetName val="Genco_Lock_Pack_Model"/>
      <sheetName val="Input Data"/>
    </sheetNames>
    <sheetDataSet>
      <sheetData sheetId="0" refreshError="1">
        <row r="3">
          <cell r="A3" t="str">
            <v>province</v>
          </cell>
        </row>
        <row r="4">
          <cell r="A4" t="str">
            <v>lost hoses</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ion-Gastonia"/>
      <sheetName val="PD-Responsibility"/>
      <sheetName val="Matrix-Level 3-Gastonia"/>
      <sheetName val="Bowler-Level 3-Gastonia-MI"/>
      <sheetName val="AP-1-Savings-KRay"/>
      <sheetName val="CM Net Cost Productivity"/>
      <sheetName val="AP-2-VSM SMED- Kaizens-SW"/>
      <sheetName val="CM-SMEDTPM"/>
      <sheetName val="CM-Crit-Cells"/>
      <sheetName val="AP-3-Project M-MI"/>
      <sheetName val="AP-4-MRO LCR-WANG"/>
      <sheetName val="AP-5-DBS MBB-SBW"/>
      <sheetName val="CM-MBB-SBW"/>
      <sheetName val="AP-6-Fifo-KWL"/>
      <sheetName val="CM-FIFO-VIBE"/>
      <sheetName val="AP-7-NC MMP-POTTS"/>
      <sheetName val="AP-8-Arms-ccw "/>
      <sheetName val="Gastonia-PROJ-KRAY"/>
      <sheetName val="CM-DEL-PTD (2)"/>
      <sheetName val="CM-INV"/>
      <sheetName val="CM-DEL-SMD (2)"/>
      <sheetName val="IDCCM"/>
      <sheetName val="CM-Master"/>
      <sheetName val="Meeting Notes"/>
      <sheetName val="AP-X-Hidden"/>
      <sheetName val="Matrix_Level 3_Gastonia"/>
      <sheetName val="A"/>
      <sheetName val="Cntmrs-Recruit"/>
      <sheetName val="Richmond Data"/>
      <sheetName val="SVC請求DATA"/>
      <sheetName val="Sheet1"/>
      <sheetName val="Reason Codes"/>
      <sheetName val="DATA"/>
      <sheetName val="2nd Level Matrix"/>
      <sheetName val="Design Changes"/>
      <sheetName val="Consolidated"/>
      <sheetName val="Cntmrs"/>
      <sheetName val="DDC"/>
      <sheetName val="PD Bowler"/>
      <sheetName val="Details"/>
      <sheetName val="Consolidated Budget Worksheet"/>
      <sheetName val="02 ACT"/>
      <sheetName val="072902_NA_Sales_Hist"/>
      <sheetName val="Revenue Per Tech 04"/>
      <sheetName val="Cleveland Data"/>
      <sheetName val="D"/>
      <sheetName val="TBLSurveymain"/>
      <sheetName val="Europe_Essbase"/>
      <sheetName val="WW by PF"/>
      <sheetName val="WW"/>
      <sheetName val="IncidentsEAP"/>
      <sheetName val="LWQJ1"/>
      <sheetName val="可选菜单"/>
      <sheetName val="Contentious Changes"/>
      <sheetName val="Process Changes"/>
      <sheetName val="RawData(finance only)"/>
      <sheetName val="Ops Review Agenda"/>
      <sheetName val="QRY_Problems"/>
      <sheetName val="plan"/>
      <sheetName val="TOOLG"/>
      <sheetName val="SAFETY"/>
      <sheetName val="Sheet7"/>
      <sheetName val="Forecast"/>
      <sheetName val="Sheet6"/>
      <sheetName val="Spend_Summary YTD 0908"/>
      <sheetName val="drop downs"/>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ion-Gastonia"/>
      <sheetName val="PD-Responsibility"/>
      <sheetName val="Matrix-Level 3-Gastonia"/>
      <sheetName val="Bowler-Level 3-Gastonia-MI"/>
      <sheetName val="AP-1-Savings-KRay"/>
      <sheetName val="CM Net Cost Productivity"/>
      <sheetName val="AP-2-VSM SMED- Kaizens-SW"/>
      <sheetName val="CM-SMEDTPM"/>
      <sheetName val="CM-Crit-Cells"/>
      <sheetName val="AP-3-Project M-MI"/>
      <sheetName val="AP-4-MRO LCR-WANG"/>
      <sheetName val="AP-5-DBS MBB-SBW"/>
      <sheetName val="CM-MBB-SBW"/>
      <sheetName val="AP-6-Fifo-KWL"/>
      <sheetName val="CM-FIFO-VIBE"/>
      <sheetName val="AP-7-NC MMP-POTTS"/>
      <sheetName val="AP-8-Arms-ccw "/>
      <sheetName val="Gastonia-PROJ-KRAY"/>
      <sheetName val="CM-DEL-PTD (2)"/>
      <sheetName val="CM-INV"/>
      <sheetName val="CM-DEL-SMD (2)"/>
      <sheetName val="IDCCM"/>
      <sheetName val="CM-Master"/>
      <sheetName val="Meeting Notes"/>
      <sheetName val="AP-X-Hidden"/>
      <sheetName val="SVC請求DATA"/>
      <sheetName val="Matrix_Level 3_Gastonia"/>
      <sheetName val="PD Bowler"/>
      <sheetName val="A"/>
      <sheetName val="Consolidated Budget Worksheet"/>
      <sheetName val="Cntmrs-Recruit"/>
      <sheetName val="Sheet1"/>
      <sheetName val="Richmond Data"/>
      <sheetName val="Reason Codes"/>
      <sheetName val="DDC"/>
      <sheetName val="02 ACT"/>
      <sheetName val="072902_NA_Sales_Hist"/>
      <sheetName val="DATA"/>
      <sheetName val="2nd Level Matrix"/>
      <sheetName val="Design Changes"/>
      <sheetName val="Details"/>
      <sheetName val="Consolidated"/>
      <sheetName val="Cleveland Data"/>
      <sheetName val="Spend_Summary YTD 0908"/>
      <sheetName val="drop downs"/>
      <sheetName val="RawData(finance only)"/>
      <sheetName val="Cntmrs"/>
      <sheetName val="Revenue Per Tech 04"/>
      <sheetName val="D"/>
      <sheetName val="TBLSurveymain"/>
      <sheetName val="Europe_Essbase"/>
      <sheetName val="WW by PF"/>
      <sheetName val="WW"/>
      <sheetName val="IncidentsEAP"/>
      <sheetName val="LWQJ1"/>
      <sheetName val="可选菜单"/>
      <sheetName val="Contentious Changes"/>
      <sheetName val="Process Changes"/>
      <sheetName val="Ops Review Agenda"/>
      <sheetName val="QRY_Problems"/>
      <sheetName val="plan"/>
      <sheetName val="TOOLG"/>
      <sheetName val="SAFETY"/>
      <sheetName val="Sheet7"/>
      <sheetName val="Forecast"/>
      <sheetName val="Sheet6"/>
      <sheetName val="Index"/>
      <sheetName val="Defaults"/>
      <sheetName val="OUP Dump"/>
      <sheetName val="Predicted_Work"/>
      <sheetName val="qryDionne_EMVRollout"/>
      <sheetName val="FL8X"/>
      <sheetName val="FL1X"/>
      <sheetName val="FL7X"/>
      <sheetName val="Current Month"/>
      <sheetName val="Entity v Plan"/>
      <sheetName val="ROB"/>
      <sheetName val="Input"/>
      <sheetName val="Parameters"/>
      <sheetName val="Validated Lists"/>
      <sheetName val="Matrix-Level_3-Gastonia"/>
      <sheetName val="Bowler-Level_3-Gastonia-MI"/>
      <sheetName val="CM_Net_Cost_Productivity"/>
      <sheetName val="AP-2-VSM_SMED-_Kaizens-SW"/>
      <sheetName val="AP-3-Project_M-MI"/>
      <sheetName val="AP-4-MRO_LCR-WANG"/>
      <sheetName val="AP-5-DBS_MBB-SBW"/>
      <sheetName val="AP-7-NC_MMP-POTTS"/>
      <sheetName val="AP-8-Arms-ccw_"/>
      <sheetName val="CM-DEL-PTD_(2)"/>
      <sheetName val="CM-DEL-SMD_(2)"/>
      <sheetName val="Meeting_Notes"/>
      <sheetName val="Matrix_Level_3_Gastonia"/>
      <sheetName val="Reason_Codes"/>
      <sheetName val="02_ACT"/>
      <sheetName val="RawData(finance_only)"/>
      <sheetName val="Richmond_Data"/>
      <sheetName val="2nd_Level_Matrix"/>
      <sheetName val="Design_Changes"/>
      <sheetName val="PD_Bowler"/>
      <sheetName val="Table"/>
      <sheetName val="Customer Mapping"/>
      <sheetName val="CM-Template"/>
      <sheetName val="PYR"/>
      <sheetName val="Group 1"/>
      <sheetName val="Overdues"/>
      <sheetName val="Example Var report"/>
      <sheetName val="Inventory Action Plan+"/>
      <sheetName val="Inventory Bowler+"/>
      <sheetName val="FormulaData"/>
      <sheetName val="by division"/>
      <sheetName val="FORMULA SHEET"/>
      <sheetName val="Allother data"/>
      <sheetName val="Overall data"/>
      <sheetName val="New Item data"/>
      <sheetName val="Promo data"/>
      <sheetName val="Top 1000 data"/>
      <sheetName val="4.1&amp;2"/>
      <sheetName val="Agro-99BS"/>
      <sheetName val="SAL-2000"/>
      <sheetName val="Lists"/>
      <sheetName val="2007 Sales Score Card"/>
      <sheetName val="Validation Lists"/>
      <sheetName val="Don't Use Tab"/>
      <sheetName val="CC"/>
      <sheetName val="Lookup_Table"/>
      <sheetName val="Bowler"/>
      <sheetName val="Benefits - Features (TG0-TG4)"/>
      <sheetName val="Feuil1"/>
      <sheetName val="Step 1 - Supplier Profile"/>
      <sheetName val="Working Capital"/>
      <sheetName val="Macro1"/>
      <sheetName val="PL"/>
      <sheetName val="Benennung"/>
      <sheetName val="Personnel"/>
      <sheetName val="2000"/>
      <sheetName val="Mid (DE)"/>
      <sheetName val="Plant KPI "/>
      <sheetName val="CO PA"/>
      <sheetName val="Status"/>
      <sheetName val="Monthly Allowances"/>
      <sheetName val="Initiation"/>
      <sheetName val="Herstellkosten"/>
      <sheetName val="QA_Analysis_Key Cells Aug"/>
      <sheetName val="Tek Fcst"/>
      <sheetName val="KPI Bowler"/>
      <sheetName val="Fx Rates"/>
      <sheetName val="PIVOT CY"/>
      <sheetName val="PIVOT PY"/>
      <sheetName val="Sheet2"/>
      <sheetName val="BS-McC"/>
      <sheetName val="PL-McC"/>
      <sheetName val="PSI"/>
      <sheetName val="2002 new rfq detail"/>
      <sheetName val="Uplift 2014"/>
      <sheetName val="ＴＥＬ"/>
      <sheetName val="Action Plan"/>
      <sheetName val="Names"/>
      <sheetName val="Summary"/>
      <sheetName val="Calculations"/>
      <sheetName val="Sheet3"/>
      <sheetName val="10OCTpd"/>
      <sheetName val="#REF"/>
      <sheetName val="Multifunc. Price Perf Data US$"/>
      <sheetName val="2002 Pricing"/>
      <sheetName val="WCT"/>
      <sheetName val="Core Team"/>
      <sheetName val="AFTRM"/>
      <sheetName val="MFG Proto Error Detail"/>
      <sheetName val="Metrics"/>
      <sheetName val="Options"/>
      <sheetName val="P&amp;L Statement"/>
      <sheetName val="Fy"/>
      <sheetName val="LOOKUPS"/>
      <sheetName val="Table_Array"/>
      <sheetName val="Drop-Down"/>
      <sheetName val="ARTARG"/>
      <sheetName val="Feb Pareto"/>
      <sheetName val="AOP Summary-2"/>
      <sheetName val="Net Inv 05 01-18-06 FINAL"/>
      <sheetName val="June &amp; May 05 ending"/>
      <sheetName val="Control"/>
      <sheetName val="SCC"/>
      <sheetName val="CRITERIA1"/>
      <sheetName val="Conso"/>
      <sheetName val="Project Data"/>
      <sheetName val="Data Validation"/>
      <sheetName val="Validation"/>
      <sheetName val="Risk_Assessment"/>
      <sheetName val="Master Reference"/>
      <sheetName val="Mapping"/>
      <sheetName val="WC_MONTH"/>
      <sheetName val="BID"/>
      <sheetName val="Worksheet"/>
      <sheetName val="Data Sheet"/>
      <sheetName val="Matrix-Level_3-Gastonia1"/>
      <sheetName val="Bowler-Level_3-Gastonia-MI1"/>
      <sheetName val="CM_Net_Cost_Productivity1"/>
      <sheetName val="AP-2-VSM_SMED-_Kaizens-SW1"/>
      <sheetName val="AP-3-Project_M-MI1"/>
      <sheetName val="AP-4-MRO_LCR-WANG1"/>
      <sheetName val="AP-5-DBS_MBB-SBW1"/>
      <sheetName val="AP-7-NC_MMP-POTTS1"/>
      <sheetName val="AP-8-Arms-ccw_1"/>
      <sheetName val="CM-DEL-PTD_(2)1"/>
      <sheetName val="CM-DEL-SMD_(2)1"/>
      <sheetName val="Meeting_Notes1"/>
      <sheetName val="Matrix_Level_3_Gastonia1"/>
      <sheetName val="Richmond_Data1"/>
      <sheetName val="Reason_Codes1"/>
      <sheetName val="2nd_Level_Matrix1"/>
      <sheetName val="Design_Changes1"/>
      <sheetName val="PD_Bowler1"/>
      <sheetName val="OUP_Dump"/>
      <sheetName val="02_ACT1"/>
      <sheetName val="RawData(finance_only)1"/>
      <sheetName val="Ops_Review_Agenda"/>
      <sheetName val="Consolidated_Budget_Worksheet"/>
      <sheetName val="Cleveland_Data"/>
      <sheetName val="4_1&amp;2"/>
      <sheetName val="Revenue_Per_Tech_04"/>
      <sheetName val="Contentious_Changes"/>
      <sheetName val="Process_Changes"/>
      <sheetName val="WW_by_PF"/>
      <sheetName val="Current_Month"/>
      <sheetName val="Entity_v_Plan"/>
      <sheetName val="Benefits_-_Features_(TG0-TG4)"/>
      <sheetName val="Inventory_Action_Plan+"/>
      <sheetName val="Inventory_Bowler+"/>
      <sheetName val="Example_Var_report"/>
      <sheetName val="Step_1_-_Supplier_Profile"/>
      <sheetName val="Spend_Summary_YTD_0908"/>
      <sheetName val="drop_downs"/>
      <sheetName val="Validated_Lists"/>
      <sheetName val="2007_Sales_Score_Card"/>
      <sheetName val="Validation_Lists"/>
      <sheetName val="Don't_Use_Tab"/>
      <sheetName val="by_division"/>
      <sheetName val="PIVOT_CY"/>
      <sheetName val="PIVOT_PY"/>
      <sheetName val="QA_Analysis_Key_Cells_Aug"/>
      <sheetName val="Mid_(DE)"/>
      <sheetName val="Plant_KPI_"/>
      <sheetName val="CO_PA"/>
      <sheetName val="Customer_Mapping"/>
      <sheetName val="Group_1"/>
      <sheetName val="FORMULA_SHEET"/>
      <sheetName val="Allother_data"/>
      <sheetName val="Overall_data"/>
      <sheetName val="New_Item_data"/>
      <sheetName val="Promo_data"/>
      <sheetName val="Top_1000_data"/>
      <sheetName val="KPI_Bowler"/>
      <sheetName val="Working_Capital"/>
      <sheetName val="Monthly_Allowances"/>
      <sheetName val="Tek_Fcst"/>
      <sheetName val="Multifunc__Price_Perf_Data_US$"/>
      <sheetName val="Master_Reference"/>
      <sheetName val="Core_Team"/>
      <sheetName val="2002_Pricing"/>
      <sheetName val="Fx_Rates"/>
      <sheetName val="Action_Plan"/>
      <sheetName val="2002_new_rfq_detail"/>
      <sheetName val="Source Info"/>
      <sheetName val="FEB summary"/>
      <sheetName val="MFG_Proto_Error_Detail"/>
      <sheetName val="Uplift_2014"/>
      <sheetName val="FA-LISTING"/>
      <sheetName val="Sheet4"/>
      <sheetName val="TCode"/>
      <sheetName val="SCIEX Facilities"/>
      <sheetName val="setup"/>
      <sheetName val="ALL_BK_LOG"/>
      <sheetName val="August"/>
      <sheetName val="Cost"/>
      <sheetName val="ED_Cost"/>
    </sheetNames>
    <sheetDataSet>
      <sheetData sheetId="0"/>
      <sheetData sheetId="1"/>
      <sheetData sheetId="2" refreshError="1">
        <row r="59">
          <cell r="I59" t="str">
            <v>Quality - OPEN/Bullock Acting</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est recalc (2)"/>
      <sheetName val="Objective"/>
      <sheetName val="Summary of loans"/>
      <sheetName val="Interest recalc"/>
      <sheetName val="Revolver interest"/>
      <sheetName val="Tickmarks"/>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History"/>
      <sheetName val="System Purpose and Intent"/>
      <sheetName val="Validation Assessment"/>
      <sheetName val="ERES Assessment"/>
      <sheetName val="System Impact Assessment"/>
      <sheetName val="System ClassificationAssessment"/>
      <sheetName val="Overall System Assessment"/>
      <sheetName val="Signature"/>
      <sheetName val="Run Chart PDT yearly"/>
      <sheetName val="Doc_History"/>
      <sheetName val="System_Purpose_and_Intent"/>
      <sheetName val="Validation_Assessment"/>
      <sheetName val="ERES_Assessment"/>
      <sheetName val="System_Impact_Assessment"/>
      <sheetName val="System_ClassificationAssessment"/>
      <sheetName val="Overall_System_Assessment"/>
      <sheetName val="Doc_History1"/>
      <sheetName val="System_Purpose_and_Intent1"/>
      <sheetName val="Validation_Assessment1"/>
      <sheetName val="ERES_Assessment1"/>
      <sheetName val="System_Impact_Assessment1"/>
      <sheetName val="System_ClassificationAssessmen1"/>
      <sheetName val="Overall_System_Assessment1"/>
      <sheetName val="Doc_History2"/>
      <sheetName val="System_Purpose_and_Intent2"/>
      <sheetName val="Validation_Assessment2"/>
      <sheetName val="ERES_Assessment2"/>
      <sheetName val="System_Impact_Assessment2"/>
      <sheetName val="System_ClassificationAssessmen2"/>
      <sheetName val="Overall_System_Assessment2"/>
      <sheetName val="Doc_History3"/>
      <sheetName val="System_Purpose_and_Intent3"/>
      <sheetName val="Validation_Assessment3"/>
      <sheetName val="ERES_Assessment3"/>
      <sheetName val="System_Impact_Assessment3"/>
      <sheetName val="System_ClassificationAssessmen3"/>
      <sheetName val="Overall_System_Assessment3"/>
    </sheetNames>
    <sheetDataSet>
      <sheetData sheetId="0"/>
      <sheetData sheetId="1" refreshError="1"/>
      <sheetData sheetId="2">
        <row r="6">
          <cell r="N6" t="str">
            <v>Yes</v>
          </cell>
          <cell r="O6" t="str">
            <v>No</v>
          </cell>
        </row>
      </sheetData>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4298E3-3DAD-4F35-B5E5-F27E90FD2282}" name="Table19" displayName="Table19" ref="A4:K9" totalsRowShown="0" headerRowDxfId="47" dataDxfId="46">
  <tableColumns count="11">
    <tableColumn id="21" xr3:uid="{6B85D75B-1E4B-4992-A6C2-8D94087CACCE}" name="SQDC" dataDxfId="45">
      <calculatedColumnFormula>#REF!</calculatedColumnFormula>
    </tableColumn>
    <tableColumn id="2" xr3:uid="{3C8E3B94-04FA-459D-A2CB-2F7CBC8E6E74}" name="Business Metric" dataDxfId="44"/>
    <tableColumn id="3" xr3:uid="{42C5300E-3A89-47EE-A2EA-8E568B9AFE8B}" name="Unit of Measure" dataDxfId="43"/>
    <tableColumn id="4" xr3:uid="{3E5AEC25-F944-4FEA-83CD-E0C46246B3DD}" name="Baseline" dataDxfId="42">
      <calculatedColumnFormula>#REF!</calculatedColumnFormula>
    </tableColumn>
    <tableColumn id="5" xr3:uid="{5DB0A8E9-B17A-4149-A9C9-2E97EFC7C0D2}" name="Target" dataDxfId="41">
      <calculatedColumnFormula>#REF!</calculatedColumnFormula>
    </tableColumn>
    <tableColumn id="6" xr3:uid="{B1D36BC5-A8D3-4393-982A-0EE315DEB7A5}" name="Day 1 Result" dataDxfId="40"/>
    <tableColumn id="7" xr3:uid="{87901B58-FF04-4ED7-B157-3DB9C34F6C1C}" name="Day 2 Result" dataDxfId="39"/>
    <tableColumn id="8" xr3:uid="{240FFF4E-CCFE-4572-8E8F-0D410A6714BB}" name="Day 3 Result" dataDxfId="38"/>
    <tableColumn id="9" xr3:uid="{E11822F8-2C7D-42BF-9C32-F9393ED380C7}" name="Day 4 Result" dataDxfId="37"/>
    <tableColumn id="10" xr3:uid="{567E1FDB-688D-403C-92A4-70EA4E0B9FB9}" name="Final Result" dataDxfId="36"/>
    <tableColumn id="11" xr3:uid="{7AE50BFB-E905-49FB-BD7A-C28838298131}" name="% Improved from start" dataDxfId="35" dataCellStyle="Perc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723B2-591A-4916-B592-6EE7DA9D47B0}" name="Table134" displayName="Table134" ref="A5:K15" totalsRowShown="0" headerRowDxfId="34" dataDxfId="33">
  <tableColumns count="11">
    <tableColumn id="1" xr3:uid="{1EC4008C-8F3E-4E2A-8F21-56B1D1371A22}" name="#" dataDxfId="32"/>
    <tableColumn id="2" xr3:uid="{36ECBF82-DE50-48E1-8B0F-98B2940DB299}" name="Gap to be Addressed" dataDxfId="31"/>
    <tableColumn id="3" xr3:uid="{D2907FCE-923B-4071-8F3F-4CA155C7FB6A}" name="Solution to Try" dataDxfId="30"/>
    <tableColumn id="4" xr3:uid="{F47E930E-473F-424B-9BEA-CA23B95520EC}" name="Experiment" dataDxfId="29"/>
    <tableColumn id="5" xr3:uid="{47162876-57E3-426E-B562-EBFE5499E3F0}" name="Anticipated  Result" dataDxfId="28"/>
    <tableColumn id="6" xr3:uid="{321EFBC4-37D8-4618-8308-2B8A37223F70}" name="25%" dataDxfId="27"/>
    <tableColumn id="7" xr3:uid="{3431126B-8E0A-47E7-926B-FBB2DA464C2D}" name="50%" dataDxfId="26"/>
    <tableColumn id="8" xr3:uid="{87D4AD78-9FD5-44D4-989E-BB4F3FFB6432}" name="75%" dataDxfId="25"/>
    <tableColumn id="9" xr3:uid="{7B5569F7-0CCF-4264-B3C1-CC4F88C38744}" name="100%" dataDxfId="24"/>
    <tableColumn id="11" xr3:uid="{41CAF6CA-A2FE-4823-AD02-29F8605642DF}" name="Actual Result" dataDxfId="23"/>
    <tableColumn id="10" xr3:uid="{73B77F0F-0306-4B9F-B355-6546EE9BC005}" name="Follow Up Actions" dataDxfId="2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334072-2EE2-438B-8990-4E80FD90EBE3}" name="Table1343" displayName="Table1343" ref="A6:G16" totalsRowShown="0" headerRowDxfId="21" dataDxfId="20">
  <tableColumns count="7">
    <tableColumn id="1" xr3:uid="{25475A0D-0B2E-4BD2-9749-F265AC193B46}" name="#" dataDxfId="19"/>
    <tableColumn id="2" xr3:uid="{40364E48-20FE-4743-A73F-C53E96E3E4DC}" name="Question" dataDxfId="18"/>
    <tableColumn id="6" xr3:uid="{C7B4454A-65F6-48CA-8808-36B66FDD8D27}" name="Strongly Agree" dataDxfId="17"/>
    <tableColumn id="7" xr3:uid="{87FD29C6-2684-4300-868B-3917A9C60971}" name="Agree" dataDxfId="16"/>
    <tableColumn id="8" xr3:uid="{093D6B7B-E8F3-4B4A-9368-0BB46E18C0BF}" name="Disagree" dataDxfId="15"/>
    <tableColumn id="9" xr3:uid="{F5F29E5A-4575-4ECB-B580-3B338E1B2621}" name="Strongly Disagree" dataDxfId="14"/>
    <tableColumn id="10" xr3:uid="{948D4ABB-EE75-4606-BA14-9DDED970F1C9}" name="Comments" dataDxfId="1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E71642-57F7-4256-A556-FCE42CD624EF}" name="Table13435" displayName="Table13435" ref="A5:E16" totalsRowShown="0" headerRowDxfId="12" dataDxfId="11">
  <tableColumns count="5">
    <tableColumn id="1" xr3:uid="{95445AB1-15BC-4BC9-AC75-5F4A7496F327}" name="#" dataDxfId="10"/>
    <tableColumn id="2" xr3:uid="{90CF5061-4E84-43DD-B61D-E80242E30134}" name="Question" dataDxfId="9"/>
    <tableColumn id="6" xr3:uid="{35762221-4B7E-48B0-819F-136505DE0B91}" name="Yes" dataDxfId="8"/>
    <tableColumn id="7" xr3:uid="{990E6983-BB94-4EF6-9E26-5E6056C3D7C7}" name="No" dataDxfId="7"/>
    <tableColumn id="10" xr3:uid="{CC06EBAE-4F09-4F10-9C45-82DF8C7DB1B3}" name="Comments"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hyperlink" Target="https://tableau.cloud.digital.ge.com/"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7399-5903-4EB7-B7FF-037EC999BAE6}">
  <sheetPr>
    <tabColor rgb="FFFFFF00"/>
    <pageSetUpPr fitToPage="1"/>
  </sheetPr>
  <dimension ref="A1:F25"/>
  <sheetViews>
    <sheetView showGridLines="0" zoomScale="90" zoomScaleNormal="90" workbookViewId="0">
      <selection activeCell="G18" sqref="G18"/>
    </sheetView>
  </sheetViews>
  <sheetFormatPr defaultColWidth="9.1796875" defaultRowHeight="15.5"/>
  <cols>
    <col min="1" max="1" width="12.1796875" style="15" customWidth="1"/>
    <col min="2" max="6" width="32.453125" style="13" customWidth="1"/>
    <col min="7" max="13" width="32.453125" style="7" customWidth="1"/>
    <col min="14" max="16384" width="9.1796875" style="7"/>
  </cols>
  <sheetData>
    <row r="1" spans="1:6" s="16" customFormat="1" ht="18.5">
      <c r="A1" s="275" t="s">
        <v>0</v>
      </c>
      <c r="B1" s="275"/>
      <c r="C1" s="275"/>
      <c r="D1" s="181" t="s">
        <v>1</v>
      </c>
      <c r="E1" s="17"/>
      <c r="F1" s="17"/>
    </row>
    <row r="2" spans="1:6" customFormat="1" ht="14.5">
      <c r="A2" s="276" t="s">
        <v>2</v>
      </c>
      <c r="B2" s="276"/>
      <c r="C2" s="276"/>
      <c r="D2" s="276"/>
      <c r="E2" s="276"/>
      <c r="F2" s="276"/>
    </row>
    <row r="3" spans="1:6" ht="14.25" customHeight="1">
      <c r="A3" s="91"/>
      <c r="B3" s="91"/>
      <c r="C3" s="91"/>
      <c r="D3" s="91"/>
      <c r="E3" s="91"/>
      <c r="F3" s="91"/>
    </row>
    <row r="4" spans="1:6" s="15" customFormat="1" ht="31">
      <c r="A4" s="273" t="s">
        <v>3</v>
      </c>
      <c r="B4" s="93" t="s">
        <v>4</v>
      </c>
      <c r="C4" s="93" t="s">
        <v>5</v>
      </c>
      <c r="D4" s="93" t="s">
        <v>6</v>
      </c>
      <c r="E4" s="93" t="s">
        <v>7</v>
      </c>
      <c r="F4" s="93" t="s">
        <v>8</v>
      </c>
    </row>
    <row r="5" spans="1:6" s="15" customFormat="1" ht="53.25" customHeight="1">
      <c r="A5" s="274"/>
      <c r="B5" s="93" t="s">
        <v>9</v>
      </c>
      <c r="C5" s="93" t="s">
        <v>10</v>
      </c>
      <c r="D5" s="93" t="s">
        <v>11</v>
      </c>
      <c r="E5" s="93" t="s">
        <v>12</v>
      </c>
      <c r="F5" s="93" t="s">
        <v>13</v>
      </c>
    </row>
    <row r="6" spans="1:6" ht="50.5" customHeight="1">
      <c r="A6" s="94">
        <v>0.33333333333333331</v>
      </c>
      <c r="B6" s="14" t="s">
        <v>14</v>
      </c>
      <c r="C6" s="22" t="s">
        <v>15</v>
      </c>
      <c r="D6" s="22" t="s">
        <v>15</v>
      </c>
      <c r="E6" s="22" t="s">
        <v>15</v>
      </c>
      <c r="F6" s="22" t="s">
        <v>15</v>
      </c>
    </row>
    <row r="7" spans="1:6" ht="26.25" customHeight="1">
      <c r="A7" s="95">
        <f>A6+(TIME(0,30,0))</f>
        <v>0.35416666666666663</v>
      </c>
      <c r="B7" s="272" t="s">
        <v>16</v>
      </c>
      <c r="C7" s="285" t="s">
        <v>17</v>
      </c>
      <c r="D7" s="272" t="s">
        <v>18</v>
      </c>
      <c r="E7" s="272" t="s">
        <v>19</v>
      </c>
      <c r="F7" s="277" t="s">
        <v>20</v>
      </c>
    </row>
    <row r="8" spans="1:6" ht="26.25" customHeight="1">
      <c r="A8" s="95">
        <f>A7+(TIME(0,30,0))</f>
        <v>0.37499999999999994</v>
      </c>
      <c r="B8" s="272"/>
      <c r="C8" s="285"/>
      <c r="D8" s="272"/>
      <c r="E8" s="272"/>
      <c r="F8" s="278"/>
    </row>
    <row r="9" spans="1:6" ht="26.25" customHeight="1">
      <c r="A9" s="95">
        <f>A8+(TIME(0,30,0))</f>
        <v>0.39583333333333326</v>
      </c>
      <c r="B9" s="272"/>
      <c r="C9" s="285"/>
      <c r="D9" s="272"/>
      <c r="E9" s="272"/>
      <c r="F9" s="278"/>
    </row>
    <row r="10" spans="1:6" ht="26.25" customHeight="1">
      <c r="A10" s="95">
        <f t="shared" ref="A10:A24" si="0">A9+(TIME(0,30,0))</f>
        <v>0.41666666666666657</v>
      </c>
      <c r="B10" s="272"/>
      <c r="C10" s="285"/>
      <c r="D10" s="272"/>
      <c r="E10" s="272"/>
      <c r="F10" s="278"/>
    </row>
    <row r="11" spans="1:6" ht="26.25" customHeight="1">
      <c r="A11" s="95">
        <f t="shared" si="0"/>
        <v>0.43749999999999989</v>
      </c>
      <c r="B11" s="269"/>
      <c r="C11" s="267" t="s">
        <v>21</v>
      </c>
      <c r="D11" s="272"/>
      <c r="E11" s="272"/>
      <c r="F11" s="279"/>
    </row>
    <row r="12" spans="1:6" ht="26.25" customHeight="1">
      <c r="A12" s="95">
        <f t="shared" si="0"/>
        <v>0.4583333333333332</v>
      </c>
      <c r="B12" s="270"/>
      <c r="C12" s="267"/>
      <c r="D12" s="272"/>
      <c r="E12" s="272"/>
      <c r="F12" s="56" t="s">
        <v>22</v>
      </c>
    </row>
    <row r="13" spans="1:6" ht="26.25" customHeight="1">
      <c r="A13" s="95">
        <f t="shared" si="0"/>
        <v>0.47916666666666652</v>
      </c>
      <c r="B13" s="271"/>
      <c r="C13" s="268"/>
      <c r="D13" s="272"/>
      <c r="E13" s="272"/>
      <c r="F13" s="56" t="s">
        <v>23</v>
      </c>
    </row>
    <row r="14" spans="1:6" ht="26.25" customHeight="1">
      <c r="A14" s="94">
        <f t="shared" si="0"/>
        <v>0.49999999999999983</v>
      </c>
      <c r="B14" s="282" t="s">
        <v>24</v>
      </c>
      <c r="C14" s="284" t="s">
        <v>24</v>
      </c>
      <c r="D14" s="282" t="s">
        <v>24</v>
      </c>
      <c r="E14" s="282" t="s">
        <v>24</v>
      </c>
      <c r="F14" s="280"/>
    </row>
    <row r="15" spans="1:6" ht="26.25" customHeight="1">
      <c r="A15" s="94">
        <f t="shared" si="0"/>
        <v>0.52083333333333315</v>
      </c>
      <c r="B15" s="283"/>
      <c r="C15" s="283"/>
      <c r="D15" s="283"/>
      <c r="E15" s="283"/>
      <c r="F15" s="280"/>
    </row>
    <row r="16" spans="1:6" ht="26.25" customHeight="1">
      <c r="A16" s="94">
        <f t="shared" si="0"/>
        <v>0.54166666666666652</v>
      </c>
      <c r="B16" s="269" t="s">
        <v>25</v>
      </c>
      <c r="C16" s="272" t="s">
        <v>26</v>
      </c>
      <c r="D16" s="285" t="s">
        <v>18</v>
      </c>
      <c r="E16" s="272" t="s">
        <v>27</v>
      </c>
      <c r="F16" s="281"/>
    </row>
    <row r="17" spans="1:6" ht="26.25" customHeight="1">
      <c r="A17" s="94">
        <f t="shared" si="0"/>
        <v>0.56249999999999989</v>
      </c>
      <c r="B17" s="270"/>
      <c r="C17" s="272"/>
      <c r="D17" s="285"/>
      <c r="E17" s="272"/>
      <c r="F17" s="281"/>
    </row>
    <row r="18" spans="1:6" ht="26.25" customHeight="1">
      <c r="A18" s="94">
        <f t="shared" si="0"/>
        <v>0.58333333333333326</v>
      </c>
      <c r="B18" s="270"/>
      <c r="C18" s="272"/>
      <c r="D18" s="285"/>
      <c r="E18" s="272"/>
      <c r="F18" s="281"/>
    </row>
    <row r="19" spans="1:6" ht="26.25" customHeight="1">
      <c r="A19" s="94">
        <f t="shared" si="0"/>
        <v>0.60416666666666663</v>
      </c>
      <c r="B19" s="270"/>
      <c r="C19" s="272"/>
      <c r="D19" s="285"/>
      <c r="E19" s="272"/>
      <c r="F19" s="281"/>
    </row>
    <row r="20" spans="1:6" ht="26.25" customHeight="1">
      <c r="A20" s="94">
        <f t="shared" si="0"/>
        <v>0.625</v>
      </c>
      <c r="B20" s="270"/>
      <c r="C20" s="272"/>
      <c r="D20" s="285"/>
      <c r="E20" s="272"/>
      <c r="F20" s="281"/>
    </row>
    <row r="21" spans="1:6" ht="26.25" customHeight="1">
      <c r="A21" s="94">
        <f t="shared" si="0"/>
        <v>0.64583333333333337</v>
      </c>
      <c r="B21" s="271"/>
      <c r="C21" s="272"/>
      <c r="D21" s="285"/>
      <c r="E21" s="272"/>
      <c r="F21" s="281"/>
    </row>
    <row r="22" spans="1:6" ht="26.25" customHeight="1">
      <c r="A22" s="94">
        <f t="shared" si="0"/>
        <v>0.66666666666666674</v>
      </c>
      <c r="B22" s="14" t="s">
        <v>28</v>
      </c>
      <c r="C22" s="55" t="s">
        <v>28</v>
      </c>
      <c r="D22" s="57" t="s">
        <v>28</v>
      </c>
      <c r="E22" s="272"/>
      <c r="F22" s="281"/>
    </row>
    <row r="23" spans="1:6" ht="26.25" customHeight="1">
      <c r="A23" s="94">
        <f>A22+(TIME(0,30,0))</f>
        <v>0.68750000000000011</v>
      </c>
      <c r="B23" s="14" t="s">
        <v>29</v>
      </c>
      <c r="C23" s="14" t="s">
        <v>29</v>
      </c>
      <c r="D23" s="14" t="s">
        <v>29</v>
      </c>
      <c r="E23" s="55" t="s">
        <v>29</v>
      </c>
      <c r="F23" s="280"/>
    </row>
    <row r="24" spans="1:6" ht="26.25" customHeight="1">
      <c r="A24" s="94">
        <f t="shared" si="0"/>
        <v>0.70833333333333348</v>
      </c>
      <c r="B24" s="14"/>
      <c r="C24" s="14"/>
      <c r="D24" s="14"/>
      <c r="E24" s="14"/>
      <c r="F24" s="280"/>
    </row>
    <row r="25" spans="1:6" ht="59.25" customHeight="1"/>
  </sheetData>
  <mergeCells count="19">
    <mergeCell ref="B11:B13"/>
    <mergeCell ref="C7:C10"/>
    <mergeCell ref="E16:E22"/>
    <mergeCell ref="C11:C13"/>
    <mergeCell ref="B16:B21"/>
    <mergeCell ref="C16:C21"/>
    <mergeCell ref="A4:A5"/>
    <mergeCell ref="A1:C1"/>
    <mergeCell ref="A2:F2"/>
    <mergeCell ref="F7:F11"/>
    <mergeCell ref="F14:F24"/>
    <mergeCell ref="B14:B15"/>
    <mergeCell ref="C14:C15"/>
    <mergeCell ref="D14:D15"/>
    <mergeCell ref="E14:E15"/>
    <mergeCell ref="D16:D21"/>
    <mergeCell ref="E7:E13"/>
    <mergeCell ref="D7:D13"/>
    <mergeCell ref="B7:B10"/>
  </mergeCells>
  <hyperlinks>
    <hyperlink ref="D1" location="'User Guide'!A1" display="RETURN TO USER GUIDE" xr:uid="{0F942580-4781-4CC0-BDC8-09ED90785C07}"/>
  </hyperlinks>
  <pageMargins left="0.7" right="0.7" top="0.75" bottom="0.75" header="0.3" footer="0.3"/>
  <pageSetup scale="7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D4D9A-9C37-4573-BD15-481A774DFAC7}">
  <sheetPr>
    <tabColor rgb="FF0070C0"/>
    <pageSetUpPr fitToPage="1"/>
  </sheetPr>
  <dimension ref="A1:K27"/>
  <sheetViews>
    <sheetView showGridLines="0" zoomScaleNormal="100" workbookViewId="0">
      <selection activeCell="G18" sqref="G18"/>
    </sheetView>
  </sheetViews>
  <sheetFormatPr defaultRowHeight="14.5"/>
  <cols>
    <col min="1" max="1" width="35.453125" customWidth="1"/>
    <col min="2" max="2" width="27.54296875" style="2" customWidth="1"/>
    <col min="3" max="3" width="16.453125" style="2" customWidth="1"/>
    <col min="4" max="4" width="12.81640625" style="2" customWidth="1"/>
    <col min="5" max="5" width="12.81640625" style="3" customWidth="1"/>
    <col min="6" max="10" width="12.81640625" style="2" customWidth="1"/>
    <col min="11" max="11" width="12.81640625" customWidth="1"/>
  </cols>
  <sheetData>
    <row r="1" spans="1:11" ht="18.5">
      <c r="A1" s="20" t="s">
        <v>30</v>
      </c>
      <c r="B1" s="181" t="s">
        <v>1</v>
      </c>
      <c r="C1" s="18"/>
      <c r="D1" s="18"/>
      <c r="E1" s="2"/>
      <c r="F1" s="3"/>
      <c r="G1"/>
      <c r="H1"/>
      <c r="I1"/>
      <c r="J1"/>
      <c r="K1" s="2"/>
    </row>
    <row r="2" spans="1:11">
      <c r="A2" s="21" t="s">
        <v>31</v>
      </c>
      <c r="C2" s="19"/>
      <c r="D2" s="19"/>
      <c r="E2" s="2"/>
      <c r="F2" s="3"/>
      <c r="G2"/>
      <c r="H2"/>
      <c r="I2"/>
      <c r="J2"/>
      <c r="K2" s="2"/>
    </row>
    <row r="3" spans="1:11">
      <c r="A3" s="2"/>
      <c r="D3" s="3"/>
      <c r="E3" s="2"/>
      <c r="J3"/>
    </row>
    <row r="4" spans="1:11" ht="29">
      <c r="A4" s="101" t="s">
        <v>32</v>
      </c>
      <c r="B4" s="102" t="s">
        <v>33</v>
      </c>
      <c r="C4" s="102" t="s">
        <v>34</v>
      </c>
      <c r="D4" s="102" t="s">
        <v>35</v>
      </c>
      <c r="E4" s="103" t="s">
        <v>36</v>
      </c>
      <c r="F4" s="101" t="s">
        <v>37</v>
      </c>
      <c r="G4" s="101" t="s">
        <v>38</v>
      </c>
      <c r="H4" s="101" t="s">
        <v>39</v>
      </c>
      <c r="I4" s="101" t="s">
        <v>40</v>
      </c>
      <c r="J4" s="101" t="s">
        <v>41</v>
      </c>
      <c r="K4" s="101" t="s">
        <v>42</v>
      </c>
    </row>
    <row r="5" spans="1:11" ht="43" customHeight="1">
      <c r="A5" s="131" t="e">
        <f>#REF!</f>
        <v>#REF!</v>
      </c>
      <c r="B5" s="132"/>
      <c r="C5" s="133"/>
      <c r="D5" s="134" t="e">
        <f>#REF!</f>
        <v>#REF!</v>
      </c>
      <c r="E5" s="134" t="e">
        <f>#REF!</f>
        <v>#REF!</v>
      </c>
      <c r="F5" s="122"/>
      <c r="G5" s="122"/>
      <c r="H5" s="122"/>
      <c r="I5" s="122"/>
      <c r="J5" s="135"/>
      <c r="K5" s="136"/>
    </row>
    <row r="6" spans="1:11">
      <c r="A6" s="137" t="e">
        <f>#REF!</f>
        <v>#REF!</v>
      </c>
      <c r="B6" s="138"/>
      <c r="C6" s="139"/>
      <c r="D6" s="137" t="e">
        <f>#REF!</f>
        <v>#REF!</v>
      </c>
      <c r="E6" s="137" t="e">
        <f>#REF!</f>
        <v>#REF!</v>
      </c>
      <c r="F6" s="112"/>
      <c r="G6" s="112"/>
      <c r="H6" s="112"/>
      <c r="I6" s="112"/>
      <c r="J6" s="113"/>
      <c r="K6" s="140"/>
    </row>
    <row r="7" spans="1:11">
      <c r="A7" s="131" t="e">
        <f>#REF!</f>
        <v>#REF!</v>
      </c>
      <c r="B7" s="132"/>
      <c r="C7" s="133"/>
      <c r="D7" s="134" t="e">
        <f>#REF!</f>
        <v>#REF!</v>
      </c>
      <c r="E7" s="134" t="e">
        <f>#REF!</f>
        <v>#REF!</v>
      </c>
      <c r="F7" s="122"/>
      <c r="G7" s="122"/>
      <c r="H7" s="122"/>
      <c r="I7" s="122"/>
      <c r="J7" s="135"/>
      <c r="K7" s="136"/>
    </row>
    <row r="8" spans="1:11">
      <c r="A8" s="137" t="e">
        <f>#REF!</f>
        <v>#REF!</v>
      </c>
      <c r="B8" s="138"/>
      <c r="C8" s="139"/>
      <c r="D8" s="137" t="e">
        <f>#REF!</f>
        <v>#REF!</v>
      </c>
      <c r="E8" s="137" t="e">
        <f>#REF!</f>
        <v>#REF!</v>
      </c>
      <c r="F8" s="112"/>
      <c r="G8" s="112"/>
      <c r="H8" s="112"/>
      <c r="I8" s="112"/>
      <c r="J8" s="113"/>
      <c r="K8" s="140"/>
    </row>
    <row r="9" spans="1:11">
      <c r="A9" s="134" t="e">
        <f>#REF!</f>
        <v>#REF!</v>
      </c>
      <c r="B9" s="132"/>
      <c r="C9" s="133"/>
      <c r="D9" s="134" t="e">
        <f>#REF!</f>
        <v>#REF!</v>
      </c>
      <c r="E9" s="134" t="e">
        <f>#REF!</f>
        <v>#REF!</v>
      </c>
      <c r="F9" s="122"/>
      <c r="G9" s="122"/>
      <c r="H9" s="122"/>
      <c r="I9" s="122"/>
      <c r="J9" s="135"/>
      <c r="K9" s="136"/>
    </row>
    <row r="10" spans="1:11" ht="93.65" customHeight="1">
      <c r="E10"/>
    </row>
    <row r="11" spans="1:11" ht="18.5">
      <c r="A11" s="20" t="s">
        <v>43</v>
      </c>
    </row>
    <row r="12" spans="1:11" ht="15" thickBot="1">
      <c r="A12" s="21" t="s">
        <v>44</v>
      </c>
    </row>
    <row r="13" spans="1:11">
      <c r="A13" s="106" t="s">
        <v>45</v>
      </c>
      <c r="B13" s="107" t="s">
        <v>46</v>
      </c>
      <c r="C13" s="108" t="s">
        <v>34</v>
      </c>
      <c r="D13" s="286" t="s">
        <v>47</v>
      </c>
      <c r="E13" s="287"/>
      <c r="F13" s="287"/>
      <c r="G13" s="288"/>
      <c r="H13" s="286" t="s">
        <v>48</v>
      </c>
      <c r="I13" s="287"/>
      <c r="J13" s="287"/>
      <c r="K13" s="287"/>
    </row>
    <row r="14" spans="1:11" ht="84.75" customHeight="1">
      <c r="A14" s="291" t="s">
        <v>49</v>
      </c>
      <c r="B14" s="141" t="s">
        <v>50</v>
      </c>
      <c r="C14" s="141" t="s">
        <v>51</v>
      </c>
      <c r="D14" s="289" t="s">
        <v>52</v>
      </c>
      <c r="E14" s="289"/>
      <c r="F14" s="289"/>
      <c r="G14" s="289"/>
      <c r="H14" s="290" t="s">
        <v>53</v>
      </c>
      <c r="I14" s="290"/>
      <c r="J14" s="290"/>
      <c r="K14" s="290"/>
    </row>
    <row r="15" spans="1:11" ht="87.75" customHeight="1">
      <c r="A15" s="292"/>
      <c r="B15" s="141" t="s">
        <v>54</v>
      </c>
      <c r="C15" s="141" t="s">
        <v>51</v>
      </c>
      <c r="D15" s="289" t="s">
        <v>55</v>
      </c>
      <c r="E15" s="289"/>
      <c r="F15" s="289"/>
      <c r="G15" s="289"/>
      <c r="H15" s="290" t="s">
        <v>56</v>
      </c>
      <c r="I15" s="290"/>
      <c r="J15" s="290"/>
      <c r="K15" s="290"/>
    </row>
    <row r="16" spans="1:11" ht="59.25" customHeight="1">
      <c r="A16" s="291" t="s">
        <v>57</v>
      </c>
      <c r="B16" s="141" t="s">
        <v>58</v>
      </c>
      <c r="C16" s="141" t="s">
        <v>59</v>
      </c>
      <c r="D16" s="289" t="s">
        <v>60</v>
      </c>
      <c r="E16" s="289"/>
      <c r="F16" s="289"/>
      <c r="G16" s="289"/>
      <c r="H16" s="290" t="s">
        <v>61</v>
      </c>
      <c r="I16" s="290"/>
      <c r="J16" s="290"/>
      <c r="K16" s="290"/>
    </row>
    <row r="17" spans="1:11" ht="108" customHeight="1">
      <c r="A17" s="293"/>
      <c r="B17" s="141" t="s">
        <v>62</v>
      </c>
      <c r="C17" s="141" t="s">
        <v>51</v>
      </c>
      <c r="D17" s="289" t="s">
        <v>63</v>
      </c>
      <c r="E17" s="289"/>
      <c r="F17" s="289"/>
      <c r="G17" s="289"/>
      <c r="H17" s="290" t="s">
        <v>64</v>
      </c>
      <c r="I17" s="290"/>
      <c r="J17" s="290"/>
      <c r="K17" s="290"/>
    </row>
    <row r="18" spans="1:11" ht="106.5" customHeight="1">
      <c r="A18" s="292"/>
      <c r="B18" s="141" t="s">
        <v>65</v>
      </c>
      <c r="C18" s="141" t="s">
        <v>66</v>
      </c>
      <c r="D18" s="289" t="s">
        <v>67</v>
      </c>
      <c r="E18" s="289"/>
      <c r="F18" s="289"/>
      <c r="G18" s="289"/>
      <c r="H18" s="290" t="s">
        <v>68</v>
      </c>
      <c r="I18" s="290"/>
      <c r="J18" s="290"/>
      <c r="K18" s="290"/>
    </row>
    <row r="19" spans="1:11" ht="59.25" customHeight="1">
      <c r="A19" s="291" t="s">
        <v>69</v>
      </c>
      <c r="B19" s="141" t="s">
        <v>70</v>
      </c>
      <c r="C19" s="141" t="s">
        <v>71</v>
      </c>
      <c r="D19" s="289" t="s">
        <v>72</v>
      </c>
      <c r="E19" s="289"/>
      <c r="F19" s="289"/>
      <c r="G19" s="289"/>
      <c r="H19" s="289"/>
      <c r="I19" s="289"/>
      <c r="J19" s="289"/>
      <c r="K19" s="289"/>
    </row>
    <row r="20" spans="1:11" ht="59.25" customHeight="1">
      <c r="A20" s="293"/>
      <c r="B20" s="141" t="s">
        <v>73</v>
      </c>
      <c r="C20" s="141" t="s">
        <v>59</v>
      </c>
      <c r="D20" s="289" t="s">
        <v>74</v>
      </c>
      <c r="E20" s="289"/>
      <c r="F20" s="289"/>
      <c r="G20" s="289"/>
      <c r="H20" s="289"/>
      <c r="I20" s="289"/>
      <c r="J20" s="289"/>
      <c r="K20" s="289"/>
    </row>
    <row r="21" spans="1:11" ht="96" customHeight="1">
      <c r="A21" s="293"/>
      <c r="B21" s="141" t="s">
        <v>75</v>
      </c>
      <c r="C21" s="141" t="s">
        <v>76</v>
      </c>
      <c r="D21" s="289" t="s">
        <v>77</v>
      </c>
      <c r="E21" s="289"/>
      <c r="F21" s="289"/>
      <c r="G21" s="289"/>
      <c r="H21" s="290" t="s">
        <v>78</v>
      </c>
      <c r="I21" s="290"/>
      <c r="J21" s="290"/>
      <c r="K21" s="290"/>
    </row>
    <row r="22" spans="1:11" ht="75.650000000000006" customHeight="1">
      <c r="A22" s="292"/>
      <c r="B22" s="141" t="s">
        <v>79</v>
      </c>
      <c r="C22" s="141" t="s">
        <v>80</v>
      </c>
      <c r="D22" s="289" t="s">
        <v>81</v>
      </c>
      <c r="E22" s="289"/>
      <c r="F22" s="289"/>
      <c r="G22" s="289"/>
      <c r="H22" s="289"/>
      <c r="I22" s="289"/>
      <c r="J22" s="289"/>
      <c r="K22" s="289"/>
    </row>
    <row r="23" spans="1:11" ht="123.75" customHeight="1">
      <c r="A23" s="142" t="s">
        <v>82</v>
      </c>
      <c r="B23" s="141" t="s">
        <v>83</v>
      </c>
      <c r="C23" s="141" t="s">
        <v>84</v>
      </c>
      <c r="D23" s="289" t="s">
        <v>85</v>
      </c>
      <c r="E23" s="289"/>
      <c r="F23" s="289"/>
      <c r="G23" s="289"/>
      <c r="H23" s="290" t="s">
        <v>86</v>
      </c>
      <c r="I23" s="290"/>
      <c r="J23" s="290"/>
      <c r="K23" s="290"/>
    </row>
    <row r="24" spans="1:11" ht="39.75" customHeight="1">
      <c r="A24" s="291" t="s">
        <v>87</v>
      </c>
      <c r="B24" s="141" t="s">
        <v>88</v>
      </c>
      <c r="C24" s="141" t="s">
        <v>89</v>
      </c>
      <c r="D24" s="289" t="s">
        <v>90</v>
      </c>
      <c r="E24" s="289"/>
      <c r="F24" s="289"/>
      <c r="G24" s="289"/>
      <c r="H24" s="294"/>
      <c r="I24" s="294"/>
      <c r="J24" s="294"/>
      <c r="K24" s="294"/>
    </row>
    <row r="25" spans="1:11" ht="41.25" customHeight="1">
      <c r="A25" s="293"/>
      <c r="B25" s="141" t="s">
        <v>91</v>
      </c>
      <c r="C25" s="141" t="s">
        <v>92</v>
      </c>
      <c r="D25" s="289" t="s">
        <v>93</v>
      </c>
      <c r="E25" s="289"/>
      <c r="F25" s="289"/>
      <c r="G25" s="289"/>
      <c r="H25" s="289"/>
      <c r="I25" s="289"/>
      <c r="J25" s="289"/>
      <c r="K25" s="289"/>
    </row>
    <row r="26" spans="1:11" ht="61.5" customHeight="1">
      <c r="A26" s="292"/>
      <c r="B26" s="141" t="s">
        <v>94</v>
      </c>
      <c r="C26" s="141" t="s">
        <v>66</v>
      </c>
      <c r="D26" s="289" t="s">
        <v>95</v>
      </c>
      <c r="E26" s="289"/>
      <c r="F26" s="289"/>
      <c r="G26" s="289"/>
      <c r="H26" s="289"/>
      <c r="I26" s="289"/>
      <c r="J26" s="289"/>
      <c r="K26" s="289"/>
    </row>
    <row r="27" spans="1:11" ht="97.5" customHeight="1">
      <c r="A27" s="143" t="s">
        <v>96</v>
      </c>
      <c r="B27" s="141" t="s">
        <v>97</v>
      </c>
      <c r="C27" s="141" t="s">
        <v>59</v>
      </c>
      <c r="D27" s="289" t="s">
        <v>98</v>
      </c>
      <c r="E27" s="289"/>
      <c r="F27" s="289"/>
      <c r="G27" s="289"/>
      <c r="H27" s="290" t="s">
        <v>99</v>
      </c>
      <c r="I27" s="290"/>
      <c r="J27" s="290"/>
      <c r="K27" s="290"/>
    </row>
  </sheetData>
  <mergeCells count="34">
    <mergeCell ref="H24:K24"/>
    <mergeCell ref="H25:K25"/>
    <mergeCell ref="H27:K27"/>
    <mergeCell ref="D15:G15"/>
    <mergeCell ref="D27:G27"/>
    <mergeCell ref="D22:G22"/>
    <mergeCell ref="H26:K26"/>
    <mergeCell ref="A24:A26"/>
    <mergeCell ref="H13:K13"/>
    <mergeCell ref="H14:K14"/>
    <mergeCell ref="H16:K16"/>
    <mergeCell ref="H17:K17"/>
    <mergeCell ref="H18:K18"/>
    <mergeCell ref="H19:K19"/>
    <mergeCell ref="D23:G23"/>
    <mergeCell ref="D24:G24"/>
    <mergeCell ref="D25:G25"/>
    <mergeCell ref="D26:G26"/>
    <mergeCell ref="D18:G18"/>
    <mergeCell ref="A19:A22"/>
    <mergeCell ref="D19:G19"/>
    <mergeCell ref="D20:G20"/>
    <mergeCell ref="D21:G21"/>
    <mergeCell ref="A14:A15"/>
    <mergeCell ref="D14:G14"/>
    <mergeCell ref="H15:K15"/>
    <mergeCell ref="A16:A18"/>
    <mergeCell ref="D16:G16"/>
    <mergeCell ref="D17:G17"/>
    <mergeCell ref="D13:G13"/>
    <mergeCell ref="H22:K22"/>
    <mergeCell ref="H20:K20"/>
    <mergeCell ref="H21:K21"/>
    <mergeCell ref="H23:K23"/>
  </mergeCells>
  <phoneticPr fontId="20" type="noConversion"/>
  <hyperlinks>
    <hyperlink ref="B1" location="'User Guide'!A1" display="RETURN TO USER GUIDE" xr:uid="{A0C09804-F8AF-496F-98E2-C6DBEFBB8645}"/>
  </hyperlinks>
  <pageMargins left="0.7" right="0.7" top="0.75" bottom="0.75" header="0.3" footer="0.3"/>
  <pageSetup scale="83" orientation="landscape" horizontalDpi="4294967293"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4035E-26AD-43FC-ACA2-F064F8DC9A72}">
  <sheetPr>
    <tabColor rgb="FF0070C0"/>
    <pageSetUpPr fitToPage="1"/>
  </sheetPr>
  <dimension ref="A1:N16"/>
  <sheetViews>
    <sheetView showGridLines="0" zoomScale="90" zoomScaleNormal="90" workbookViewId="0">
      <selection activeCell="G18" sqref="G18"/>
    </sheetView>
  </sheetViews>
  <sheetFormatPr defaultRowHeight="14.5"/>
  <cols>
    <col min="1" max="1" width="4.1796875" style="1" customWidth="1"/>
    <col min="2" max="4" width="38" style="2" customWidth="1"/>
    <col min="5" max="5" width="11.1796875" customWidth="1"/>
    <col min="6" max="9" width="7.453125" customWidth="1"/>
    <col min="10" max="10" width="11.1796875" customWidth="1"/>
    <col min="11" max="11" width="38" customWidth="1"/>
    <col min="12" max="12" width="36.54296875" style="45" customWidth="1"/>
    <col min="13" max="13" width="11.1796875" style="45" customWidth="1"/>
    <col min="14" max="14" width="42.1796875" style="2" customWidth="1"/>
  </cols>
  <sheetData>
    <row r="1" spans="1:14" ht="15" customHeight="1">
      <c r="A1" s="20" t="s">
        <v>100</v>
      </c>
      <c r="C1" s="18"/>
      <c r="D1" s="181" t="s">
        <v>1</v>
      </c>
      <c r="E1" s="44"/>
      <c r="F1" s="3"/>
      <c r="J1" s="44"/>
      <c r="L1" s="2"/>
      <c r="M1"/>
      <c r="N1"/>
    </row>
    <row r="2" spans="1:14" ht="15" customHeight="1">
      <c r="A2" s="21" t="s">
        <v>101</v>
      </c>
      <c r="C2" s="19"/>
      <c r="D2" s="19"/>
      <c r="E2" s="44"/>
      <c r="F2" s="3"/>
      <c r="J2" s="44"/>
      <c r="L2" s="2"/>
      <c r="M2"/>
      <c r="N2"/>
    </row>
    <row r="3" spans="1:14">
      <c r="E3" s="45"/>
      <c r="J3" s="45"/>
      <c r="K3" s="2"/>
      <c r="L3"/>
      <c r="M3"/>
      <c r="N3"/>
    </row>
    <row r="4" spans="1:14" ht="19" thickBot="1">
      <c r="A4" s="6"/>
      <c r="E4" s="45"/>
      <c r="F4" s="295" t="s">
        <v>102</v>
      </c>
      <c r="G4" s="296"/>
      <c r="H4" s="296"/>
      <c r="I4" s="297"/>
      <c r="J4" s="45"/>
      <c r="K4" s="2"/>
      <c r="L4"/>
      <c r="M4"/>
      <c r="N4"/>
    </row>
    <row r="5" spans="1:14" ht="29.5" thickTop="1">
      <c r="A5" s="104" t="s">
        <v>103</v>
      </c>
      <c r="B5" s="102" t="s">
        <v>104</v>
      </c>
      <c r="C5" s="102" t="s">
        <v>105</v>
      </c>
      <c r="D5" s="102" t="s">
        <v>106</v>
      </c>
      <c r="E5" s="144" t="s">
        <v>107</v>
      </c>
      <c r="F5" s="101" t="s">
        <v>108</v>
      </c>
      <c r="G5" s="101" t="s">
        <v>109</v>
      </c>
      <c r="H5" s="101" t="s">
        <v>110</v>
      </c>
      <c r="I5" s="101" t="s">
        <v>111</v>
      </c>
      <c r="J5" s="144" t="s">
        <v>112</v>
      </c>
      <c r="K5" s="102" t="s">
        <v>113</v>
      </c>
      <c r="L5"/>
      <c r="M5"/>
      <c r="N5"/>
    </row>
    <row r="6" spans="1:14">
      <c r="A6" s="122">
        <v>1</v>
      </c>
      <c r="B6" s="135"/>
      <c r="C6" s="135"/>
      <c r="D6" s="135"/>
      <c r="E6" s="145"/>
      <c r="F6" s="122"/>
      <c r="G6" s="122"/>
      <c r="H6" s="122"/>
      <c r="I6" s="122"/>
      <c r="J6" s="145"/>
      <c r="K6" s="135"/>
      <c r="L6"/>
      <c r="M6"/>
      <c r="N6"/>
    </row>
    <row r="7" spans="1:14">
      <c r="A7" s="112">
        <v>2</v>
      </c>
      <c r="B7" s="113"/>
      <c r="C7" s="113"/>
      <c r="D7" s="113"/>
      <c r="E7" s="146"/>
      <c r="F7" s="112"/>
      <c r="G7" s="112"/>
      <c r="H7" s="112"/>
      <c r="I7" s="112"/>
      <c r="J7" s="146"/>
      <c r="K7" s="113"/>
      <c r="L7"/>
      <c r="M7"/>
      <c r="N7"/>
    </row>
    <row r="8" spans="1:14">
      <c r="A8" s="122">
        <v>3</v>
      </c>
      <c r="B8" s="135"/>
      <c r="C8" s="135"/>
      <c r="D8" s="135"/>
      <c r="E8" s="145"/>
      <c r="F8" s="122"/>
      <c r="G8" s="122"/>
      <c r="H8" s="122"/>
      <c r="I8" s="122"/>
      <c r="J8" s="145"/>
      <c r="K8" s="135"/>
      <c r="L8"/>
      <c r="M8"/>
      <c r="N8"/>
    </row>
    <row r="9" spans="1:14">
      <c r="A9" s="112">
        <v>4</v>
      </c>
      <c r="B9" s="113"/>
      <c r="C9" s="113"/>
      <c r="D9" s="113"/>
      <c r="E9" s="146"/>
      <c r="F9" s="112"/>
      <c r="G9" s="112"/>
      <c r="H9" s="112"/>
      <c r="I9" s="112"/>
      <c r="J9" s="146"/>
      <c r="K9" s="113"/>
      <c r="L9"/>
      <c r="M9"/>
      <c r="N9"/>
    </row>
    <row r="10" spans="1:14">
      <c r="A10" s="122">
        <v>5</v>
      </c>
      <c r="B10" s="135"/>
      <c r="C10" s="135"/>
      <c r="D10" s="135"/>
      <c r="E10" s="145"/>
      <c r="F10" s="122"/>
      <c r="G10" s="122"/>
      <c r="H10" s="122"/>
      <c r="I10" s="122"/>
      <c r="J10" s="145"/>
      <c r="K10" s="135"/>
      <c r="L10"/>
      <c r="M10"/>
      <c r="N10"/>
    </row>
    <row r="11" spans="1:14">
      <c r="A11" s="112">
        <v>6</v>
      </c>
      <c r="B11" s="113"/>
      <c r="C11" s="113"/>
      <c r="D11" s="113"/>
      <c r="E11" s="146"/>
      <c r="F11" s="112"/>
      <c r="G11" s="112"/>
      <c r="H11" s="112"/>
      <c r="I11" s="112"/>
      <c r="J11" s="146"/>
      <c r="K11" s="113"/>
    </row>
    <row r="12" spans="1:14">
      <c r="A12" s="122">
        <v>7</v>
      </c>
      <c r="B12" s="135"/>
      <c r="C12" s="135"/>
      <c r="D12" s="135"/>
      <c r="E12" s="145"/>
      <c r="F12" s="122"/>
      <c r="G12" s="122"/>
      <c r="H12" s="122"/>
      <c r="I12" s="122"/>
      <c r="J12" s="145"/>
      <c r="K12" s="135"/>
    </row>
    <row r="13" spans="1:14">
      <c r="A13" s="112">
        <v>8</v>
      </c>
      <c r="B13" s="113"/>
      <c r="C13" s="113"/>
      <c r="D13" s="113"/>
      <c r="E13" s="146"/>
      <c r="F13" s="112"/>
      <c r="G13" s="112"/>
      <c r="H13" s="112"/>
      <c r="I13" s="112"/>
      <c r="J13" s="146"/>
      <c r="K13" s="113"/>
    </row>
    <row r="14" spans="1:14">
      <c r="A14" s="122">
        <v>9</v>
      </c>
      <c r="B14" s="135"/>
      <c r="C14" s="135"/>
      <c r="D14" s="135"/>
      <c r="E14" s="145"/>
      <c r="F14" s="122"/>
      <c r="G14" s="122"/>
      <c r="H14" s="122"/>
      <c r="I14" s="122"/>
      <c r="J14" s="145"/>
      <c r="K14" s="135"/>
    </row>
    <row r="15" spans="1:14">
      <c r="A15" s="112">
        <v>10</v>
      </c>
      <c r="B15" s="113"/>
      <c r="C15" s="113"/>
      <c r="D15" s="113"/>
      <c r="E15" s="146"/>
      <c r="F15" s="112"/>
      <c r="G15" s="112"/>
      <c r="H15" s="112"/>
      <c r="I15" s="112"/>
      <c r="J15" s="146"/>
      <c r="K15" s="113"/>
    </row>
    <row r="16" spans="1:14">
      <c r="A16" s="8"/>
      <c r="B16" s="5"/>
      <c r="C16" s="5"/>
      <c r="D16" s="5"/>
      <c r="E16" s="46"/>
      <c r="F16" s="8"/>
      <c r="G16" s="8"/>
      <c r="H16" s="8"/>
      <c r="I16" s="8"/>
      <c r="J16" s="46"/>
      <c r="K16" s="5"/>
    </row>
  </sheetData>
  <mergeCells count="1">
    <mergeCell ref="F4:I4"/>
  </mergeCells>
  <hyperlinks>
    <hyperlink ref="D1" location="'User Guide'!A1" display="RETURN TO USER GUIDE" xr:uid="{D8E163AC-4430-4723-B2A5-6D9767558E80}"/>
  </hyperlinks>
  <pageMargins left="0.7" right="0.7" top="0.75" bottom="0.75" header="0.3" footer="0.3"/>
  <pageSetup scale="58" orientation="landscape" horizontalDpi="4294967293"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A00DA-44CE-424D-B326-BDF9C8671D1D}">
  <sheetPr>
    <tabColor rgb="FF0070C0"/>
    <pageSetUpPr fitToPage="1"/>
  </sheetPr>
  <dimension ref="B1:K101"/>
  <sheetViews>
    <sheetView showGridLines="0" zoomScale="80" zoomScaleNormal="80" workbookViewId="0">
      <selection activeCell="G18" sqref="G18"/>
    </sheetView>
  </sheetViews>
  <sheetFormatPr defaultRowHeight="14.5"/>
  <cols>
    <col min="1" max="1" width="4.1796875" customWidth="1"/>
    <col min="2" max="3" width="66.453125" customWidth="1"/>
    <col min="5" max="6" width="66.453125" customWidth="1"/>
  </cols>
  <sheetData>
    <row r="1" spans="2:11" ht="15" customHeight="1">
      <c r="B1" s="20" t="s">
        <v>114</v>
      </c>
      <c r="C1" s="181" t="s">
        <v>1</v>
      </c>
      <c r="D1" s="18"/>
      <c r="E1" s="2"/>
      <c r="F1" s="3"/>
      <c r="K1" s="2"/>
    </row>
    <row r="2" spans="2:11" ht="15" customHeight="1">
      <c r="B2" s="21" t="s">
        <v>115</v>
      </c>
      <c r="C2" s="19"/>
      <c r="D2" s="19"/>
      <c r="E2" s="2"/>
      <c r="F2" s="3"/>
      <c r="K2" s="2"/>
    </row>
    <row r="4" spans="2:11" s="16" customFormat="1" ht="18.5">
      <c r="B4" s="20" t="s">
        <v>116</v>
      </c>
      <c r="E4" s="20" t="s">
        <v>117</v>
      </c>
    </row>
    <row r="5" spans="2:11" s="16" customFormat="1" ht="18.5">
      <c r="B5" s="47" t="s">
        <v>118</v>
      </c>
      <c r="C5" s="48" t="s">
        <v>119</v>
      </c>
      <c r="E5" s="47" t="s">
        <v>118</v>
      </c>
      <c r="F5" s="48" t="s">
        <v>119</v>
      </c>
    </row>
    <row r="6" spans="2:11">
      <c r="B6" s="9"/>
      <c r="C6" s="10"/>
      <c r="E6" s="9"/>
      <c r="F6" s="10"/>
    </row>
    <row r="7" spans="2:11">
      <c r="B7" s="9"/>
      <c r="C7" s="10"/>
      <c r="E7" s="9"/>
      <c r="F7" s="10"/>
    </row>
    <row r="8" spans="2:11">
      <c r="B8" s="9"/>
      <c r="C8" s="10"/>
      <c r="E8" s="9"/>
      <c r="F8" s="10"/>
    </row>
    <row r="9" spans="2:11">
      <c r="B9" s="9"/>
      <c r="C9" s="10"/>
      <c r="E9" s="9"/>
      <c r="F9" s="10"/>
    </row>
    <row r="10" spans="2:11">
      <c r="B10" s="9"/>
      <c r="C10" s="10"/>
      <c r="E10" s="9"/>
      <c r="F10" s="10"/>
    </row>
    <row r="11" spans="2:11">
      <c r="B11" s="9"/>
      <c r="C11" s="10"/>
      <c r="E11" s="9"/>
      <c r="F11" s="10"/>
    </row>
    <row r="12" spans="2:11">
      <c r="B12" s="9"/>
      <c r="C12" s="10"/>
      <c r="E12" s="9"/>
      <c r="F12" s="10"/>
    </row>
    <row r="13" spans="2:11">
      <c r="B13" s="9"/>
      <c r="C13" s="10"/>
      <c r="E13" s="9"/>
      <c r="F13" s="10"/>
    </row>
    <row r="14" spans="2:11">
      <c r="B14" s="9"/>
      <c r="C14" s="10"/>
      <c r="E14" s="9"/>
      <c r="F14" s="10"/>
    </row>
    <row r="15" spans="2:11">
      <c r="B15" s="9"/>
      <c r="C15" s="10"/>
      <c r="E15" s="9"/>
      <c r="F15" s="10"/>
    </row>
    <row r="16" spans="2:11">
      <c r="B16" s="9"/>
      <c r="C16" s="10"/>
      <c r="E16" s="9"/>
      <c r="F16" s="10"/>
    </row>
    <row r="17" spans="2:6">
      <c r="B17" s="9"/>
      <c r="C17" s="10"/>
      <c r="E17" s="9"/>
      <c r="F17" s="10"/>
    </row>
    <row r="18" spans="2:6">
      <c r="B18" s="9"/>
      <c r="C18" s="10"/>
      <c r="E18" s="9"/>
      <c r="F18" s="10"/>
    </row>
    <row r="19" spans="2:6">
      <c r="B19" s="9"/>
      <c r="C19" s="10"/>
      <c r="E19" s="9"/>
      <c r="F19" s="10"/>
    </row>
    <row r="20" spans="2:6" s="16" customFormat="1" ht="18.5">
      <c r="B20" s="49" t="s">
        <v>120</v>
      </c>
      <c r="C20" s="50" t="s">
        <v>121</v>
      </c>
      <c r="E20" s="49" t="s">
        <v>120</v>
      </c>
      <c r="F20" s="50" t="s">
        <v>121</v>
      </c>
    </row>
    <row r="21" spans="2:6">
      <c r="B21" s="12"/>
      <c r="C21" s="11"/>
      <c r="E21" s="12"/>
      <c r="F21" s="11"/>
    </row>
    <row r="22" spans="2:6">
      <c r="B22" s="12"/>
      <c r="C22" s="11"/>
      <c r="E22" s="12"/>
      <c r="F22" s="11"/>
    </row>
    <row r="23" spans="2:6">
      <c r="B23" s="12"/>
      <c r="C23" s="11"/>
      <c r="E23" s="12"/>
      <c r="F23" s="11"/>
    </row>
    <row r="24" spans="2:6">
      <c r="B24" s="12"/>
      <c r="C24" s="11"/>
      <c r="E24" s="12"/>
      <c r="F24" s="11"/>
    </row>
    <row r="25" spans="2:6">
      <c r="B25" s="12"/>
      <c r="C25" s="11"/>
      <c r="E25" s="12"/>
      <c r="F25" s="11"/>
    </row>
    <row r="26" spans="2:6">
      <c r="B26" s="12"/>
      <c r="C26" s="11"/>
      <c r="E26" s="12"/>
      <c r="F26" s="11"/>
    </row>
    <row r="27" spans="2:6">
      <c r="B27" s="12"/>
      <c r="C27" s="11"/>
      <c r="E27" s="12"/>
      <c r="F27" s="11"/>
    </row>
    <row r="28" spans="2:6">
      <c r="B28" s="12"/>
      <c r="C28" s="11"/>
      <c r="E28" s="12"/>
      <c r="F28" s="11"/>
    </row>
    <row r="29" spans="2:6">
      <c r="B29" s="12"/>
      <c r="C29" s="11"/>
      <c r="E29" s="12"/>
      <c r="F29" s="11"/>
    </row>
    <row r="30" spans="2:6">
      <c r="B30" s="12"/>
      <c r="C30" s="11"/>
      <c r="E30" s="12"/>
      <c r="F30" s="11"/>
    </row>
    <row r="31" spans="2:6">
      <c r="B31" s="12"/>
      <c r="C31" s="11"/>
      <c r="E31" s="12"/>
      <c r="F31" s="11"/>
    </row>
    <row r="32" spans="2:6">
      <c r="B32" s="12"/>
      <c r="C32" s="11"/>
      <c r="E32" s="12"/>
      <c r="F32" s="11"/>
    </row>
    <row r="33" spans="2:6">
      <c r="B33" s="12"/>
      <c r="C33" s="11"/>
      <c r="E33" s="12"/>
      <c r="F33" s="11"/>
    </row>
    <row r="34" spans="2:6">
      <c r="B34" s="12"/>
      <c r="C34" s="11"/>
      <c r="E34" s="12"/>
      <c r="F34" s="11"/>
    </row>
    <row r="36" spans="2:6" s="16" customFormat="1" ht="18.5">
      <c r="B36" s="20" t="s">
        <v>122</v>
      </c>
      <c r="E36" s="20" t="s">
        <v>123</v>
      </c>
    </row>
    <row r="37" spans="2:6" s="16" customFormat="1" ht="18.5">
      <c r="B37" s="47" t="s">
        <v>118</v>
      </c>
      <c r="C37" s="48" t="s">
        <v>119</v>
      </c>
      <c r="E37" s="47" t="s">
        <v>118</v>
      </c>
      <c r="F37" s="48" t="s">
        <v>119</v>
      </c>
    </row>
    <row r="38" spans="2:6">
      <c r="B38" s="9"/>
      <c r="C38" s="10"/>
      <c r="E38" s="9"/>
      <c r="F38" s="10"/>
    </row>
    <row r="39" spans="2:6">
      <c r="B39" s="9"/>
      <c r="C39" s="10"/>
      <c r="E39" s="9"/>
      <c r="F39" s="10"/>
    </row>
    <row r="40" spans="2:6">
      <c r="B40" s="9"/>
      <c r="C40" s="10"/>
      <c r="E40" s="9"/>
      <c r="F40" s="10"/>
    </row>
    <row r="41" spans="2:6">
      <c r="B41" s="9"/>
      <c r="C41" s="10"/>
      <c r="E41" s="9"/>
      <c r="F41" s="10"/>
    </row>
    <row r="42" spans="2:6">
      <c r="B42" s="9"/>
      <c r="C42" s="10"/>
      <c r="E42" s="9"/>
      <c r="F42" s="10"/>
    </row>
    <row r="43" spans="2:6">
      <c r="B43" s="9"/>
      <c r="C43" s="10"/>
      <c r="E43" s="9"/>
      <c r="F43" s="10"/>
    </row>
    <row r="44" spans="2:6">
      <c r="B44" s="9"/>
      <c r="C44" s="10"/>
      <c r="E44" s="9"/>
      <c r="F44" s="10"/>
    </row>
    <row r="45" spans="2:6">
      <c r="B45" s="9"/>
      <c r="C45" s="10"/>
      <c r="E45" s="9"/>
      <c r="F45" s="10"/>
    </row>
    <row r="46" spans="2:6">
      <c r="B46" s="9"/>
      <c r="C46" s="10"/>
      <c r="E46" s="9"/>
      <c r="F46" s="10"/>
    </row>
    <row r="47" spans="2:6">
      <c r="B47" s="9"/>
      <c r="C47" s="10"/>
      <c r="E47" s="9"/>
      <c r="F47" s="10"/>
    </row>
    <row r="48" spans="2:6">
      <c r="B48" s="9"/>
      <c r="C48" s="10"/>
      <c r="E48" s="9"/>
      <c r="F48" s="10"/>
    </row>
    <row r="49" spans="2:6">
      <c r="B49" s="9"/>
      <c r="C49" s="10"/>
      <c r="E49" s="9"/>
      <c r="F49" s="10"/>
    </row>
    <row r="50" spans="2:6">
      <c r="B50" s="9"/>
      <c r="C50" s="10"/>
      <c r="E50" s="9"/>
      <c r="F50" s="10"/>
    </row>
    <row r="51" spans="2:6">
      <c r="B51" s="9"/>
      <c r="C51" s="10"/>
      <c r="E51" s="9"/>
      <c r="F51" s="10"/>
    </row>
    <row r="52" spans="2:6" s="16" customFormat="1" ht="18.5">
      <c r="B52" s="49" t="s">
        <v>120</v>
      </c>
      <c r="C52" s="50" t="s">
        <v>121</v>
      </c>
      <c r="E52" s="49" t="s">
        <v>120</v>
      </c>
      <c r="F52" s="50" t="s">
        <v>121</v>
      </c>
    </row>
    <row r="53" spans="2:6">
      <c r="B53" s="12"/>
      <c r="C53" s="11"/>
      <c r="E53" s="12"/>
      <c r="F53" s="11"/>
    </row>
    <row r="54" spans="2:6">
      <c r="B54" s="12"/>
      <c r="C54" s="11"/>
      <c r="E54" s="12"/>
      <c r="F54" s="11"/>
    </row>
    <row r="55" spans="2:6">
      <c r="B55" s="12"/>
      <c r="C55" s="11"/>
      <c r="E55" s="12"/>
      <c r="F55" s="11"/>
    </row>
    <row r="56" spans="2:6">
      <c r="B56" s="12"/>
      <c r="C56" s="11"/>
      <c r="E56" s="12"/>
      <c r="F56" s="11"/>
    </row>
    <row r="57" spans="2:6">
      <c r="B57" s="12"/>
      <c r="C57" s="11"/>
      <c r="E57" s="12"/>
      <c r="F57" s="11"/>
    </row>
    <row r="58" spans="2:6">
      <c r="B58" s="12"/>
      <c r="C58" s="11"/>
      <c r="E58" s="12"/>
      <c r="F58" s="11"/>
    </row>
    <row r="59" spans="2:6">
      <c r="B59" s="12"/>
      <c r="C59" s="11"/>
      <c r="E59" s="12"/>
      <c r="F59" s="11"/>
    </row>
    <row r="60" spans="2:6">
      <c r="B60" s="12"/>
      <c r="C60" s="11"/>
      <c r="E60" s="12"/>
      <c r="F60" s="11"/>
    </row>
    <row r="61" spans="2:6">
      <c r="B61" s="12"/>
      <c r="C61" s="11"/>
      <c r="E61" s="12"/>
      <c r="F61" s="11"/>
    </row>
    <row r="62" spans="2:6">
      <c r="B62" s="12"/>
      <c r="C62" s="11"/>
      <c r="E62" s="12"/>
      <c r="F62" s="11"/>
    </row>
    <row r="63" spans="2:6">
      <c r="B63" s="12"/>
      <c r="C63" s="11"/>
      <c r="E63" s="12"/>
      <c r="F63" s="11"/>
    </row>
    <row r="64" spans="2:6">
      <c r="B64" s="12"/>
      <c r="C64" s="11"/>
      <c r="E64" s="12"/>
      <c r="F64" s="11"/>
    </row>
    <row r="65" spans="2:6">
      <c r="B65" s="12"/>
      <c r="C65" s="11"/>
      <c r="E65" s="12"/>
      <c r="F65" s="11"/>
    </row>
    <row r="66" spans="2:6">
      <c r="B66" s="12"/>
      <c r="C66" s="11"/>
      <c r="E66" s="12"/>
      <c r="F66" s="11"/>
    </row>
    <row r="68" spans="2:6" s="16" customFormat="1" ht="18.5">
      <c r="B68" s="20" t="s">
        <v>124</v>
      </c>
      <c r="E68" s="20"/>
    </row>
    <row r="69" spans="2:6" s="16" customFormat="1" ht="18.5">
      <c r="B69" s="51" t="s">
        <v>125</v>
      </c>
      <c r="C69" s="53" t="s">
        <v>126</v>
      </c>
      <c r="E69" s="20"/>
      <c r="F69" s="20"/>
    </row>
    <row r="70" spans="2:6">
      <c r="B70" s="52"/>
      <c r="C70" s="54"/>
    </row>
    <row r="71" spans="2:6">
      <c r="B71" s="52"/>
      <c r="C71" s="54"/>
    </row>
    <row r="72" spans="2:6">
      <c r="B72" s="52"/>
      <c r="C72" s="54"/>
    </row>
    <row r="73" spans="2:6">
      <c r="B73" s="52"/>
      <c r="C73" s="54"/>
    </row>
    <row r="74" spans="2:6">
      <c r="B74" s="52"/>
      <c r="C74" s="54"/>
    </row>
    <row r="75" spans="2:6">
      <c r="B75" s="52"/>
      <c r="C75" s="54"/>
    </row>
    <row r="76" spans="2:6">
      <c r="B76" s="52"/>
      <c r="C76" s="54"/>
    </row>
    <row r="77" spans="2:6">
      <c r="B77" s="52"/>
      <c r="C77" s="54"/>
    </row>
    <row r="78" spans="2:6">
      <c r="B78" s="52"/>
      <c r="C78" s="54"/>
    </row>
    <row r="79" spans="2:6">
      <c r="B79" s="52"/>
      <c r="C79" s="54"/>
    </row>
    <row r="80" spans="2:6">
      <c r="B80" s="52"/>
      <c r="C80" s="54"/>
    </row>
    <row r="81" spans="2:3">
      <c r="B81" s="52"/>
      <c r="C81" s="54"/>
    </row>
    <row r="82" spans="2:3">
      <c r="B82" s="52"/>
      <c r="C82" s="54"/>
    </row>
    <row r="83" spans="2:3">
      <c r="B83" s="52"/>
      <c r="C83" s="54"/>
    </row>
    <row r="84" spans="2:3">
      <c r="B84" s="52"/>
      <c r="C84" s="54"/>
    </row>
    <row r="85" spans="2:3">
      <c r="B85" s="52"/>
      <c r="C85" s="54"/>
    </row>
    <row r="86" spans="2:3">
      <c r="B86" s="52"/>
      <c r="C86" s="54"/>
    </row>
    <row r="87" spans="2:3">
      <c r="B87" s="52"/>
      <c r="C87" s="54"/>
    </row>
    <row r="88" spans="2:3">
      <c r="B88" s="52"/>
      <c r="C88" s="54"/>
    </row>
    <row r="89" spans="2:3">
      <c r="B89" s="52"/>
      <c r="C89" s="54"/>
    </row>
    <row r="90" spans="2:3">
      <c r="B90" s="52"/>
      <c r="C90" s="54"/>
    </row>
    <row r="91" spans="2:3">
      <c r="B91" s="52"/>
      <c r="C91" s="54"/>
    </row>
    <row r="92" spans="2:3">
      <c r="B92" s="52"/>
      <c r="C92" s="54"/>
    </row>
    <row r="93" spans="2:3">
      <c r="B93" s="52"/>
      <c r="C93" s="54"/>
    </row>
    <row r="94" spans="2:3">
      <c r="B94" s="52"/>
      <c r="C94" s="54"/>
    </row>
    <row r="95" spans="2:3">
      <c r="B95" s="52"/>
      <c r="C95" s="54"/>
    </row>
    <row r="96" spans="2:3">
      <c r="B96" s="52"/>
      <c r="C96" s="54"/>
    </row>
    <row r="97" spans="2:3">
      <c r="B97" s="52"/>
      <c r="C97" s="54"/>
    </row>
    <row r="98" spans="2:3">
      <c r="B98" s="52"/>
      <c r="C98" s="54"/>
    </row>
    <row r="99" spans="2:3">
      <c r="B99" s="52"/>
      <c r="C99" s="54"/>
    </row>
    <row r="100" spans="2:3">
      <c r="B100" s="52"/>
      <c r="C100" s="54"/>
    </row>
    <row r="101" spans="2:3">
      <c r="B101" s="52"/>
      <c r="C101" s="54"/>
    </row>
  </sheetData>
  <hyperlinks>
    <hyperlink ref="C1" location="'User Guide'!A1" display="RETURN TO USER GUIDE" xr:uid="{3344DAA1-B40F-4479-92EE-BE310098BD27}"/>
  </hyperlinks>
  <pageMargins left="0.7" right="0.7" top="0.75" bottom="0.75" header="0.3" footer="0.3"/>
  <pageSetup scale="40"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10A8-CEBA-46A6-8CE0-F7427F896920}">
  <sheetPr>
    <tabColor rgb="FF0070C0"/>
    <pageSetUpPr fitToPage="1"/>
  </sheetPr>
  <dimension ref="A1:I16"/>
  <sheetViews>
    <sheetView showGridLines="0" zoomScale="130" zoomScaleNormal="130" workbookViewId="0">
      <selection activeCell="G18" sqref="G18"/>
    </sheetView>
  </sheetViews>
  <sheetFormatPr defaultColWidth="9.54296875" defaultRowHeight="12.5"/>
  <cols>
    <col min="1" max="1" width="50.1796875" style="38" customWidth="1"/>
    <col min="2" max="2" width="9.54296875" style="38"/>
    <col min="3" max="3" width="13.1796875" style="38" customWidth="1"/>
    <col min="4" max="4" width="10.1796875" style="38" bestFit="1" customWidth="1"/>
    <col min="5" max="8" width="5.1796875" style="38" customWidth="1"/>
    <col min="9" max="9" width="21.54296875" style="38" customWidth="1"/>
    <col min="10" max="10" width="1.1796875" style="38" customWidth="1"/>
    <col min="11" max="16384" width="9.54296875" style="38"/>
  </cols>
  <sheetData>
    <row r="1" spans="1:9" ht="44.5">
      <c r="A1" s="275" t="s">
        <v>127</v>
      </c>
      <c r="B1" s="275"/>
      <c r="C1" s="275"/>
      <c r="D1" s="181" t="s">
        <v>1</v>
      </c>
    </row>
    <row r="2" spans="1:9" ht="15" customHeight="1">
      <c r="A2" s="299" t="s">
        <v>128</v>
      </c>
      <c r="B2" s="299"/>
      <c r="C2" s="299"/>
      <c r="D2" s="299"/>
      <c r="E2" s="299"/>
      <c r="F2" s="299"/>
      <c r="G2" s="299"/>
      <c r="H2" s="299"/>
      <c r="I2" s="299"/>
    </row>
    <row r="3" spans="1:9" ht="14.5">
      <c r="A3" s="91"/>
      <c r="B3" s="91"/>
      <c r="C3" s="91"/>
      <c r="D3" s="37"/>
      <c r="E3" s="37"/>
      <c r="F3" s="37"/>
      <c r="H3" s="39"/>
      <c r="I3" s="39"/>
    </row>
    <row r="4" spans="1:9" ht="13.5" customHeight="1">
      <c r="A4" s="96"/>
      <c r="B4" s="96"/>
      <c r="C4" s="96"/>
      <c r="D4" s="298" t="s">
        <v>129</v>
      </c>
      <c r="E4" s="298"/>
      <c r="F4" s="298"/>
      <c r="G4" s="298"/>
      <c r="H4" s="298"/>
      <c r="I4" s="298"/>
    </row>
    <row r="5" spans="1:9" ht="13.5" customHeight="1">
      <c r="A5" s="96" t="s">
        <v>130</v>
      </c>
      <c r="B5" s="97" t="s">
        <v>131</v>
      </c>
      <c r="C5" s="97" t="s">
        <v>132</v>
      </c>
      <c r="D5" s="298"/>
      <c r="E5" s="98" t="s">
        <v>133</v>
      </c>
      <c r="F5" s="98" t="s">
        <v>134</v>
      </c>
      <c r="G5" s="98" t="s">
        <v>135</v>
      </c>
      <c r="H5" s="98" t="s">
        <v>136</v>
      </c>
      <c r="I5" s="98" t="s">
        <v>137</v>
      </c>
    </row>
    <row r="6" spans="1:9" s="40" customFormat="1" ht="20.149999999999999" customHeight="1">
      <c r="A6" s="41" t="s">
        <v>138</v>
      </c>
      <c r="B6" s="36" t="s">
        <v>139</v>
      </c>
      <c r="C6" s="23" t="s">
        <v>140</v>
      </c>
      <c r="D6" s="24" t="s">
        <v>141</v>
      </c>
      <c r="E6" s="25" t="s">
        <v>142</v>
      </c>
      <c r="F6" s="26"/>
      <c r="G6" s="26"/>
      <c r="H6" s="26"/>
      <c r="I6" s="27"/>
    </row>
    <row r="7" spans="1:9" s="40" customFormat="1" ht="30.65" customHeight="1">
      <c r="A7" s="42" t="s">
        <v>143</v>
      </c>
      <c r="B7" s="36" t="s">
        <v>144</v>
      </c>
      <c r="C7" s="28" t="s">
        <v>145</v>
      </c>
      <c r="D7" s="29" t="s">
        <v>146</v>
      </c>
      <c r="E7" s="30"/>
      <c r="F7" s="31" t="s">
        <v>142</v>
      </c>
      <c r="G7" s="30"/>
      <c r="H7" s="30"/>
      <c r="I7" s="32"/>
    </row>
    <row r="8" spans="1:9" s="40" customFormat="1" ht="20.149999999999999" customHeight="1">
      <c r="A8" s="42" t="s">
        <v>147</v>
      </c>
      <c r="B8" s="36" t="s">
        <v>139</v>
      </c>
      <c r="C8" s="28" t="s">
        <v>145</v>
      </c>
      <c r="D8" s="24" t="s">
        <v>148</v>
      </c>
      <c r="E8" s="30" t="s">
        <v>142</v>
      </c>
      <c r="F8" s="33"/>
      <c r="G8" s="30"/>
      <c r="H8" s="30"/>
      <c r="I8" s="32"/>
    </row>
    <row r="9" spans="1:9" s="40" customFormat="1" ht="25" customHeight="1">
      <c r="A9" s="43" t="s">
        <v>149</v>
      </c>
      <c r="B9" s="36" t="s">
        <v>139</v>
      </c>
      <c r="C9" s="34" t="s">
        <v>150</v>
      </c>
      <c r="D9" s="29" t="s">
        <v>151</v>
      </c>
      <c r="E9" s="30"/>
      <c r="F9" s="33" t="s">
        <v>142</v>
      </c>
      <c r="G9" s="31" t="s">
        <v>142</v>
      </c>
      <c r="H9" s="30"/>
      <c r="I9" s="32"/>
    </row>
    <row r="10" spans="1:9" s="40" customFormat="1" ht="20.149999999999999" customHeight="1">
      <c r="A10" s="42" t="s">
        <v>152</v>
      </c>
      <c r="B10" s="36" t="s">
        <v>145</v>
      </c>
      <c r="C10" s="34" t="s">
        <v>153</v>
      </c>
      <c r="D10" s="35" t="s">
        <v>154</v>
      </c>
      <c r="E10" s="30"/>
      <c r="F10" s="30"/>
      <c r="G10" s="33"/>
      <c r="H10" s="30"/>
      <c r="I10" s="32"/>
    </row>
    <row r="11" spans="1:9" s="40" customFormat="1" ht="20.149999999999999" customHeight="1">
      <c r="A11" s="43" t="s">
        <v>155</v>
      </c>
      <c r="B11" s="36" t="s">
        <v>139</v>
      </c>
      <c r="C11" s="34" t="s">
        <v>150</v>
      </c>
      <c r="D11" s="35" t="s">
        <v>156</v>
      </c>
      <c r="E11" s="30"/>
      <c r="F11" s="30"/>
      <c r="G11" s="33"/>
      <c r="H11" s="33"/>
      <c r="I11" s="32"/>
    </row>
    <row r="12" spans="1:9" ht="59.25" customHeight="1">
      <c r="A12" s="92" t="s">
        <v>157</v>
      </c>
      <c r="B12" s="36" t="s">
        <v>139</v>
      </c>
      <c r="C12" s="34" t="s">
        <v>150</v>
      </c>
      <c r="D12" s="35" t="s">
        <v>156</v>
      </c>
      <c r="E12" s="30"/>
      <c r="F12" s="30"/>
      <c r="G12" s="33"/>
      <c r="H12" s="33"/>
      <c r="I12" s="89"/>
    </row>
    <row r="13" spans="1:9" ht="50">
      <c r="A13" s="92" t="s">
        <v>158</v>
      </c>
      <c r="B13" s="36" t="s">
        <v>139</v>
      </c>
      <c r="C13" s="34" t="s">
        <v>150</v>
      </c>
      <c r="D13" s="35" t="s">
        <v>156</v>
      </c>
      <c r="E13" s="30"/>
      <c r="F13" s="30"/>
      <c r="G13" s="33"/>
      <c r="H13" s="33"/>
      <c r="I13" s="89"/>
    </row>
    <row r="14" spans="1:9">
      <c r="A14" s="88"/>
      <c r="B14" s="39"/>
      <c r="C14" s="39"/>
    </row>
    <row r="15" spans="1:9">
      <c r="B15" s="39"/>
      <c r="C15" s="39"/>
    </row>
    <row r="16" spans="1:9">
      <c r="B16" s="39"/>
      <c r="C16" s="39"/>
    </row>
  </sheetData>
  <mergeCells count="4">
    <mergeCell ref="E4:I4"/>
    <mergeCell ref="A1:C1"/>
    <mergeCell ref="D4:D5"/>
    <mergeCell ref="A2:I2"/>
  </mergeCells>
  <hyperlinks>
    <hyperlink ref="D1" location="'User Guide'!A1" display="RETURN TO USER GUIDE" xr:uid="{2513CA4C-4F57-428F-A61B-CE397EE44115}"/>
  </hyperlinks>
  <pageMargins left="0.75" right="0.75" top="1" bottom="1" header="0.5" footer="0.5"/>
  <pageSetup scale="96"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7990-9177-40A5-AA36-38F8C3F57AC6}">
  <sheetPr>
    <tabColor rgb="FF0070C0"/>
  </sheetPr>
  <dimension ref="B1:BW146"/>
  <sheetViews>
    <sheetView showGridLines="0" showZeros="0" showWhiteSpace="0" zoomScale="80" zoomScaleNormal="80" zoomScaleSheetLayoutView="100" zoomScalePageLayoutView="70" workbookViewId="0">
      <selection activeCell="G18" sqref="G18"/>
    </sheetView>
  </sheetViews>
  <sheetFormatPr defaultRowHeight="14.5"/>
  <cols>
    <col min="1" max="2" width="3.1796875" customWidth="1"/>
    <col min="3" max="4" width="6.453125" customWidth="1"/>
    <col min="5" max="37" width="3.1796875" customWidth="1"/>
    <col min="38" max="39" width="2" customWidth="1"/>
    <col min="40" max="75" width="3.1796875" customWidth="1"/>
  </cols>
  <sheetData>
    <row r="1" spans="2:75" ht="41.5" customHeight="1">
      <c r="B1" s="300" t="s">
        <v>159</v>
      </c>
      <c r="C1" s="300"/>
      <c r="D1" s="300"/>
      <c r="E1" s="300"/>
      <c r="F1" s="300"/>
      <c r="G1" s="300"/>
      <c r="H1" s="300"/>
      <c r="I1" s="300"/>
      <c r="J1" s="300"/>
      <c r="K1" s="300"/>
      <c r="L1" s="300"/>
      <c r="M1" s="300"/>
      <c r="N1" s="300"/>
      <c r="O1" s="300"/>
      <c r="P1" s="300"/>
      <c r="Q1" s="300"/>
      <c r="R1" s="300"/>
      <c r="S1" s="300"/>
      <c r="T1" s="300"/>
      <c r="U1" s="300"/>
      <c r="V1" s="300"/>
      <c r="W1" s="300"/>
      <c r="X1" s="300"/>
      <c r="Y1" s="300"/>
      <c r="Z1" s="300"/>
      <c r="AA1" s="300"/>
      <c r="AB1" s="300"/>
      <c r="AC1" s="300"/>
      <c r="AD1" s="300"/>
      <c r="AE1" s="300"/>
      <c r="AF1" s="300"/>
      <c r="AG1" s="300"/>
      <c r="AH1" s="300"/>
      <c r="AI1" s="300"/>
      <c r="AJ1" s="300"/>
      <c r="AK1" s="300"/>
      <c r="AN1" s="301" t="s">
        <v>1</v>
      </c>
      <c r="AO1" s="301"/>
      <c r="AP1" s="301"/>
      <c r="AQ1" s="301"/>
      <c r="AR1" s="301"/>
      <c r="AS1" s="301"/>
      <c r="AT1" s="301"/>
      <c r="AU1" s="301"/>
      <c r="AV1" s="301"/>
      <c r="AW1" s="301"/>
      <c r="AX1" s="301"/>
      <c r="AY1" s="301"/>
      <c r="AZ1" s="301"/>
      <c r="BA1" s="301"/>
      <c r="BB1" s="301"/>
      <c r="BC1" s="301"/>
      <c r="BD1" s="301"/>
      <c r="BE1" s="301"/>
      <c r="BF1" s="301"/>
      <c r="BG1" s="301"/>
      <c r="BH1" s="301"/>
      <c r="BI1" s="301"/>
      <c r="BJ1" s="301"/>
      <c r="BK1" s="301"/>
      <c r="BL1" s="301"/>
      <c r="BM1" s="301"/>
      <c r="BN1" s="301"/>
      <c r="BO1" s="301"/>
      <c r="BP1" s="301"/>
      <c r="BQ1" s="301"/>
      <c r="BR1" s="301"/>
      <c r="BS1" s="301"/>
      <c r="BT1" s="301"/>
      <c r="BU1" s="301"/>
      <c r="BV1" s="301"/>
      <c r="BW1" s="301"/>
    </row>
    <row r="2" spans="2:75" ht="30.75" customHeight="1">
      <c r="B2" s="299" t="s">
        <v>160</v>
      </c>
      <c r="C2" s="299"/>
      <c r="D2" s="299"/>
      <c r="E2" s="299"/>
      <c r="F2" s="299"/>
      <c r="G2" s="299"/>
      <c r="H2" s="299"/>
      <c r="I2" s="299"/>
      <c r="J2" s="299"/>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row>
    <row r="4" spans="2:75">
      <c r="B4" s="99" t="s">
        <v>161</v>
      </c>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N4" s="99" t="s">
        <v>162</v>
      </c>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row>
    <row r="5" spans="2:75" ht="15" customHeight="1">
      <c r="B5" s="100"/>
      <c r="C5" s="302" t="s">
        <v>163</v>
      </c>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100"/>
      <c r="AN5" s="100"/>
      <c r="AO5" s="303" t="s">
        <v>164</v>
      </c>
      <c r="AP5" s="304" t="s">
        <v>165</v>
      </c>
      <c r="AQ5" s="61"/>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100"/>
    </row>
    <row r="6" spans="2:75" ht="15" customHeight="1">
      <c r="B6" s="100"/>
      <c r="C6" s="305" t="e">
        <f>#REF!</f>
        <v>#REF!</v>
      </c>
      <c r="D6" s="305"/>
      <c r="E6" s="305"/>
      <c r="F6" s="305"/>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100"/>
      <c r="AN6" s="100"/>
      <c r="AO6" s="303"/>
      <c r="AP6" s="304"/>
      <c r="AQ6" s="61"/>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100"/>
    </row>
    <row r="7" spans="2:75" ht="15" customHeight="1">
      <c r="B7" s="100"/>
      <c r="C7" s="305"/>
      <c r="D7" s="305"/>
      <c r="E7" s="305"/>
      <c r="F7" s="305"/>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100"/>
      <c r="AN7" s="100"/>
      <c r="AO7" s="303"/>
      <c r="AP7" s="304"/>
      <c r="AQ7" s="61"/>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100"/>
    </row>
    <row r="8" spans="2:75" ht="15" customHeight="1">
      <c r="B8" s="100"/>
      <c r="C8" s="305"/>
      <c r="D8" s="305"/>
      <c r="E8" s="305"/>
      <c r="F8" s="305"/>
      <c r="G8" s="305"/>
      <c r="H8" s="305"/>
      <c r="I8" s="305"/>
      <c r="J8" s="305"/>
      <c r="K8" s="305"/>
      <c r="L8" s="305"/>
      <c r="M8" s="305"/>
      <c r="N8" s="305"/>
      <c r="O8" s="305"/>
      <c r="P8" s="305"/>
      <c r="Q8" s="305"/>
      <c r="R8" s="305"/>
      <c r="S8" s="305"/>
      <c r="T8" s="305"/>
      <c r="U8" s="305"/>
      <c r="V8" s="305"/>
      <c r="W8" s="305"/>
      <c r="X8" s="305"/>
      <c r="Y8" s="305"/>
      <c r="Z8" s="305"/>
      <c r="AA8" s="305"/>
      <c r="AB8" s="305"/>
      <c r="AC8" s="305"/>
      <c r="AD8" s="305"/>
      <c r="AE8" s="305"/>
      <c r="AF8" s="305"/>
      <c r="AG8" s="305"/>
      <c r="AH8" s="305"/>
      <c r="AI8" s="305"/>
      <c r="AJ8" s="305"/>
      <c r="AK8" s="100"/>
      <c r="AN8" s="100"/>
      <c r="AO8" s="303"/>
      <c r="AP8" s="304"/>
      <c r="AQ8" s="61"/>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100"/>
    </row>
    <row r="9" spans="2:75" ht="15" customHeight="1">
      <c r="B9" s="100"/>
      <c r="C9" s="305"/>
      <c r="D9" s="305"/>
      <c r="E9" s="305"/>
      <c r="F9" s="305"/>
      <c r="G9" s="305"/>
      <c r="H9" s="305"/>
      <c r="I9" s="305"/>
      <c r="J9" s="305"/>
      <c r="K9" s="305"/>
      <c r="L9" s="305"/>
      <c r="M9" s="305"/>
      <c r="N9" s="305"/>
      <c r="O9" s="305"/>
      <c r="P9" s="305"/>
      <c r="Q9" s="305"/>
      <c r="R9" s="305"/>
      <c r="S9" s="305"/>
      <c r="T9" s="305"/>
      <c r="U9" s="305"/>
      <c r="V9" s="305"/>
      <c r="W9" s="305"/>
      <c r="X9" s="305"/>
      <c r="Y9" s="305"/>
      <c r="Z9" s="305"/>
      <c r="AA9" s="305"/>
      <c r="AB9" s="305"/>
      <c r="AC9" s="305"/>
      <c r="AD9" s="305"/>
      <c r="AE9" s="305"/>
      <c r="AF9" s="305"/>
      <c r="AG9" s="305"/>
      <c r="AH9" s="305"/>
      <c r="AI9" s="305"/>
      <c r="AJ9" s="305"/>
      <c r="AK9" s="100"/>
      <c r="AN9" s="100"/>
      <c r="AO9" s="303"/>
      <c r="AP9" s="304"/>
      <c r="AQ9" s="61"/>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100"/>
    </row>
    <row r="10" spans="2:75" ht="15" customHeight="1">
      <c r="B10" s="100"/>
      <c r="C10" s="305"/>
      <c r="D10" s="305"/>
      <c r="E10" s="305"/>
      <c r="F10" s="305"/>
      <c r="G10" s="305"/>
      <c r="H10" s="305"/>
      <c r="I10" s="305"/>
      <c r="J10" s="305"/>
      <c r="K10" s="305"/>
      <c r="L10" s="305"/>
      <c r="M10" s="305"/>
      <c r="N10" s="305"/>
      <c r="O10" s="305"/>
      <c r="P10" s="305"/>
      <c r="Q10" s="305"/>
      <c r="R10" s="305"/>
      <c r="S10" s="305"/>
      <c r="T10" s="305"/>
      <c r="U10" s="305"/>
      <c r="V10" s="305"/>
      <c r="W10" s="305"/>
      <c r="X10" s="305"/>
      <c r="Y10" s="305"/>
      <c r="Z10" s="305"/>
      <c r="AA10" s="305"/>
      <c r="AB10" s="305"/>
      <c r="AC10" s="305"/>
      <c r="AD10" s="305"/>
      <c r="AE10" s="305"/>
      <c r="AF10" s="305"/>
      <c r="AG10" s="305"/>
      <c r="AH10" s="305"/>
      <c r="AI10" s="305"/>
      <c r="AJ10" s="305"/>
      <c r="AK10" s="100"/>
      <c r="AN10" s="100"/>
      <c r="AO10" s="303"/>
      <c r="AP10" s="304"/>
      <c r="AQ10" s="61"/>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100"/>
    </row>
    <row r="11" spans="2:75" ht="15" customHeight="1">
      <c r="B11" s="100"/>
      <c r="C11" s="305"/>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100"/>
      <c r="AN11" s="100"/>
      <c r="AO11" s="303"/>
      <c r="AP11" s="304"/>
      <c r="AQ11" s="61"/>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100"/>
    </row>
    <row r="12" spans="2:75" ht="15" customHeight="1">
      <c r="B12" s="100"/>
      <c r="C12" s="305"/>
      <c r="D12" s="305"/>
      <c r="E12" s="305"/>
      <c r="F12" s="305"/>
      <c r="G12" s="305"/>
      <c r="H12" s="305"/>
      <c r="I12" s="305"/>
      <c r="J12" s="305"/>
      <c r="K12" s="305"/>
      <c r="L12" s="305"/>
      <c r="M12" s="305"/>
      <c r="N12" s="305"/>
      <c r="O12" s="305"/>
      <c r="P12" s="305"/>
      <c r="Q12" s="305"/>
      <c r="R12" s="305"/>
      <c r="S12" s="305"/>
      <c r="T12" s="305"/>
      <c r="U12" s="305"/>
      <c r="V12" s="305"/>
      <c r="W12" s="305"/>
      <c r="X12" s="305"/>
      <c r="Y12" s="305"/>
      <c r="Z12" s="305"/>
      <c r="AA12" s="305"/>
      <c r="AB12" s="305"/>
      <c r="AC12" s="305"/>
      <c r="AD12" s="305"/>
      <c r="AE12" s="305"/>
      <c r="AF12" s="305"/>
      <c r="AG12" s="305"/>
      <c r="AH12" s="305"/>
      <c r="AI12" s="305"/>
      <c r="AJ12" s="305"/>
      <c r="AK12" s="100"/>
      <c r="AN12" s="100"/>
      <c r="AO12" s="303"/>
      <c r="AP12" s="304"/>
      <c r="AQ12" s="61"/>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100"/>
    </row>
    <row r="13" spans="2:75" ht="15" customHeight="1">
      <c r="B13" s="100"/>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100"/>
      <c r="AN13" s="100"/>
      <c r="AO13" s="303"/>
      <c r="AP13" s="304"/>
      <c r="AQ13" s="61"/>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100"/>
    </row>
    <row r="14" spans="2:75" ht="15" customHeight="1">
      <c r="B14" s="100"/>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100"/>
      <c r="AN14" s="100"/>
      <c r="AO14" s="303"/>
      <c r="AP14" s="304"/>
      <c r="AQ14" s="61"/>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100"/>
    </row>
    <row r="15" spans="2:75" ht="15" customHeight="1">
      <c r="B15" s="100"/>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100"/>
      <c r="AN15" s="100"/>
      <c r="AO15" s="303"/>
      <c r="AP15" s="304"/>
      <c r="AQ15" s="61"/>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100"/>
    </row>
    <row r="16" spans="2:75" ht="15" customHeight="1">
      <c r="B16" s="100"/>
      <c r="C16" s="305"/>
      <c r="D16" s="305"/>
      <c r="E16" s="305"/>
      <c r="F16" s="305"/>
      <c r="G16" s="305"/>
      <c r="H16" s="305"/>
      <c r="I16" s="305"/>
      <c r="J16" s="305"/>
      <c r="K16" s="305"/>
      <c r="L16" s="305"/>
      <c r="M16" s="305"/>
      <c r="N16" s="305"/>
      <c r="O16" s="305"/>
      <c r="P16" s="305"/>
      <c r="Q16" s="305"/>
      <c r="R16" s="305"/>
      <c r="S16" s="305"/>
      <c r="T16" s="305"/>
      <c r="U16" s="305"/>
      <c r="V16" s="305"/>
      <c r="W16" s="305"/>
      <c r="X16" s="305"/>
      <c r="Y16" s="305"/>
      <c r="Z16" s="305"/>
      <c r="AA16" s="305"/>
      <c r="AB16" s="305"/>
      <c r="AC16" s="305"/>
      <c r="AD16" s="305"/>
      <c r="AE16" s="305"/>
      <c r="AF16" s="305"/>
      <c r="AG16" s="305"/>
      <c r="AH16" s="305"/>
      <c r="AI16" s="305"/>
      <c r="AJ16" s="305"/>
      <c r="AK16" s="100"/>
      <c r="AN16" s="100"/>
      <c r="AO16" s="303"/>
      <c r="AP16" s="304"/>
      <c r="AQ16" s="61"/>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100"/>
    </row>
    <row r="17" spans="2:75" ht="15" customHeight="1">
      <c r="B17" s="100"/>
      <c r="C17" s="305"/>
      <c r="D17" s="305"/>
      <c r="E17" s="305"/>
      <c r="F17" s="305"/>
      <c r="G17" s="305"/>
      <c r="H17" s="305"/>
      <c r="I17" s="305"/>
      <c r="J17" s="305"/>
      <c r="K17" s="305"/>
      <c r="L17" s="305"/>
      <c r="M17" s="305"/>
      <c r="N17" s="305"/>
      <c r="O17" s="305"/>
      <c r="P17" s="305"/>
      <c r="Q17" s="305"/>
      <c r="R17" s="305"/>
      <c r="S17" s="305"/>
      <c r="T17" s="305"/>
      <c r="U17" s="305"/>
      <c r="V17" s="305"/>
      <c r="W17" s="305"/>
      <c r="X17" s="305"/>
      <c r="Y17" s="305"/>
      <c r="Z17" s="305"/>
      <c r="AA17" s="305"/>
      <c r="AB17" s="305"/>
      <c r="AC17" s="305"/>
      <c r="AD17" s="305"/>
      <c r="AE17" s="305"/>
      <c r="AF17" s="305"/>
      <c r="AG17" s="305"/>
      <c r="AH17" s="305"/>
      <c r="AI17" s="305"/>
      <c r="AJ17" s="305"/>
      <c r="AK17" s="100"/>
      <c r="AN17" s="100"/>
      <c r="AO17" s="303"/>
      <c r="AP17" s="304"/>
      <c r="AQ17" s="87">
        <v>100</v>
      </c>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100"/>
    </row>
    <row r="18" spans="2:75" ht="15" customHeight="1">
      <c r="B18" s="100"/>
      <c r="C18" s="305"/>
      <c r="D18" s="305"/>
      <c r="E18" s="305"/>
      <c r="F18" s="305"/>
      <c r="G18" s="305"/>
      <c r="H18" s="305"/>
      <c r="I18" s="305"/>
      <c r="J18" s="305"/>
      <c r="K18" s="305"/>
      <c r="L18" s="305"/>
      <c r="M18" s="305"/>
      <c r="N18" s="305"/>
      <c r="O18" s="305"/>
      <c r="P18" s="305"/>
      <c r="Q18" s="305"/>
      <c r="R18" s="305"/>
      <c r="S18" s="305"/>
      <c r="T18" s="305"/>
      <c r="U18" s="305"/>
      <c r="V18" s="305"/>
      <c r="W18" s="305"/>
      <c r="X18" s="305"/>
      <c r="Y18" s="305"/>
      <c r="Z18" s="305"/>
      <c r="AA18" s="305"/>
      <c r="AB18" s="305"/>
      <c r="AC18" s="305"/>
      <c r="AD18" s="305"/>
      <c r="AE18" s="305"/>
      <c r="AF18" s="305"/>
      <c r="AG18" s="305"/>
      <c r="AH18" s="305"/>
      <c r="AI18" s="305"/>
      <c r="AJ18" s="305"/>
      <c r="AK18" s="100"/>
      <c r="AN18" s="100"/>
      <c r="AO18" s="303"/>
      <c r="AP18" s="304"/>
      <c r="AQ18" s="61">
        <v>95</v>
      </c>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100"/>
    </row>
    <row r="19" spans="2:75" ht="15" customHeight="1">
      <c r="B19" s="100"/>
      <c r="C19" s="305"/>
      <c r="D19" s="305"/>
      <c r="E19" s="305"/>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c r="AF19" s="305"/>
      <c r="AG19" s="305"/>
      <c r="AH19" s="305"/>
      <c r="AI19" s="305"/>
      <c r="AJ19" s="305"/>
      <c r="AK19" s="100"/>
      <c r="AN19" s="100"/>
      <c r="AO19" s="303"/>
      <c r="AP19" s="304"/>
      <c r="AQ19" s="61">
        <v>90</v>
      </c>
      <c r="AR19" s="84"/>
      <c r="AS19" s="62"/>
      <c r="AT19" s="84"/>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100"/>
    </row>
    <row r="20" spans="2:75" ht="15" customHeight="1">
      <c r="B20" s="100"/>
      <c r="C20" s="305"/>
      <c r="D20" s="305"/>
      <c r="E20" s="305"/>
      <c r="F20" s="305"/>
      <c r="G20" s="305"/>
      <c r="H20" s="305"/>
      <c r="I20" s="305"/>
      <c r="J20" s="305"/>
      <c r="K20" s="305"/>
      <c r="L20" s="305"/>
      <c r="M20" s="305"/>
      <c r="N20" s="305"/>
      <c r="O20" s="305"/>
      <c r="P20" s="305"/>
      <c r="Q20" s="305"/>
      <c r="R20" s="305"/>
      <c r="S20" s="305"/>
      <c r="T20" s="305"/>
      <c r="U20" s="305"/>
      <c r="V20" s="305"/>
      <c r="W20" s="305"/>
      <c r="X20" s="305"/>
      <c r="Y20" s="305"/>
      <c r="Z20" s="305"/>
      <c r="AA20" s="305"/>
      <c r="AB20" s="305"/>
      <c r="AC20" s="305"/>
      <c r="AD20" s="305"/>
      <c r="AE20" s="305"/>
      <c r="AF20" s="305"/>
      <c r="AG20" s="305"/>
      <c r="AH20" s="305"/>
      <c r="AI20" s="305"/>
      <c r="AJ20" s="305"/>
      <c r="AK20" s="100"/>
      <c r="AN20" s="100"/>
      <c r="AO20" s="303"/>
      <c r="AP20" s="304"/>
      <c r="AQ20" s="61">
        <v>85</v>
      </c>
      <c r="AR20" s="84"/>
      <c r="AS20" s="62"/>
      <c r="AT20" s="84"/>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100"/>
    </row>
    <row r="21" spans="2:75" ht="15" customHeight="1">
      <c r="B21" s="100"/>
      <c r="C21" s="305"/>
      <c r="D21" s="305"/>
      <c r="E21" s="305"/>
      <c r="F21" s="305"/>
      <c r="G21" s="305"/>
      <c r="H21" s="305"/>
      <c r="I21" s="305"/>
      <c r="J21" s="305"/>
      <c r="K21" s="305"/>
      <c r="L21" s="305"/>
      <c r="M21" s="305"/>
      <c r="N21" s="305"/>
      <c r="O21" s="305"/>
      <c r="P21" s="305"/>
      <c r="Q21" s="305"/>
      <c r="R21" s="305"/>
      <c r="S21" s="305"/>
      <c r="T21" s="305"/>
      <c r="U21" s="305"/>
      <c r="V21" s="305"/>
      <c r="W21" s="305"/>
      <c r="X21" s="305"/>
      <c r="Y21" s="305"/>
      <c r="Z21" s="305"/>
      <c r="AA21" s="305"/>
      <c r="AB21" s="305"/>
      <c r="AC21" s="305"/>
      <c r="AD21" s="305"/>
      <c r="AE21" s="305"/>
      <c r="AF21" s="305"/>
      <c r="AG21" s="305"/>
      <c r="AH21" s="305"/>
      <c r="AI21" s="305"/>
      <c r="AJ21" s="305"/>
      <c r="AK21" s="100"/>
      <c r="AN21" s="100"/>
      <c r="AO21" s="303"/>
      <c r="AP21" s="304"/>
      <c r="AQ21" s="61">
        <v>80</v>
      </c>
      <c r="AR21" s="84"/>
      <c r="AS21" s="62"/>
      <c r="AT21" s="84"/>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100"/>
    </row>
    <row r="22" spans="2:75" ht="15" customHeight="1">
      <c r="B22" s="100"/>
      <c r="C22" s="305"/>
      <c r="D22" s="305"/>
      <c r="E22" s="305"/>
      <c r="F22" s="305"/>
      <c r="G22" s="305"/>
      <c r="H22" s="305"/>
      <c r="I22" s="305"/>
      <c r="J22" s="305"/>
      <c r="K22" s="305"/>
      <c r="L22" s="305"/>
      <c r="M22" s="305"/>
      <c r="N22" s="305"/>
      <c r="O22" s="305"/>
      <c r="P22" s="305"/>
      <c r="Q22" s="305"/>
      <c r="R22" s="305"/>
      <c r="S22" s="305"/>
      <c r="T22" s="305"/>
      <c r="U22" s="305"/>
      <c r="V22" s="305"/>
      <c r="W22" s="305"/>
      <c r="X22" s="305"/>
      <c r="Y22" s="305"/>
      <c r="Z22" s="305"/>
      <c r="AA22" s="305"/>
      <c r="AB22" s="305"/>
      <c r="AC22" s="305"/>
      <c r="AD22" s="305"/>
      <c r="AE22" s="305"/>
      <c r="AF22" s="305"/>
      <c r="AG22" s="305"/>
      <c r="AH22" s="305"/>
      <c r="AI22" s="305"/>
      <c r="AJ22" s="305"/>
      <c r="AK22" s="100"/>
      <c r="AN22" s="100"/>
      <c r="AO22" s="303"/>
      <c r="AP22" s="304"/>
      <c r="AQ22" s="61">
        <v>75</v>
      </c>
      <c r="AR22" s="84"/>
      <c r="AS22" s="85"/>
      <c r="AT22" s="84"/>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100"/>
    </row>
    <row r="23" spans="2:75" ht="15" customHeight="1">
      <c r="B23" s="100"/>
      <c r="C23" s="305"/>
      <c r="D23" s="305"/>
      <c r="E23" s="305"/>
      <c r="F23" s="305"/>
      <c r="G23" s="305"/>
      <c r="H23" s="305"/>
      <c r="I23" s="305"/>
      <c r="J23" s="305"/>
      <c r="K23" s="305"/>
      <c r="L23" s="305"/>
      <c r="M23" s="305"/>
      <c r="N23" s="305"/>
      <c r="O23" s="305"/>
      <c r="P23" s="305"/>
      <c r="Q23" s="305"/>
      <c r="R23" s="305"/>
      <c r="S23" s="305"/>
      <c r="T23" s="305"/>
      <c r="U23" s="305"/>
      <c r="V23" s="305"/>
      <c r="W23" s="305"/>
      <c r="X23" s="305"/>
      <c r="Y23" s="305"/>
      <c r="Z23" s="305"/>
      <c r="AA23" s="305"/>
      <c r="AB23" s="305"/>
      <c r="AC23" s="305"/>
      <c r="AD23" s="305"/>
      <c r="AE23" s="305"/>
      <c r="AF23" s="305"/>
      <c r="AG23" s="305"/>
      <c r="AH23" s="305"/>
      <c r="AI23" s="305"/>
      <c r="AJ23" s="305"/>
      <c r="AK23" s="100"/>
      <c r="AN23" s="100"/>
      <c r="AO23" s="303"/>
      <c r="AP23" s="304"/>
      <c r="AQ23" s="61">
        <v>70</v>
      </c>
      <c r="AR23" s="84"/>
      <c r="AS23" s="85"/>
      <c r="AT23" s="84"/>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100"/>
    </row>
    <row r="24" spans="2:75" ht="15" customHeight="1">
      <c r="B24" s="100"/>
      <c r="C24" s="305"/>
      <c r="D24" s="305"/>
      <c r="E24" s="305"/>
      <c r="F24" s="305"/>
      <c r="G24" s="305"/>
      <c r="H24" s="305"/>
      <c r="I24" s="305"/>
      <c r="J24" s="305"/>
      <c r="K24" s="305"/>
      <c r="L24" s="305"/>
      <c r="M24" s="305"/>
      <c r="N24" s="305"/>
      <c r="O24" s="305"/>
      <c r="P24" s="305"/>
      <c r="Q24" s="305"/>
      <c r="R24" s="305"/>
      <c r="S24" s="305"/>
      <c r="T24" s="305"/>
      <c r="U24" s="305"/>
      <c r="V24" s="305"/>
      <c r="W24" s="305"/>
      <c r="X24" s="305"/>
      <c r="Y24" s="305"/>
      <c r="Z24" s="305"/>
      <c r="AA24" s="305"/>
      <c r="AB24" s="305"/>
      <c r="AC24" s="305"/>
      <c r="AD24" s="305"/>
      <c r="AE24" s="305"/>
      <c r="AF24" s="305"/>
      <c r="AG24" s="305"/>
      <c r="AH24" s="305"/>
      <c r="AI24" s="305"/>
      <c r="AJ24" s="305"/>
      <c r="AK24" s="100"/>
      <c r="AN24" s="100"/>
      <c r="AO24" s="303"/>
      <c r="AP24" s="304"/>
      <c r="AQ24" s="61">
        <v>65</v>
      </c>
      <c r="AR24" s="84"/>
      <c r="AS24" s="85"/>
      <c r="AT24" s="84"/>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100"/>
    </row>
    <row r="25" spans="2:75" ht="15" customHeight="1">
      <c r="B25" s="100"/>
      <c r="C25" s="305"/>
      <c r="D25" s="305"/>
      <c r="E25" s="305"/>
      <c r="F25" s="305"/>
      <c r="G25" s="305"/>
      <c r="H25" s="305"/>
      <c r="I25" s="305"/>
      <c r="J25" s="305"/>
      <c r="K25" s="305"/>
      <c r="L25" s="305"/>
      <c r="M25" s="305"/>
      <c r="N25" s="305"/>
      <c r="O25" s="305"/>
      <c r="P25" s="305"/>
      <c r="Q25" s="305"/>
      <c r="R25" s="305"/>
      <c r="S25" s="305"/>
      <c r="T25" s="305"/>
      <c r="U25" s="305"/>
      <c r="V25" s="305"/>
      <c r="W25" s="305"/>
      <c r="X25" s="305"/>
      <c r="Y25" s="305"/>
      <c r="Z25" s="305"/>
      <c r="AA25" s="305"/>
      <c r="AB25" s="305"/>
      <c r="AC25" s="305"/>
      <c r="AD25" s="305"/>
      <c r="AE25" s="305"/>
      <c r="AF25" s="305"/>
      <c r="AG25" s="305"/>
      <c r="AH25" s="305"/>
      <c r="AI25" s="305"/>
      <c r="AJ25" s="305"/>
      <c r="AK25" s="100"/>
      <c r="AN25" s="100"/>
      <c r="AO25" s="303"/>
      <c r="AP25" s="304"/>
      <c r="AQ25" s="61">
        <v>60</v>
      </c>
      <c r="AR25" s="84"/>
      <c r="AS25" s="85"/>
      <c r="AT25" s="84"/>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100"/>
    </row>
    <row r="26" spans="2:75" ht="15" customHeight="1">
      <c r="B26" s="100"/>
      <c r="C26" s="305"/>
      <c r="D26" s="305"/>
      <c r="E26" s="305"/>
      <c r="F26" s="305"/>
      <c r="G26" s="305"/>
      <c r="H26" s="305"/>
      <c r="I26" s="305"/>
      <c r="J26" s="305"/>
      <c r="K26" s="305"/>
      <c r="L26" s="305"/>
      <c r="M26" s="305"/>
      <c r="N26" s="305"/>
      <c r="O26" s="305"/>
      <c r="P26" s="305"/>
      <c r="Q26" s="305"/>
      <c r="R26" s="305"/>
      <c r="S26" s="305"/>
      <c r="T26" s="305"/>
      <c r="U26" s="305"/>
      <c r="V26" s="305"/>
      <c r="W26" s="305"/>
      <c r="X26" s="305"/>
      <c r="Y26" s="305"/>
      <c r="Z26" s="305"/>
      <c r="AA26" s="305"/>
      <c r="AB26" s="305"/>
      <c r="AC26" s="305"/>
      <c r="AD26" s="305"/>
      <c r="AE26" s="305"/>
      <c r="AF26" s="305"/>
      <c r="AG26" s="305"/>
      <c r="AH26" s="305"/>
      <c r="AI26" s="305"/>
      <c r="AJ26" s="305"/>
      <c r="AK26" s="100"/>
      <c r="AN26" s="100"/>
      <c r="AO26" s="303"/>
      <c r="AP26" s="304"/>
      <c r="AQ26" s="61">
        <v>55</v>
      </c>
      <c r="AR26" s="84"/>
      <c r="AS26" s="85"/>
      <c r="AT26" s="84"/>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100"/>
    </row>
    <row r="27" spans="2:75" ht="15" customHeight="1">
      <c r="B27" s="100"/>
      <c r="C27" s="305"/>
      <c r="D27" s="305"/>
      <c r="E27" s="305"/>
      <c r="F27" s="305"/>
      <c r="G27" s="305"/>
      <c r="H27" s="305"/>
      <c r="I27" s="305"/>
      <c r="J27" s="305"/>
      <c r="K27" s="305"/>
      <c r="L27" s="305"/>
      <c r="M27" s="305"/>
      <c r="N27" s="305"/>
      <c r="O27" s="305"/>
      <c r="P27" s="305"/>
      <c r="Q27" s="305"/>
      <c r="R27" s="305"/>
      <c r="S27" s="305"/>
      <c r="T27" s="305"/>
      <c r="U27" s="305"/>
      <c r="V27" s="305"/>
      <c r="W27" s="305"/>
      <c r="X27" s="305"/>
      <c r="Y27" s="305"/>
      <c r="Z27" s="305"/>
      <c r="AA27" s="305"/>
      <c r="AB27" s="305"/>
      <c r="AC27" s="305"/>
      <c r="AD27" s="305"/>
      <c r="AE27" s="305"/>
      <c r="AF27" s="305"/>
      <c r="AG27" s="305"/>
      <c r="AH27" s="305"/>
      <c r="AI27" s="305"/>
      <c r="AJ27" s="305"/>
      <c r="AK27" s="100"/>
      <c r="AN27" s="100"/>
      <c r="AO27" s="303"/>
      <c r="AP27" s="304"/>
      <c r="AQ27" s="61">
        <v>50</v>
      </c>
      <c r="AR27" s="84"/>
      <c r="AS27" s="85"/>
      <c r="AT27" s="84"/>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100"/>
    </row>
    <row r="28" spans="2:75" ht="15" customHeight="1">
      <c r="B28" s="100"/>
      <c r="C28" s="305"/>
      <c r="D28" s="305"/>
      <c r="E28" s="305"/>
      <c r="F28" s="305"/>
      <c r="G28" s="305"/>
      <c r="H28" s="305"/>
      <c r="I28" s="305"/>
      <c r="J28" s="305"/>
      <c r="K28" s="305"/>
      <c r="L28" s="305"/>
      <c r="M28" s="305"/>
      <c r="N28" s="305"/>
      <c r="O28" s="305"/>
      <c r="P28" s="305"/>
      <c r="Q28" s="305"/>
      <c r="R28" s="305"/>
      <c r="S28" s="305"/>
      <c r="T28" s="305"/>
      <c r="U28" s="305"/>
      <c r="V28" s="305"/>
      <c r="W28" s="305"/>
      <c r="X28" s="305"/>
      <c r="Y28" s="305"/>
      <c r="Z28" s="305"/>
      <c r="AA28" s="305"/>
      <c r="AB28" s="305"/>
      <c r="AC28" s="305"/>
      <c r="AD28" s="305"/>
      <c r="AE28" s="305"/>
      <c r="AF28" s="305"/>
      <c r="AG28" s="305"/>
      <c r="AH28" s="305"/>
      <c r="AI28" s="305"/>
      <c r="AJ28" s="305"/>
      <c r="AK28" s="100"/>
      <c r="AN28" s="100"/>
      <c r="AO28" s="303"/>
      <c r="AP28" s="304"/>
      <c r="AQ28" s="61">
        <v>45</v>
      </c>
      <c r="AR28" s="84"/>
      <c r="AS28" s="85"/>
      <c r="AT28" s="84"/>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100"/>
    </row>
    <row r="29" spans="2:75" ht="15" customHeight="1">
      <c r="B29" s="100"/>
      <c r="C29" s="305"/>
      <c r="D29" s="305"/>
      <c r="E29" s="305"/>
      <c r="F29" s="305"/>
      <c r="G29" s="305"/>
      <c r="H29" s="305"/>
      <c r="I29" s="305"/>
      <c r="J29" s="305"/>
      <c r="K29" s="305"/>
      <c r="L29" s="305"/>
      <c r="M29" s="305"/>
      <c r="N29" s="305"/>
      <c r="O29" s="305"/>
      <c r="P29" s="305"/>
      <c r="Q29" s="305"/>
      <c r="R29" s="305"/>
      <c r="S29" s="305"/>
      <c r="T29" s="305"/>
      <c r="U29" s="305"/>
      <c r="V29" s="305"/>
      <c r="W29" s="305"/>
      <c r="X29" s="305"/>
      <c r="Y29" s="305"/>
      <c r="Z29" s="305"/>
      <c r="AA29" s="305"/>
      <c r="AB29" s="305"/>
      <c r="AC29" s="305"/>
      <c r="AD29" s="305"/>
      <c r="AE29" s="305"/>
      <c r="AF29" s="305"/>
      <c r="AG29" s="305"/>
      <c r="AH29" s="305"/>
      <c r="AI29" s="305"/>
      <c r="AJ29" s="305"/>
      <c r="AK29" s="100"/>
      <c r="AN29" s="100"/>
      <c r="AO29" s="303"/>
      <c r="AP29" s="304"/>
      <c r="AQ29" s="61">
        <v>40</v>
      </c>
      <c r="AR29" s="84"/>
      <c r="AS29" s="85"/>
      <c r="AT29" s="84"/>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100"/>
    </row>
    <row r="30" spans="2:75" ht="15" customHeight="1">
      <c r="B30" s="100"/>
      <c r="C30" s="305"/>
      <c r="D30" s="305"/>
      <c r="E30" s="305"/>
      <c r="F30" s="305"/>
      <c r="G30" s="305"/>
      <c r="H30" s="305"/>
      <c r="I30" s="305"/>
      <c r="J30" s="305"/>
      <c r="K30" s="305"/>
      <c r="L30" s="305"/>
      <c r="M30" s="305"/>
      <c r="N30" s="305"/>
      <c r="O30" s="305"/>
      <c r="P30" s="305"/>
      <c r="Q30" s="305"/>
      <c r="R30" s="305"/>
      <c r="S30" s="305"/>
      <c r="T30" s="305"/>
      <c r="U30" s="305"/>
      <c r="V30" s="305"/>
      <c r="W30" s="305"/>
      <c r="X30" s="305"/>
      <c r="Y30" s="305"/>
      <c r="Z30" s="305"/>
      <c r="AA30" s="305"/>
      <c r="AB30" s="305"/>
      <c r="AC30" s="305"/>
      <c r="AD30" s="305"/>
      <c r="AE30" s="305"/>
      <c r="AF30" s="305"/>
      <c r="AG30" s="305"/>
      <c r="AH30" s="305"/>
      <c r="AI30" s="305"/>
      <c r="AJ30" s="305"/>
      <c r="AK30" s="100"/>
      <c r="AN30" s="100"/>
      <c r="AO30" s="303"/>
      <c r="AP30" s="304"/>
      <c r="AQ30" s="61">
        <v>35</v>
      </c>
      <c r="AR30" s="84"/>
      <c r="AS30" s="85"/>
      <c r="AT30" s="84"/>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100"/>
    </row>
    <row r="31" spans="2:75" ht="15" customHeight="1">
      <c r="B31" s="100"/>
      <c r="C31" s="305"/>
      <c r="D31" s="305"/>
      <c r="E31" s="305"/>
      <c r="F31" s="305"/>
      <c r="G31" s="305"/>
      <c r="H31" s="305"/>
      <c r="I31" s="305"/>
      <c r="J31" s="305"/>
      <c r="K31" s="305"/>
      <c r="L31" s="305"/>
      <c r="M31" s="305"/>
      <c r="N31" s="305"/>
      <c r="O31" s="305"/>
      <c r="P31" s="305"/>
      <c r="Q31" s="305"/>
      <c r="R31" s="305"/>
      <c r="S31" s="305"/>
      <c r="T31" s="305"/>
      <c r="U31" s="305"/>
      <c r="V31" s="305"/>
      <c r="W31" s="305"/>
      <c r="X31" s="305"/>
      <c r="Y31" s="305"/>
      <c r="Z31" s="305"/>
      <c r="AA31" s="305"/>
      <c r="AB31" s="305"/>
      <c r="AC31" s="305"/>
      <c r="AD31" s="305"/>
      <c r="AE31" s="305"/>
      <c r="AF31" s="305"/>
      <c r="AG31" s="305"/>
      <c r="AH31" s="305"/>
      <c r="AI31" s="305"/>
      <c r="AJ31" s="305"/>
      <c r="AK31" s="100"/>
      <c r="AN31" s="100"/>
      <c r="AO31" s="303"/>
      <c r="AP31" s="304"/>
      <c r="AQ31" s="61">
        <v>30</v>
      </c>
      <c r="AR31" s="84"/>
      <c r="AS31" s="85"/>
      <c r="AT31" s="84"/>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100"/>
    </row>
    <row r="32" spans="2:75" ht="15" customHeight="1">
      <c r="B32" s="100"/>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c r="AA32" s="305"/>
      <c r="AB32" s="305"/>
      <c r="AC32" s="305"/>
      <c r="AD32" s="305"/>
      <c r="AE32" s="305"/>
      <c r="AF32" s="305"/>
      <c r="AG32" s="305"/>
      <c r="AH32" s="305"/>
      <c r="AI32" s="305"/>
      <c r="AJ32" s="305"/>
      <c r="AK32" s="100"/>
      <c r="AN32" s="100"/>
      <c r="AO32" s="303"/>
      <c r="AP32" s="304"/>
      <c r="AQ32" s="61">
        <v>25</v>
      </c>
      <c r="AR32" s="84"/>
      <c r="AS32" s="85"/>
      <c r="AT32" s="84"/>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100"/>
    </row>
    <row r="33" spans="2:75" ht="15" customHeight="1">
      <c r="B33" s="100"/>
      <c r="C33" s="305"/>
      <c r="D33" s="305"/>
      <c r="E33" s="305"/>
      <c r="F33" s="305"/>
      <c r="G33" s="305"/>
      <c r="H33" s="305"/>
      <c r="I33" s="305"/>
      <c r="J33" s="305"/>
      <c r="K33" s="305"/>
      <c r="L33" s="305"/>
      <c r="M33" s="305"/>
      <c r="N33" s="305"/>
      <c r="O33" s="305"/>
      <c r="P33" s="305"/>
      <c r="Q33" s="305"/>
      <c r="R33" s="305"/>
      <c r="S33" s="305"/>
      <c r="T33" s="305"/>
      <c r="U33" s="305"/>
      <c r="V33" s="305"/>
      <c r="W33" s="305"/>
      <c r="X33" s="305"/>
      <c r="Y33" s="305"/>
      <c r="Z33" s="305"/>
      <c r="AA33" s="305"/>
      <c r="AB33" s="305"/>
      <c r="AC33" s="305"/>
      <c r="AD33" s="305"/>
      <c r="AE33" s="305"/>
      <c r="AF33" s="305"/>
      <c r="AG33" s="305"/>
      <c r="AH33" s="305"/>
      <c r="AI33" s="305"/>
      <c r="AJ33" s="305"/>
      <c r="AK33" s="100"/>
      <c r="AN33" s="100"/>
      <c r="AO33" s="303"/>
      <c r="AP33" s="304"/>
      <c r="AQ33" s="61">
        <v>20</v>
      </c>
      <c r="AR33" s="84"/>
      <c r="AS33" s="85"/>
      <c r="AT33" s="84"/>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100"/>
    </row>
    <row r="34" spans="2:75" ht="15" customHeight="1">
      <c r="B34" s="100"/>
      <c r="C34" s="305"/>
      <c r="D34" s="305"/>
      <c r="E34" s="305"/>
      <c r="F34" s="305"/>
      <c r="G34" s="305"/>
      <c r="H34" s="305"/>
      <c r="I34" s="305"/>
      <c r="J34" s="305"/>
      <c r="K34" s="305"/>
      <c r="L34" s="305"/>
      <c r="M34" s="305"/>
      <c r="N34" s="305"/>
      <c r="O34" s="305"/>
      <c r="P34" s="305"/>
      <c r="Q34" s="305"/>
      <c r="R34" s="305"/>
      <c r="S34" s="305"/>
      <c r="T34" s="305"/>
      <c r="U34" s="305"/>
      <c r="V34" s="305"/>
      <c r="W34" s="305"/>
      <c r="X34" s="305"/>
      <c r="Y34" s="305"/>
      <c r="Z34" s="305"/>
      <c r="AA34" s="305"/>
      <c r="AB34" s="305"/>
      <c r="AC34" s="305"/>
      <c r="AD34" s="305"/>
      <c r="AE34" s="305"/>
      <c r="AF34" s="305"/>
      <c r="AG34" s="305"/>
      <c r="AH34" s="305"/>
      <c r="AI34" s="305"/>
      <c r="AJ34" s="305"/>
      <c r="AK34" s="100"/>
      <c r="AN34" s="100"/>
      <c r="AO34" s="303"/>
      <c r="AP34" s="304"/>
      <c r="AQ34" s="61">
        <v>15</v>
      </c>
      <c r="AR34" s="84"/>
      <c r="AS34" s="85"/>
      <c r="AT34" s="84"/>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100"/>
    </row>
    <row r="35" spans="2:75" ht="15" customHeight="1">
      <c r="B35" s="100"/>
      <c r="C35" s="305"/>
      <c r="D35" s="305"/>
      <c r="E35" s="305"/>
      <c r="F35" s="305"/>
      <c r="G35" s="305"/>
      <c r="H35" s="305"/>
      <c r="I35" s="305"/>
      <c r="J35" s="305"/>
      <c r="K35" s="305"/>
      <c r="L35" s="305"/>
      <c r="M35" s="305"/>
      <c r="N35" s="305"/>
      <c r="O35" s="305"/>
      <c r="P35" s="305"/>
      <c r="Q35" s="305"/>
      <c r="R35" s="305"/>
      <c r="S35" s="305"/>
      <c r="T35" s="305"/>
      <c r="U35" s="305"/>
      <c r="V35" s="305"/>
      <c r="W35" s="305"/>
      <c r="X35" s="305"/>
      <c r="Y35" s="305"/>
      <c r="Z35" s="305"/>
      <c r="AA35" s="305"/>
      <c r="AB35" s="305"/>
      <c r="AC35" s="305"/>
      <c r="AD35" s="305"/>
      <c r="AE35" s="305"/>
      <c r="AF35" s="305"/>
      <c r="AG35" s="305"/>
      <c r="AH35" s="305"/>
      <c r="AI35" s="305"/>
      <c r="AJ35" s="305"/>
      <c r="AK35" s="100"/>
      <c r="AN35" s="100"/>
      <c r="AO35" s="303"/>
      <c r="AP35" s="304"/>
      <c r="AQ35" s="61">
        <v>10</v>
      </c>
      <c r="AR35" s="84"/>
      <c r="AS35" s="85"/>
      <c r="AT35" s="84"/>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100"/>
    </row>
    <row r="36" spans="2:75" ht="15" customHeight="1">
      <c r="B36" s="100"/>
      <c r="C36" s="305"/>
      <c r="D36" s="305"/>
      <c r="E36" s="305"/>
      <c r="F36" s="305"/>
      <c r="G36" s="305"/>
      <c r="H36" s="305"/>
      <c r="I36" s="305"/>
      <c r="J36" s="305"/>
      <c r="K36" s="305"/>
      <c r="L36" s="305"/>
      <c r="M36" s="305"/>
      <c r="N36" s="305"/>
      <c r="O36" s="305"/>
      <c r="P36" s="305"/>
      <c r="Q36" s="305"/>
      <c r="R36" s="305"/>
      <c r="S36" s="305"/>
      <c r="T36" s="305"/>
      <c r="U36" s="305"/>
      <c r="V36" s="305"/>
      <c r="W36" s="305"/>
      <c r="X36" s="305"/>
      <c r="Y36" s="305"/>
      <c r="Z36" s="305"/>
      <c r="AA36" s="305"/>
      <c r="AB36" s="305"/>
      <c r="AC36" s="305"/>
      <c r="AD36" s="305"/>
      <c r="AE36" s="305"/>
      <c r="AF36" s="305"/>
      <c r="AG36" s="305"/>
      <c r="AH36" s="305"/>
      <c r="AI36" s="305"/>
      <c r="AJ36" s="305"/>
      <c r="AK36" s="100"/>
      <c r="AN36" s="100"/>
      <c r="AO36" s="303"/>
      <c r="AP36" s="304"/>
      <c r="AQ36" s="61">
        <v>5</v>
      </c>
      <c r="AR36" s="84"/>
      <c r="AS36" s="85"/>
      <c r="AT36" s="84"/>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100"/>
    </row>
    <row r="37" spans="2:75" ht="15" customHeight="1">
      <c r="B37" s="100"/>
      <c r="C37" s="305"/>
      <c r="D37" s="305"/>
      <c r="E37" s="305"/>
      <c r="F37" s="305"/>
      <c r="G37" s="305"/>
      <c r="H37" s="305"/>
      <c r="I37" s="305"/>
      <c r="J37" s="305"/>
      <c r="K37" s="305"/>
      <c r="L37" s="305"/>
      <c r="M37" s="305"/>
      <c r="N37" s="305"/>
      <c r="O37" s="305"/>
      <c r="P37" s="305"/>
      <c r="Q37" s="305"/>
      <c r="R37" s="305"/>
      <c r="S37" s="305"/>
      <c r="T37" s="305"/>
      <c r="U37" s="305"/>
      <c r="V37" s="305"/>
      <c r="W37" s="305"/>
      <c r="X37" s="305"/>
      <c r="Y37" s="305"/>
      <c r="Z37" s="305"/>
      <c r="AA37" s="305"/>
      <c r="AB37" s="305"/>
      <c r="AC37" s="305"/>
      <c r="AD37" s="305"/>
      <c r="AE37" s="305"/>
      <c r="AF37" s="305"/>
      <c r="AG37" s="305"/>
      <c r="AH37" s="305"/>
      <c r="AI37" s="305"/>
      <c r="AJ37" s="305"/>
      <c r="AK37" s="100"/>
      <c r="AN37" s="100"/>
      <c r="AO37" s="16"/>
      <c r="AP37" s="16"/>
      <c r="AQ37" s="86" t="s">
        <v>166</v>
      </c>
      <c r="AR37" s="4">
        <v>1</v>
      </c>
      <c r="AS37" s="4">
        <v>2</v>
      </c>
      <c r="AT37" s="4">
        <v>3</v>
      </c>
      <c r="AU37" s="4">
        <v>4</v>
      </c>
      <c r="AV37" s="4">
        <v>5</v>
      </c>
      <c r="AW37" s="4">
        <v>6</v>
      </c>
      <c r="AX37" s="4">
        <v>7</v>
      </c>
      <c r="AY37" s="4">
        <v>8</v>
      </c>
      <c r="AZ37" s="4">
        <v>9</v>
      </c>
      <c r="BA37" s="4">
        <v>10</v>
      </c>
      <c r="BB37" s="4">
        <v>11</v>
      </c>
      <c r="BC37" s="4">
        <v>12</v>
      </c>
      <c r="BD37" s="4">
        <v>13</v>
      </c>
      <c r="BE37" s="4">
        <v>14</v>
      </c>
      <c r="BF37" s="4">
        <v>15</v>
      </c>
      <c r="BG37" s="4">
        <v>16</v>
      </c>
      <c r="BH37" s="4">
        <v>17</v>
      </c>
      <c r="BI37" s="4">
        <v>18</v>
      </c>
      <c r="BJ37" s="4">
        <v>19</v>
      </c>
      <c r="BK37" s="4">
        <v>20</v>
      </c>
      <c r="BL37" s="4">
        <v>21</v>
      </c>
      <c r="BM37" s="4">
        <v>22</v>
      </c>
      <c r="BN37" s="4">
        <v>23</v>
      </c>
      <c r="BO37" s="4">
        <v>24</v>
      </c>
      <c r="BP37" s="4">
        <v>25</v>
      </c>
      <c r="BQ37" s="4">
        <v>26</v>
      </c>
      <c r="BR37" s="4">
        <v>27</v>
      </c>
      <c r="BS37" s="4">
        <v>28</v>
      </c>
      <c r="BT37" s="4">
        <v>29</v>
      </c>
      <c r="BU37" s="4">
        <v>30</v>
      </c>
      <c r="BV37" s="4">
        <v>31</v>
      </c>
      <c r="BW37" s="100"/>
    </row>
    <row r="38" spans="2:75">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N38" s="100"/>
      <c r="AO38" s="100"/>
      <c r="AP38" s="100"/>
      <c r="AQ38" s="100"/>
      <c r="AR38" s="100"/>
      <c r="AS38" s="100"/>
      <c r="AT38" s="100"/>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c r="BR38" s="100"/>
      <c r="BS38" s="100"/>
      <c r="BT38" s="100"/>
      <c r="BU38" s="100"/>
      <c r="BV38" s="100"/>
      <c r="BW38" s="100"/>
    </row>
    <row r="40" spans="2:75">
      <c r="B40" s="99" t="s">
        <v>167</v>
      </c>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N40" s="99" t="s">
        <v>168</v>
      </c>
      <c r="AO40" s="100"/>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row>
    <row r="41" spans="2:75" ht="15" customHeight="1">
      <c r="B41" s="100"/>
      <c r="C41" s="302" t="s">
        <v>169</v>
      </c>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100"/>
      <c r="AN41" s="100"/>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100"/>
    </row>
    <row r="42" spans="2:75" ht="15" customHeight="1">
      <c r="B42" s="100"/>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100"/>
      <c r="AN42" s="100"/>
      <c r="AO42" s="306" t="s">
        <v>170</v>
      </c>
      <c r="AP42" s="66">
        <v>20</v>
      </c>
      <c r="AQ42" s="307"/>
      <c r="AR42" s="308"/>
      <c r="AS42" s="307"/>
      <c r="AT42" s="308"/>
      <c r="AU42" s="307"/>
      <c r="AV42" s="308"/>
      <c r="AW42" s="307"/>
      <c r="AX42" s="308"/>
      <c r="AY42" s="307"/>
      <c r="AZ42" s="308"/>
      <c r="BA42" s="307"/>
      <c r="BB42" s="308"/>
      <c r="BC42" s="307"/>
      <c r="BD42" s="308"/>
      <c r="BE42" s="307"/>
      <c r="BF42" s="308"/>
      <c r="BG42" s="307"/>
      <c r="BH42" s="308"/>
      <c r="BI42" s="307"/>
      <c r="BJ42" s="308"/>
      <c r="BK42" s="307"/>
      <c r="BL42" s="308"/>
      <c r="BM42" s="307"/>
      <c r="BN42" s="308"/>
      <c r="BO42" s="307"/>
      <c r="BP42" s="308"/>
      <c r="BQ42" s="307"/>
      <c r="BR42" s="308"/>
      <c r="BS42" s="307"/>
      <c r="BT42" s="308"/>
      <c r="BU42" s="307"/>
      <c r="BV42" s="308"/>
      <c r="BW42" s="100"/>
    </row>
    <row r="43" spans="2:75" ht="15" customHeight="1">
      <c r="B43" s="100"/>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100"/>
      <c r="AN43" s="100"/>
      <c r="AO43" s="306"/>
      <c r="AP43" s="66">
        <v>19</v>
      </c>
      <c r="AQ43" s="307"/>
      <c r="AR43" s="308"/>
      <c r="AS43" s="307"/>
      <c r="AT43" s="308"/>
      <c r="AU43" s="307"/>
      <c r="AV43" s="308"/>
      <c r="AW43" s="307"/>
      <c r="AX43" s="308"/>
      <c r="AY43" s="307"/>
      <c r="AZ43" s="308"/>
      <c r="BA43" s="307"/>
      <c r="BB43" s="308"/>
      <c r="BC43" s="307"/>
      <c r="BD43" s="308"/>
      <c r="BE43" s="307"/>
      <c r="BF43" s="308"/>
      <c r="BG43" s="307"/>
      <c r="BH43" s="308"/>
      <c r="BI43" s="307"/>
      <c r="BJ43" s="308"/>
      <c r="BK43" s="307"/>
      <c r="BL43" s="308"/>
      <c r="BM43" s="307"/>
      <c r="BN43" s="308"/>
      <c r="BO43" s="307"/>
      <c r="BP43" s="308"/>
      <c r="BQ43" s="307"/>
      <c r="BR43" s="308"/>
      <c r="BS43" s="307"/>
      <c r="BT43" s="308"/>
      <c r="BU43" s="307"/>
      <c r="BV43" s="308"/>
      <c r="BW43" s="100"/>
    </row>
    <row r="44" spans="2:75" ht="15" customHeight="1">
      <c r="B44" s="100"/>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100"/>
      <c r="AN44" s="100"/>
      <c r="AO44" s="306"/>
      <c r="AP44" s="66">
        <v>18</v>
      </c>
      <c r="AQ44" s="307"/>
      <c r="AR44" s="308"/>
      <c r="AS44" s="307"/>
      <c r="AT44" s="308"/>
      <c r="AU44" s="307"/>
      <c r="AV44" s="308"/>
      <c r="AW44" s="307"/>
      <c r="AX44" s="308"/>
      <c r="AY44" s="307"/>
      <c r="AZ44" s="308"/>
      <c r="BA44" s="307"/>
      <c r="BB44" s="308"/>
      <c r="BC44" s="307"/>
      <c r="BD44" s="308"/>
      <c r="BE44" s="307"/>
      <c r="BF44" s="308"/>
      <c r="BG44" s="307"/>
      <c r="BH44" s="308"/>
      <c r="BI44" s="307"/>
      <c r="BJ44" s="308"/>
      <c r="BK44" s="307"/>
      <c r="BL44" s="308"/>
      <c r="BM44" s="307"/>
      <c r="BN44" s="308"/>
      <c r="BO44" s="307"/>
      <c r="BP44" s="308"/>
      <c r="BQ44" s="307"/>
      <c r="BR44" s="308"/>
      <c r="BS44" s="307"/>
      <c r="BT44" s="308"/>
      <c r="BU44" s="307"/>
      <c r="BV44" s="308"/>
      <c r="BW44" s="100"/>
    </row>
    <row r="45" spans="2:75" ht="15" customHeight="1">
      <c r="B45" s="100"/>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100"/>
      <c r="AN45" s="100"/>
      <c r="AO45" s="306"/>
      <c r="AP45" s="66">
        <v>17</v>
      </c>
      <c r="AQ45" s="307"/>
      <c r="AR45" s="308"/>
      <c r="AS45" s="307"/>
      <c r="AT45" s="308"/>
      <c r="AU45" s="307"/>
      <c r="AV45" s="308"/>
      <c r="AW45" s="307"/>
      <c r="AX45" s="308"/>
      <c r="AY45" s="307"/>
      <c r="AZ45" s="308"/>
      <c r="BA45" s="307"/>
      <c r="BB45" s="308"/>
      <c r="BC45" s="307"/>
      <c r="BD45" s="308"/>
      <c r="BE45" s="307"/>
      <c r="BF45" s="308"/>
      <c r="BG45" s="307"/>
      <c r="BH45" s="308"/>
      <c r="BI45" s="307"/>
      <c r="BJ45" s="308"/>
      <c r="BK45" s="307"/>
      <c r="BL45" s="308"/>
      <c r="BM45" s="307"/>
      <c r="BN45" s="308"/>
      <c r="BO45" s="307"/>
      <c r="BP45" s="308"/>
      <c r="BQ45" s="307"/>
      <c r="BR45" s="308"/>
      <c r="BS45" s="307"/>
      <c r="BT45" s="308"/>
      <c r="BU45" s="307"/>
      <c r="BV45" s="308"/>
      <c r="BW45" s="100"/>
    </row>
    <row r="46" spans="2:75" ht="15" customHeight="1">
      <c r="B46" s="100"/>
      <c r="C46" s="63"/>
      <c r="D46" s="65"/>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100"/>
      <c r="AN46" s="100"/>
      <c r="AO46" s="306"/>
      <c r="AP46" s="66">
        <v>16</v>
      </c>
      <c r="AQ46" s="307"/>
      <c r="AR46" s="308"/>
      <c r="AS46" s="307"/>
      <c r="AT46" s="308"/>
      <c r="AU46" s="307"/>
      <c r="AV46" s="308"/>
      <c r="AW46" s="307"/>
      <c r="AX46" s="308"/>
      <c r="AY46" s="307"/>
      <c r="AZ46" s="308"/>
      <c r="BA46" s="307"/>
      <c r="BB46" s="308"/>
      <c r="BC46" s="307"/>
      <c r="BD46" s="308"/>
      <c r="BE46" s="307"/>
      <c r="BF46" s="308"/>
      <c r="BG46" s="307"/>
      <c r="BH46" s="308"/>
      <c r="BI46" s="307"/>
      <c r="BJ46" s="308"/>
      <c r="BK46" s="307"/>
      <c r="BL46" s="308"/>
      <c r="BM46" s="307"/>
      <c r="BN46" s="308"/>
      <c r="BO46" s="307"/>
      <c r="BP46" s="308"/>
      <c r="BQ46" s="307"/>
      <c r="BR46" s="308"/>
      <c r="BS46" s="307"/>
      <c r="BT46" s="308"/>
      <c r="BU46" s="307"/>
      <c r="BV46" s="308"/>
      <c r="BW46" s="100"/>
    </row>
    <row r="47" spans="2:75" ht="15" customHeight="1">
      <c r="B47" s="100"/>
      <c r="C47" s="309" t="str">
        <f>'Daily Targets'!A4</f>
        <v>SQDC</v>
      </c>
      <c r="D47" s="309"/>
      <c r="E47" s="309" t="str">
        <f>'Daily Targets'!B4</f>
        <v>Business Metric</v>
      </c>
      <c r="F47" s="309"/>
      <c r="G47" s="309"/>
      <c r="H47" s="309"/>
      <c r="I47" s="309" t="str">
        <f>'Daily Targets'!C4</f>
        <v>Unit of Measure</v>
      </c>
      <c r="J47" s="309"/>
      <c r="K47" s="309"/>
      <c r="L47" s="309"/>
      <c r="M47" s="309" t="str">
        <f>'Daily Targets'!D4</f>
        <v>Baseline</v>
      </c>
      <c r="N47" s="309"/>
      <c r="O47" s="309"/>
      <c r="P47" s="309" t="str">
        <f>'Daily Targets'!E4</f>
        <v>Target</v>
      </c>
      <c r="Q47" s="309"/>
      <c r="R47" s="309"/>
      <c r="S47" s="310" t="s">
        <v>171</v>
      </c>
      <c r="T47" s="309"/>
      <c r="U47" s="309"/>
      <c r="V47" s="316" t="str">
        <f>'Daily Targets'!K4</f>
        <v>% Improved from start</v>
      </c>
      <c r="W47" s="317"/>
      <c r="X47" s="317"/>
      <c r="Y47" s="318" t="s">
        <v>172</v>
      </c>
      <c r="Z47" s="318"/>
      <c r="AA47" s="318"/>
      <c r="AB47" s="318" t="s">
        <v>173</v>
      </c>
      <c r="AC47" s="318"/>
      <c r="AD47" s="318"/>
      <c r="AE47" s="318" t="s">
        <v>174</v>
      </c>
      <c r="AF47" s="318"/>
      <c r="AG47" s="318"/>
      <c r="AH47" s="319" t="str">
        <f>'Daily Targets'!K4</f>
        <v>% Improved from start</v>
      </c>
      <c r="AI47" s="319"/>
      <c r="AJ47" s="319"/>
      <c r="AK47" s="100"/>
      <c r="AN47" s="100"/>
      <c r="AO47" s="306"/>
      <c r="AP47" s="66">
        <v>15</v>
      </c>
      <c r="AQ47" s="307"/>
      <c r="AR47" s="308"/>
      <c r="AS47" s="307"/>
      <c r="AT47" s="308"/>
      <c r="AU47" s="307"/>
      <c r="AV47" s="308"/>
      <c r="AW47" s="307"/>
      <c r="AX47" s="308"/>
      <c r="AY47" s="307"/>
      <c r="AZ47" s="308"/>
      <c r="BA47" s="307"/>
      <c r="BB47" s="308"/>
      <c r="BC47" s="307"/>
      <c r="BD47" s="308"/>
      <c r="BE47" s="307"/>
      <c r="BF47" s="308"/>
      <c r="BG47" s="307"/>
      <c r="BH47" s="308"/>
      <c r="BI47" s="307"/>
      <c r="BJ47" s="308"/>
      <c r="BK47" s="307"/>
      <c r="BL47" s="308"/>
      <c r="BM47" s="307"/>
      <c r="BN47" s="308"/>
      <c r="BO47" s="307"/>
      <c r="BP47" s="308"/>
      <c r="BQ47" s="307"/>
      <c r="BR47" s="308"/>
      <c r="BS47" s="307"/>
      <c r="BT47" s="308"/>
      <c r="BU47" s="307"/>
      <c r="BV47" s="308"/>
      <c r="BW47" s="100"/>
    </row>
    <row r="48" spans="2:75" ht="15" customHeight="1">
      <c r="B48" s="100"/>
      <c r="C48" s="309"/>
      <c r="D48" s="309"/>
      <c r="E48" s="309"/>
      <c r="F48" s="309"/>
      <c r="G48" s="309"/>
      <c r="H48" s="309"/>
      <c r="I48" s="309"/>
      <c r="J48" s="309"/>
      <c r="K48" s="309"/>
      <c r="L48" s="309"/>
      <c r="M48" s="309"/>
      <c r="N48" s="309"/>
      <c r="O48" s="309"/>
      <c r="P48" s="309"/>
      <c r="Q48" s="309"/>
      <c r="R48" s="309"/>
      <c r="S48" s="309"/>
      <c r="T48" s="309"/>
      <c r="U48" s="309"/>
      <c r="V48" s="317"/>
      <c r="W48" s="317"/>
      <c r="X48" s="317"/>
      <c r="Y48" s="318"/>
      <c r="Z48" s="318"/>
      <c r="AA48" s="318"/>
      <c r="AB48" s="318"/>
      <c r="AC48" s="318"/>
      <c r="AD48" s="318"/>
      <c r="AE48" s="318"/>
      <c r="AF48" s="318"/>
      <c r="AG48" s="318"/>
      <c r="AH48" s="319"/>
      <c r="AI48" s="319"/>
      <c r="AJ48" s="319"/>
      <c r="AK48" s="100"/>
      <c r="AN48" s="100"/>
      <c r="AO48" s="306"/>
      <c r="AP48" s="66">
        <v>14</v>
      </c>
      <c r="AQ48" s="307"/>
      <c r="AR48" s="308"/>
      <c r="AS48" s="307"/>
      <c r="AT48" s="308"/>
      <c r="AU48" s="307"/>
      <c r="AV48" s="308"/>
      <c r="AW48" s="307"/>
      <c r="AX48" s="308"/>
      <c r="AY48" s="307"/>
      <c r="AZ48" s="308"/>
      <c r="BA48" s="307"/>
      <c r="BB48" s="308"/>
      <c r="BC48" s="307"/>
      <c r="BD48" s="308"/>
      <c r="BE48" s="307"/>
      <c r="BF48" s="308"/>
      <c r="BG48" s="307"/>
      <c r="BH48" s="308"/>
      <c r="BI48" s="307"/>
      <c r="BJ48" s="308"/>
      <c r="BK48" s="307"/>
      <c r="BL48" s="308"/>
      <c r="BM48" s="307"/>
      <c r="BN48" s="308"/>
      <c r="BO48" s="307"/>
      <c r="BP48" s="308"/>
      <c r="BQ48" s="307"/>
      <c r="BR48" s="308"/>
      <c r="BS48" s="307"/>
      <c r="BT48" s="308"/>
      <c r="BU48" s="307"/>
      <c r="BV48" s="308"/>
      <c r="BW48" s="100"/>
    </row>
    <row r="49" spans="2:75" ht="15" customHeight="1">
      <c r="B49" s="100"/>
      <c r="C49" s="311" t="e">
        <f>'Daily Targets'!A5</f>
        <v>#REF!</v>
      </c>
      <c r="D49" s="311"/>
      <c r="E49" s="311">
        <f>'Daily Targets'!B5</f>
        <v>0</v>
      </c>
      <c r="F49" s="311"/>
      <c r="G49" s="311"/>
      <c r="H49" s="311"/>
      <c r="I49" s="311">
        <f>'Daily Targets'!C5</f>
        <v>0</v>
      </c>
      <c r="J49" s="311"/>
      <c r="K49" s="311"/>
      <c r="L49" s="311"/>
      <c r="M49" s="311" t="e">
        <f>'Daily Targets'!D5</f>
        <v>#REF!</v>
      </c>
      <c r="N49" s="311"/>
      <c r="O49" s="311"/>
      <c r="P49" s="311" t="e">
        <f>'Daily Targets'!E5</f>
        <v>#REF!</v>
      </c>
      <c r="Q49" s="311"/>
      <c r="R49" s="311"/>
      <c r="S49" s="312">
        <f>'Daily Targets'!J5</f>
        <v>0</v>
      </c>
      <c r="T49" s="313"/>
      <c r="U49" s="314"/>
      <c r="V49" s="315">
        <f>'Daily Targets'!K5</f>
        <v>0</v>
      </c>
      <c r="W49" s="315"/>
      <c r="X49" s="315"/>
      <c r="Y49" s="311"/>
      <c r="Z49" s="311"/>
      <c r="AA49" s="311"/>
      <c r="AB49" s="311"/>
      <c r="AC49" s="311"/>
      <c r="AD49" s="311"/>
      <c r="AE49" s="311"/>
      <c r="AF49" s="311"/>
      <c r="AG49" s="311"/>
      <c r="AH49" s="315"/>
      <c r="AI49" s="315"/>
      <c r="AJ49" s="315"/>
      <c r="AK49" s="100"/>
      <c r="AN49" s="100"/>
      <c r="AO49" s="306"/>
      <c r="AP49" s="66">
        <v>13</v>
      </c>
      <c r="AQ49" s="307"/>
      <c r="AR49" s="308"/>
      <c r="AS49" s="307"/>
      <c r="AT49" s="308"/>
      <c r="AU49" s="307"/>
      <c r="AV49" s="308"/>
      <c r="AW49" s="307"/>
      <c r="AX49" s="308"/>
      <c r="AY49" s="307"/>
      <c r="AZ49" s="308"/>
      <c r="BA49" s="307"/>
      <c r="BB49" s="308"/>
      <c r="BC49" s="307"/>
      <c r="BD49" s="308"/>
      <c r="BE49" s="307"/>
      <c r="BF49" s="308"/>
      <c r="BG49" s="307"/>
      <c r="BH49" s="308"/>
      <c r="BI49" s="307"/>
      <c r="BJ49" s="308"/>
      <c r="BK49" s="307"/>
      <c r="BL49" s="308"/>
      <c r="BM49" s="307"/>
      <c r="BN49" s="308"/>
      <c r="BO49" s="307"/>
      <c r="BP49" s="308"/>
      <c r="BQ49" s="307"/>
      <c r="BR49" s="308"/>
      <c r="BS49" s="307"/>
      <c r="BT49" s="308"/>
      <c r="BU49" s="307"/>
      <c r="BV49" s="308"/>
      <c r="BW49" s="100"/>
    </row>
    <row r="50" spans="2:75" ht="15" customHeight="1">
      <c r="B50" s="100"/>
      <c r="C50" s="321" t="e">
        <f>'Daily Targets'!A6</f>
        <v>#REF!</v>
      </c>
      <c r="D50" s="321"/>
      <c r="E50" s="321">
        <f>'Daily Targets'!B6</f>
        <v>0</v>
      </c>
      <c r="F50" s="321"/>
      <c r="G50" s="321"/>
      <c r="H50" s="321"/>
      <c r="I50" s="321">
        <f>'Daily Targets'!C6</f>
        <v>0</v>
      </c>
      <c r="J50" s="321"/>
      <c r="K50" s="321"/>
      <c r="L50" s="321"/>
      <c r="M50" s="321" t="e">
        <f>'Daily Targets'!D6</f>
        <v>#REF!</v>
      </c>
      <c r="N50" s="321"/>
      <c r="O50" s="321"/>
      <c r="P50" s="321" t="e">
        <f>'Daily Targets'!E6</f>
        <v>#REF!</v>
      </c>
      <c r="Q50" s="321"/>
      <c r="R50" s="321"/>
      <c r="S50" s="322">
        <f>'Daily Targets'!J6</f>
        <v>0</v>
      </c>
      <c r="T50" s="323"/>
      <c r="U50" s="324"/>
      <c r="V50" s="320">
        <f>'Daily Targets'!K6</f>
        <v>0</v>
      </c>
      <c r="W50" s="320"/>
      <c r="X50" s="320"/>
      <c r="Y50" s="321"/>
      <c r="Z50" s="321"/>
      <c r="AA50" s="321"/>
      <c r="AB50" s="321"/>
      <c r="AC50" s="321"/>
      <c r="AD50" s="321"/>
      <c r="AE50" s="321"/>
      <c r="AF50" s="321"/>
      <c r="AG50" s="321"/>
      <c r="AH50" s="320"/>
      <c r="AI50" s="320"/>
      <c r="AJ50" s="320"/>
      <c r="AK50" s="100"/>
      <c r="AN50" s="100"/>
      <c r="AO50" s="306"/>
      <c r="AP50" s="66">
        <v>12</v>
      </c>
      <c r="AQ50" s="307"/>
      <c r="AR50" s="308"/>
      <c r="AS50" s="307"/>
      <c r="AT50" s="308"/>
      <c r="AU50" s="307"/>
      <c r="AV50" s="308"/>
      <c r="AW50" s="307"/>
      <c r="AX50" s="308"/>
      <c r="AY50" s="307"/>
      <c r="AZ50" s="308"/>
      <c r="BA50" s="307"/>
      <c r="BB50" s="308"/>
      <c r="BC50" s="307"/>
      <c r="BD50" s="308"/>
      <c r="BE50" s="307"/>
      <c r="BF50" s="308"/>
      <c r="BG50" s="307"/>
      <c r="BH50" s="308"/>
      <c r="BI50" s="307"/>
      <c r="BJ50" s="308"/>
      <c r="BK50" s="307"/>
      <c r="BL50" s="308"/>
      <c r="BM50" s="307"/>
      <c r="BN50" s="308"/>
      <c r="BO50" s="307"/>
      <c r="BP50" s="308"/>
      <c r="BQ50" s="307"/>
      <c r="BR50" s="308"/>
      <c r="BS50" s="307"/>
      <c r="BT50" s="308"/>
      <c r="BU50" s="307"/>
      <c r="BV50" s="308"/>
      <c r="BW50" s="100"/>
    </row>
    <row r="51" spans="2:75" ht="15" customHeight="1">
      <c r="B51" s="100"/>
      <c r="C51" s="311" t="e">
        <f>'Daily Targets'!A7</f>
        <v>#REF!</v>
      </c>
      <c r="D51" s="311"/>
      <c r="E51" s="311">
        <f>'Daily Targets'!B7</f>
        <v>0</v>
      </c>
      <c r="F51" s="311"/>
      <c r="G51" s="311"/>
      <c r="H51" s="311"/>
      <c r="I51" s="311">
        <f>'Daily Targets'!C7</f>
        <v>0</v>
      </c>
      <c r="J51" s="311"/>
      <c r="K51" s="311"/>
      <c r="L51" s="311"/>
      <c r="M51" s="311" t="e">
        <f>'Daily Targets'!D7</f>
        <v>#REF!</v>
      </c>
      <c r="N51" s="311"/>
      <c r="O51" s="311"/>
      <c r="P51" s="311" t="e">
        <f>'Daily Targets'!E7</f>
        <v>#REF!</v>
      </c>
      <c r="Q51" s="311"/>
      <c r="R51" s="311"/>
      <c r="S51" s="312">
        <f>'Daily Targets'!J7</f>
        <v>0</v>
      </c>
      <c r="T51" s="313"/>
      <c r="U51" s="314"/>
      <c r="V51" s="315">
        <f>'Daily Targets'!K7</f>
        <v>0</v>
      </c>
      <c r="W51" s="315"/>
      <c r="X51" s="315"/>
      <c r="Y51" s="311"/>
      <c r="Z51" s="311"/>
      <c r="AA51" s="311"/>
      <c r="AB51" s="311"/>
      <c r="AC51" s="311"/>
      <c r="AD51" s="311"/>
      <c r="AE51" s="311"/>
      <c r="AF51" s="311"/>
      <c r="AG51" s="311"/>
      <c r="AH51" s="315"/>
      <c r="AI51" s="315"/>
      <c r="AJ51" s="315"/>
      <c r="AK51" s="100"/>
      <c r="AN51" s="100"/>
      <c r="AO51" s="306"/>
      <c r="AP51" s="66">
        <v>11</v>
      </c>
      <c r="AQ51" s="307"/>
      <c r="AR51" s="308"/>
      <c r="AS51" s="307"/>
      <c r="AT51" s="308"/>
      <c r="AU51" s="307"/>
      <c r="AV51" s="308"/>
      <c r="AW51" s="307"/>
      <c r="AX51" s="308"/>
      <c r="AY51" s="307"/>
      <c r="AZ51" s="308"/>
      <c r="BA51" s="307"/>
      <c r="BB51" s="308"/>
      <c r="BC51" s="307"/>
      <c r="BD51" s="308"/>
      <c r="BE51" s="307"/>
      <c r="BF51" s="308"/>
      <c r="BG51" s="307"/>
      <c r="BH51" s="308"/>
      <c r="BI51" s="307"/>
      <c r="BJ51" s="308"/>
      <c r="BK51" s="307"/>
      <c r="BL51" s="308"/>
      <c r="BM51" s="307"/>
      <c r="BN51" s="308"/>
      <c r="BO51" s="307"/>
      <c r="BP51" s="308"/>
      <c r="BQ51" s="307"/>
      <c r="BR51" s="308"/>
      <c r="BS51" s="307"/>
      <c r="BT51" s="308"/>
      <c r="BU51" s="307"/>
      <c r="BV51" s="308"/>
      <c r="BW51" s="100"/>
    </row>
    <row r="52" spans="2:75" ht="15" customHeight="1">
      <c r="B52" s="100"/>
      <c r="C52" s="321" t="e">
        <f>'Daily Targets'!A8</f>
        <v>#REF!</v>
      </c>
      <c r="D52" s="321"/>
      <c r="E52" s="321">
        <f>'Daily Targets'!B8</f>
        <v>0</v>
      </c>
      <c r="F52" s="321"/>
      <c r="G52" s="321"/>
      <c r="H52" s="321"/>
      <c r="I52" s="321">
        <f>'Daily Targets'!C8</f>
        <v>0</v>
      </c>
      <c r="J52" s="321"/>
      <c r="K52" s="321"/>
      <c r="L52" s="321"/>
      <c r="M52" s="321" t="e">
        <f>'Daily Targets'!D8</f>
        <v>#REF!</v>
      </c>
      <c r="N52" s="321"/>
      <c r="O52" s="321"/>
      <c r="P52" s="321" t="e">
        <f>'Daily Targets'!E8</f>
        <v>#REF!</v>
      </c>
      <c r="Q52" s="321"/>
      <c r="R52" s="321"/>
      <c r="S52" s="322">
        <f>'Daily Targets'!J8</f>
        <v>0</v>
      </c>
      <c r="T52" s="323"/>
      <c r="U52" s="324"/>
      <c r="V52" s="320">
        <f>'Daily Targets'!K8</f>
        <v>0</v>
      </c>
      <c r="W52" s="320"/>
      <c r="X52" s="320"/>
      <c r="Y52" s="321"/>
      <c r="Z52" s="321"/>
      <c r="AA52" s="321"/>
      <c r="AB52" s="321"/>
      <c r="AC52" s="321"/>
      <c r="AD52" s="321"/>
      <c r="AE52" s="321"/>
      <c r="AF52" s="321"/>
      <c r="AG52" s="321"/>
      <c r="AH52" s="320"/>
      <c r="AI52" s="320"/>
      <c r="AJ52" s="320"/>
      <c r="AK52" s="100"/>
      <c r="AN52" s="100"/>
      <c r="AO52" s="306"/>
      <c r="AP52" s="66">
        <v>10</v>
      </c>
      <c r="AQ52" s="307"/>
      <c r="AR52" s="308"/>
      <c r="AS52" s="307"/>
      <c r="AT52" s="308"/>
      <c r="AU52" s="307"/>
      <c r="AV52" s="308"/>
      <c r="AW52" s="307"/>
      <c r="AX52" s="308"/>
      <c r="AY52" s="307"/>
      <c r="AZ52" s="308"/>
      <c r="BA52" s="307"/>
      <c r="BB52" s="308"/>
      <c r="BC52" s="307"/>
      <c r="BD52" s="308"/>
      <c r="BE52" s="307"/>
      <c r="BF52" s="308"/>
      <c r="BG52" s="307"/>
      <c r="BH52" s="308"/>
      <c r="BI52" s="307"/>
      <c r="BJ52" s="308"/>
      <c r="BK52" s="307"/>
      <c r="BL52" s="308"/>
      <c r="BM52" s="307"/>
      <c r="BN52" s="308"/>
      <c r="BO52" s="307"/>
      <c r="BP52" s="308"/>
      <c r="BQ52" s="307"/>
      <c r="BR52" s="308"/>
      <c r="BS52" s="307"/>
      <c r="BT52" s="308"/>
      <c r="BU52" s="307"/>
      <c r="BV52" s="308"/>
      <c r="BW52" s="100"/>
    </row>
    <row r="53" spans="2:75" ht="15" customHeight="1">
      <c r="B53" s="100"/>
      <c r="C53" s="311" t="e">
        <f>'Daily Targets'!A9</f>
        <v>#REF!</v>
      </c>
      <c r="D53" s="311"/>
      <c r="E53" s="311">
        <f>'Daily Targets'!B9</f>
        <v>0</v>
      </c>
      <c r="F53" s="311"/>
      <c r="G53" s="311"/>
      <c r="H53" s="311"/>
      <c r="I53" s="311">
        <f>'Daily Targets'!C9</f>
        <v>0</v>
      </c>
      <c r="J53" s="311"/>
      <c r="K53" s="311"/>
      <c r="L53" s="311"/>
      <c r="M53" s="311" t="e">
        <f>'Daily Targets'!D9</f>
        <v>#REF!</v>
      </c>
      <c r="N53" s="311"/>
      <c r="O53" s="311"/>
      <c r="P53" s="311" t="e">
        <f>'Daily Targets'!E9</f>
        <v>#REF!</v>
      </c>
      <c r="Q53" s="311"/>
      <c r="R53" s="311"/>
      <c r="S53" s="312">
        <f>'Daily Targets'!J9</f>
        <v>0</v>
      </c>
      <c r="T53" s="313"/>
      <c r="U53" s="314"/>
      <c r="V53" s="315">
        <f>'Daily Targets'!K9</f>
        <v>0</v>
      </c>
      <c r="W53" s="315"/>
      <c r="X53" s="315"/>
      <c r="Y53" s="311"/>
      <c r="Z53" s="311"/>
      <c r="AA53" s="311"/>
      <c r="AB53" s="311"/>
      <c r="AC53" s="311"/>
      <c r="AD53" s="311"/>
      <c r="AE53" s="311"/>
      <c r="AF53" s="311"/>
      <c r="AG53" s="311"/>
      <c r="AH53" s="315"/>
      <c r="AI53" s="315"/>
      <c r="AJ53" s="315"/>
      <c r="AK53" s="100"/>
      <c r="AN53" s="100"/>
      <c r="AO53" s="306"/>
      <c r="AP53" s="66">
        <v>9</v>
      </c>
      <c r="AQ53" s="307"/>
      <c r="AR53" s="308"/>
      <c r="AS53" s="307"/>
      <c r="AT53" s="308"/>
      <c r="AU53" s="307"/>
      <c r="AV53" s="308"/>
      <c r="AW53" s="307"/>
      <c r="AX53" s="308"/>
      <c r="AY53" s="307"/>
      <c r="AZ53" s="308"/>
      <c r="BA53" s="307"/>
      <c r="BB53" s="308"/>
      <c r="BC53" s="307"/>
      <c r="BD53" s="308"/>
      <c r="BE53" s="307"/>
      <c r="BF53" s="308"/>
      <c r="BG53" s="307"/>
      <c r="BH53" s="308"/>
      <c r="BI53" s="307"/>
      <c r="BJ53" s="308"/>
      <c r="BK53" s="307"/>
      <c r="BL53" s="308"/>
      <c r="BM53" s="307"/>
      <c r="BN53" s="308"/>
      <c r="BO53" s="307"/>
      <c r="BP53" s="308"/>
      <c r="BQ53" s="307"/>
      <c r="BR53" s="308"/>
      <c r="BS53" s="307"/>
      <c r="BT53" s="308"/>
      <c r="BU53" s="307"/>
      <c r="BV53" s="308"/>
      <c r="BW53" s="100"/>
    </row>
    <row r="54" spans="2:75" ht="15" customHeight="1">
      <c r="B54" s="100"/>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100"/>
      <c r="AN54" s="100"/>
      <c r="AO54" s="306"/>
      <c r="AP54" s="66">
        <v>8</v>
      </c>
      <c r="AQ54" s="307"/>
      <c r="AR54" s="308"/>
      <c r="AS54" s="307"/>
      <c r="AT54" s="308"/>
      <c r="AU54" s="307"/>
      <c r="AV54" s="308"/>
      <c r="AW54" s="307"/>
      <c r="AX54" s="308"/>
      <c r="AY54" s="307"/>
      <c r="AZ54" s="308"/>
      <c r="BA54" s="307"/>
      <c r="BB54" s="308"/>
      <c r="BC54" s="307"/>
      <c r="BD54" s="308"/>
      <c r="BE54" s="307"/>
      <c r="BF54" s="308"/>
      <c r="BG54" s="307"/>
      <c r="BH54" s="308"/>
      <c r="BI54" s="307"/>
      <c r="BJ54" s="308"/>
      <c r="BK54" s="307"/>
      <c r="BL54" s="308"/>
      <c r="BM54" s="307"/>
      <c r="BN54" s="308"/>
      <c r="BO54" s="307"/>
      <c r="BP54" s="308"/>
      <c r="BQ54" s="307"/>
      <c r="BR54" s="308"/>
      <c r="BS54" s="307"/>
      <c r="BT54" s="308"/>
      <c r="BU54" s="307"/>
      <c r="BV54" s="308"/>
      <c r="BW54" s="100"/>
    </row>
    <row r="55" spans="2:75" ht="15" customHeight="1">
      <c r="B55" s="100"/>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100"/>
      <c r="AN55" s="100"/>
      <c r="AO55" s="306"/>
      <c r="AP55" s="66">
        <v>7</v>
      </c>
      <c r="AQ55" s="307"/>
      <c r="AR55" s="308"/>
      <c r="AS55" s="307"/>
      <c r="AT55" s="308"/>
      <c r="AU55" s="307"/>
      <c r="AV55" s="308"/>
      <c r="AW55" s="307"/>
      <c r="AX55" s="308"/>
      <c r="AY55" s="307"/>
      <c r="AZ55" s="308"/>
      <c r="BA55" s="307"/>
      <c r="BB55" s="308"/>
      <c r="BC55" s="307"/>
      <c r="BD55" s="308"/>
      <c r="BE55" s="307"/>
      <c r="BF55" s="308"/>
      <c r="BG55" s="307"/>
      <c r="BH55" s="308"/>
      <c r="BI55" s="307"/>
      <c r="BJ55" s="308"/>
      <c r="BK55" s="307"/>
      <c r="BL55" s="308"/>
      <c r="BM55" s="307"/>
      <c r="BN55" s="308"/>
      <c r="BO55" s="307"/>
      <c r="BP55" s="308"/>
      <c r="BQ55" s="307"/>
      <c r="BR55" s="308"/>
      <c r="BS55" s="307"/>
      <c r="BT55" s="308"/>
      <c r="BU55" s="307"/>
      <c r="BV55" s="308"/>
      <c r="BW55" s="100"/>
    </row>
    <row r="56" spans="2:75" ht="15" customHeight="1">
      <c r="B56" s="100"/>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100"/>
      <c r="AN56" s="100"/>
      <c r="AO56" s="306"/>
      <c r="AP56" s="66">
        <v>6</v>
      </c>
      <c r="AQ56" s="307"/>
      <c r="AR56" s="308"/>
      <c r="AS56" s="307"/>
      <c r="AT56" s="308"/>
      <c r="AU56" s="307"/>
      <c r="AV56" s="308"/>
      <c r="AW56" s="307"/>
      <c r="AX56" s="308"/>
      <c r="AY56" s="307"/>
      <c r="AZ56" s="308"/>
      <c r="BA56" s="307"/>
      <c r="BB56" s="308"/>
      <c r="BC56" s="307"/>
      <c r="BD56" s="308"/>
      <c r="BE56" s="307"/>
      <c r="BF56" s="308"/>
      <c r="BG56" s="307"/>
      <c r="BH56" s="308"/>
      <c r="BI56" s="307"/>
      <c r="BJ56" s="308"/>
      <c r="BK56" s="307"/>
      <c r="BL56" s="308"/>
      <c r="BM56" s="307"/>
      <c r="BN56" s="308"/>
      <c r="BO56" s="307"/>
      <c r="BP56" s="308"/>
      <c r="BQ56" s="307"/>
      <c r="BR56" s="308"/>
      <c r="BS56" s="307"/>
      <c r="BT56" s="308"/>
      <c r="BU56" s="307"/>
      <c r="BV56" s="308"/>
      <c r="BW56" s="100"/>
    </row>
    <row r="57" spans="2:75" ht="15" customHeight="1">
      <c r="B57" s="100"/>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100"/>
      <c r="AN57" s="100"/>
      <c r="AO57" s="306"/>
      <c r="AP57" s="66">
        <v>5</v>
      </c>
      <c r="AQ57" s="307"/>
      <c r="AR57" s="308"/>
      <c r="AS57" s="307"/>
      <c r="AT57" s="308"/>
      <c r="AU57" s="307"/>
      <c r="AV57" s="308"/>
      <c r="AW57" s="307"/>
      <c r="AX57" s="308"/>
      <c r="AY57" s="307"/>
      <c r="AZ57" s="308"/>
      <c r="BA57" s="307"/>
      <c r="BB57" s="308"/>
      <c r="BC57" s="307"/>
      <c r="BD57" s="308"/>
      <c r="BE57" s="307"/>
      <c r="BF57" s="308"/>
      <c r="BG57" s="307"/>
      <c r="BH57" s="308"/>
      <c r="BI57" s="307"/>
      <c r="BJ57" s="308"/>
      <c r="BK57" s="307"/>
      <c r="BL57" s="308"/>
      <c r="BM57" s="307"/>
      <c r="BN57" s="308"/>
      <c r="BO57" s="307"/>
      <c r="BP57" s="308"/>
      <c r="BQ57" s="307"/>
      <c r="BR57" s="308"/>
      <c r="BS57" s="307"/>
      <c r="BT57" s="308"/>
      <c r="BU57" s="307"/>
      <c r="BV57" s="308"/>
      <c r="BW57" s="100"/>
    </row>
    <row r="58" spans="2:75" ht="15" customHeight="1">
      <c r="B58" s="100"/>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100"/>
      <c r="AN58" s="100"/>
      <c r="AO58" s="306"/>
      <c r="AP58" s="66">
        <v>4</v>
      </c>
      <c r="AQ58" s="325"/>
      <c r="AR58" s="325"/>
      <c r="AS58" s="307">
        <v>44625</v>
      </c>
      <c r="AT58" s="308"/>
      <c r="AU58" s="307"/>
      <c r="AV58" s="308"/>
      <c r="AW58" s="307"/>
      <c r="AX58" s="308"/>
      <c r="AY58" s="307"/>
      <c r="AZ58" s="308"/>
      <c r="BA58" s="307"/>
      <c r="BB58" s="308"/>
      <c r="BC58" s="307"/>
      <c r="BD58" s="308"/>
      <c r="BE58" s="307"/>
      <c r="BF58" s="308"/>
      <c r="BG58" s="307"/>
      <c r="BH58" s="308"/>
      <c r="BI58" s="307"/>
      <c r="BJ58" s="308"/>
      <c r="BK58" s="307"/>
      <c r="BL58" s="308"/>
      <c r="BM58" s="307"/>
      <c r="BN58" s="308"/>
      <c r="BO58" s="307"/>
      <c r="BP58" s="308"/>
      <c r="BQ58" s="307"/>
      <c r="BR58" s="308"/>
      <c r="BS58" s="307"/>
      <c r="BT58" s="308"/>
      <c r="BU58" s="307"/>
      <c r="BV58" s="308"/>
      <c r="BW58" s="100"/>
    </row>
    <row r="59" spans="2:75" ht="15" customHeight="1">
      <c r="B59" s="100"/>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100"/>
      <c r="AN59" s="100"/>
      <c r="AO59" s="306"/>
      <c r="AP59" s="66">
        <v>3</v>
      </c>
      <c r="AQ59" s="325"/>
      <c r="AR59" s="325"/>
      <c r="AS59" s="307">
        <v>44625</v>
      </c>
      <c r="AT59" s="308"/>
      <c r="AU59" s="307"/>
      <c r="AV59" s="308"/>
      <c r="AW59" s="307"/>
      <c r="AX59" s="308"/>
      <c r="AY59" s="307"/>
      <c r="AZ59" s="308"/>
      <c r="BA59" s="307"/>
      <c r="BB59" s="308"/>
      <c r="BC59" s="307"/>
      <c r="BD59" s="308"/>
      <c r="BE59" s="307"/>
      <c r="BF59" s="308"/>
      <c r="BG59" s="307"/>
      <c r="BH59" s="308"/>
      <c r="BI59" s="307"/>
      <c r="BJ59" s="308"/>
      <c r="BK59" s="307"/>
      <c r="BL59" s="308"/>
      <c r="BM59" s="307"/>
      <c r="BN59" s="308"/>
      <c r="BO59" s="307"/>
      <c r="BP59" s="308"/>
      <c r="BQ59" s="307"/>
      <c r="BR59" s="308"/>
      <c r="BS59" s="307"/>
      <c r="BT59" s="308"/>
      <c r="BU59" s="307"/>
      <c r="BV59" s="308"/>
      <c r="BW59" s="100"/>
    </row>
    <row r="60" spans="2:75" ht="15" customHeight="1">
      <c r="B60" s="100"/>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100"/>
      <c r="AN60" s="100"/>
      <c r="AO60" s="306"/>
      <c r="AP60" s="66">
        <v>2</v>
      </c>
      <c r="AQ60" s="325"/>
      <c r="AR60" s="325"/>
      <c r="AS60" s="307">
        <v>44624</v>
      </c>
      <c r="AT60" s="308"/>
      <c r="AU60" s="307"/>
      <c r="AV60" s="308"/>
      <c r="AW60" s="307"/>
      <c r="AX60" s="308"/>
      <c r="AY60" s="307"/>
      <c r="AZ60" s="308"/>
      <c r="BA60" s="307"/>
      <c r="BB60" s="308"/>
      <c r="BC60" s="307"/>
      <c r="BD60" s="308"/>
      <c r="BE60" s="307"/>
      <c r="BF60" s="308"/>
      <c r="BG60" s="307"/>
      <c r="BH60" s="308"/>
      <c r="BI60" s="307"/>
      <c r="BJ60" s="308"/>
      <c r="BK60" s="307"/>
      <c r="BL60" s="308"/>
      <c r="BM60" s="307"/>
      <c r="BN60" s="308"/>
      <c r="BO60" s="307"/>
      <c r="BP60" s="308"/>
      <c r="BQ60" s="307"/>
      <c r="BR60" s="308"/>
      <c r="BS60" s="307"/>
      <c r="BT60" s="308"/>
      <c r="BU60" s="307"/>
      <c r="BV60" s="308"/>
      <c r="BW60" s="100"/>
    </row>
    <row r="61" spans="2:75" ht="15" customHeight="1">
      <c r="B61" s="100"/>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100"/>
      <c r="AN61" s="100"/>
      <c r="AO61" s="306"/>
      <c r="AP61" s="66">
        <v>1</v>
      </c>
      <c r="AQ61" s="325">
        <v>44594</v>
      </c>
      <c r="AR61" s="325"/>
      <c r="AS61" s="307">
        <v>44623</v>
      </c>
      <c r="AT61" s="308"/>
      <c r="AU61" s="307"/>
      <c r="AV61" s="308"/>
      <c r="AW61" s="307"/>
      <c r="AX61" s="308"/>
      <c r="AY61" s="307"/>
      <c r="AZ61" s="308"/>
      <c r="BA61" s="307"/>
      <c r="BB61" s="308"/>
      <c r="BC61" s="307"/>
      <c r="BD61" s="308"/>
      <c r="BE61" s="307"/>
      <c r="BF61" s="308"/>
      <c r="BG61" s="307"/>
      <c r="BH61" s="308"/>
      <c r="BI61" s="307"/>
      <c r="BJ61" s="308"/>
      <c r="BK61" s="307"/>
      <c r="BL61" s="308"/>
      <c r="BM61" s="307"/>
      <c r="BN61" s="308"/>
      <c r="BO61" s="307"/>
      <c r="BP61" s="308"/>
      <c r="BQ61" s="307"/>
      <c r="BR61" s="308"/>
      <c r="BS61" s="307"/>
      <c r="BT61" s="308"/>
      <c r="BU61" s="307"/>
      <c r="BV61" s="308"/>
      <c r="BW61" s="100"/>
    </row>
    <row r="62" spans="2:75" ht="15" customHeight="1">
      <c r="B62" s="100"/>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100"/>
      <c r="AN62" s="100"/>
      <c r="AP62" s="66"/>
      <c r="AQ62" s="330" t="s">
        <v>175</v>
      </c>
      <c r="AR62" s="330"/>
      <c r="AS62" s="330" t="s">
        <v>176</v>
      </c>
      <c r="AT62" s="330"/>
      <c r="AU62" s="330"/>
      <c r="AV62" s="330"/>
      <c r="AW62" s="330"/>
      <c r="AX62" s="330"/>
      <c r="AY62" s="330"/>
      <c r="AZ62" s="330"/>
      <c r="BA62" s="330"/>
      <c r="BB62" s="330"/>
      <c r="BC62" s="330"/>
      <c r="BD62" s="330"/>
      <c r="BE62" s="330"/>
      <c r="BF62" s="330"/>
      <c r="BG62" s="330"/>
      <c r="BH62" s="330"/>
      <c r="BI62" s="330"/>
      <c r="BJ62" s="330"/>
      <c r="BK62" s="330"/>
      <c r="BL62" s="330"/>
      <c r="BM62" s="330"/>
      <c r="BN62" s="330"/>
      <c r="BO62" s="330"/>
      <c r="BP62" s="330"/>
      <c r="BQ62" s="330"/>
      <c r="BR62" s="330"/>
      <c r="BS62" s="330"/>
      <c r="BT62" s="330"/>
      <c r="BU62" s="330"/>
      <c r="BV62" s="330"/>
      <c r="BW62" s="100"/>
    </row>
    <row r="63" spans="2:75" ht="15" customHeight="1">
      <c r="B63" s="100"/>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100"/>
      <c r="AN63" s="100"/>
      <c r="AP63" s="66"/>
      <c r="AQ63" s="330"/>
      <c r="AR63" s="330"/>
      <c r="AS63" s="330"/>
      <c r="AT63" s="330"/>
      <c r="AU63" s="330"/>
      <c r="AV63" s="330"/>
      <c r="AW63" s="330"/>
      <c r="AX63" s="330"/>
      <c r="AY63" s="330"/>
      <c r="AZ63" s="330"/>
      <c r="BA63" s="330"/>
      <c r="BB63" s="330"/>
      <c r="BC63" s="330"/>
      <c r="BD63" s="330"/>
      <c r="BE63" s="330"/>
      <c r="BF63" s="330"/>
      <c r="BG63" s="330"/>
      <c r="BH63" s="330"/>
      <c r="BI63" s="330"/>
      <c r="BJ63" s="330"/>
      <c r="BK63" s="330"/>
      <c r="BL63" s="330"/>
      <c r="BM63" s="330"/>
      <c r="BN63" s="330"/>
      <c r="BO63" s="330"/>
      <c r="BP63" s="330"/>
      <c r="BQ63" s="330"/>
      <c r="BR63" s="330"/>
      <c r="BS63" s="330"/>
      <c r="BT63" s="330"/>
      <c r="BU63" s="330"/>
      <c r="BV63" s="330"/>
      <c r="BW63" s="100"/>
    </row>
    <row r="64" spans="2:75" ht="15" customHeight="1">
      <c r="B64" s="100"/>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100"/>
      <c r="AN64" s="100"/>
      <c r="AO64" s="63"/>
      <c r="AP64" s="63"/>
      <c r="AQ64" s="330"/>
      <c r="AR64" s="330"/>
      <c r="AS64" s="330"/>
      <c r="AT64" s="330"/>
      <c r="AU64" s="330"/>
      <c r="AV64" s="330"/>
      <c r="AW64" s="330"/>
      <c r="AX64" s="330"/>
      <c r="AY64" s="330"/>
      <c r="AZ64" s="330"/>
      <c r="BA64" s="330"/>
      <c r="BB64" s="330"/>
      <c r="BC64" s="330"/>
      <c r="BD64" s="330"/>
      <c r="BE64" s="330"/>
      <c r="BF64" s="330"/>
      <c r="BG64" s="330"/>
      <c r="BH64" s="330"/>
      <c r="BI64" s="330"/>
      <c r="BJ64" s="330"/>
      <c r="BK64" s="330"/>
      <c r="BL64" s="330"/>
      <c r="BM64" s="330"/>
      <c r="BN64" s="330"/>
      <c r="BO64" s="330"/>
      <c r="BP64" s="330"/>
      <c r="BQ64" s="330"/>
      <c r="BR64" s="330"/>
      <c r="BS64" s="330"/>
      <c r="BT64" s="330"/>
      <c r="BU64" s="330"/>
      <c r="BV64" s="330"/>
      <c r="BW64" s="100"/>
    </row>
    <row r="65" spans="2:75" ht="15" customHeight="1">
      <c r="B65" s="100"/>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100"/>
      <c r="AN65" s="100"/>
      <c r="AO65" s="63"/>
      <c r="AP65" s="63"/>
      <c r="AQ65" s="330"/>
      <c r="AR65" s="330"/>
      <c r="AS65" s="330"/>
      <c r="AT65" s="330"/>
      <c r="AU65" s="330"/>
      <c r="AV65" s="330"/>
      <c r="AW65" s="330"/>
      <c r="AX65" s="330"/>
      <c r="AY65" s="330"/>
      <c r="AZ65" s="330"/>
      <c r="BA65" s="330"/>
      <c r="BB65" s="330"/>
      <c r="BC65" s="330"/>
      <c r="BD65" s="330"/>
      <c r="BE65" s="330"/>
      <c r="BF65" s="330"/>
      <c r="BG65" s="330"/>
      <c r="BH65" s="330"/>
      <c r="BI65" s="330"/>
      <c r="BJ65" s="330"/>
      <c r="BK65" s="330"/>
      <c r="BL65" s="330"/>
      <c r="BM65" s="330"/>
      <c r="BN65" s="330"/>
      <c r="BO65" s="330"/>
      <c r="BP65" s="330"/>
      <c r="BQ65" s="330"/>
      <c r="BR65" s="330"/>
      <c r="BS65" s="330"/>
      <c r="BT65" s="330"/>
      <c r="BU65" s="330"/>
      <c r="BV65" s="330"/>
      <c r="BW65" s="100"/>
    </row>
    <row r="66" spans="2:75" ht="15" customHeight="1">
      <c r="B66" s="100"/>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100"/>
      <c r="AN66" s="100"/>
      <c r="AO66" s="63"/>
      <c r="AP66" s="63"/>
      <c r="AQ66" s="330"/>
      <c r="AR66" s="330"/>
      <c r="AS66" s="330"/>
      <c r="AT66" s="330"/>
      <c r="AU66" s="330"/>
      <c r="AV66" s="330"/>
      <c r="AW66" s="330"/>
      <c r="AX66" s="330"/>
      <c r="AY66" s="330"/>
      <c r="AZ66" s="330"/>
      <c r="BA66" s="330"/>
      <c r="BB66" s="330"/>
      <c r="BC66" s="330"/>
      <c r="BD66" s="330"/>
      <c r="BE66" s="330"/>
      <c r="BF66" s="330"/>
      <c r="BG66" s="330"/>
      <c r="BH66" s="330"/>
      <c r="BI66" s="330"/>
      <c r="BJ66" s="330"/>
      <c r="BK66" s="330"/>
      <c r="BL66" s="330"/>
      <c r="BM66" s="330"/>
      <c r="BN66" s="330"/>
      <c r="BO66" s="330"/>
      <c r="BP66" s="330"/>
      <c r="BQ66" s="330"/>
      <c r="BR66" s="330"/>
      <c r="BS66" s="330"/>
      <c r="BT66" s="330"/>
      <c r="BU66" s="330"/>
      <c r="BV66" s="330"/>
      <c r="BW66" s="100"/>
    </row>
    <row r="67" spans="2:75" ht="15" customHeight="1">
      <c r="B67" s="100"/>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100"/>
      <c r="AN67" s="100"/>
      <c r="AO67" s="63"/>
      <c r="AP67" s="63"/>
      <c r="AQ67" s="330"/>
      <c r="AR67" s="330"/>
      <c r="AS67" s="330"/>
      <c r="AT67" s="330"/>
      <c r="AU67" s="330"/>
      <c r="AV67" s="330"/>
      <c r="AW67" s="330"/>
      <c r="AX67" s="330"/>
      <c r="AY67" s="330"/>
      <c r="AZ67" s="330"/>
      <c r="BA67" s="330"/>
      <c r="BB67" s="330"/>
      <c r="BC67" s="330"/>
      <c r="BD67" s="330"/>
      <c r="BE67" s="330"/>
      <c r="BF67" s="330"/>
      <c r="BG67" s="330"/>
      <c r="BH67" s="330"/>
      <c r="BI67" s="330"/>
      <c r="BJ67" s="330"/>
      <c r="BK67" s="330"/>
      <c r="BL67" s="330"/>
      <c r="BM67" s="330"/>
      <c r="BN67" s="330"/>
      <c r="BO67" s="330"/>
      <c r="BP67" s="330"/>
      <c r="BQ67" s="330"/>
      <c r="BR67" s="330"/>
      <c r="BS67" s="330"/>
      <c r="BT67" s="330"/>
      <c r="BU67" s="330"/>
      <c r="BV67" s="330"/>
      <c r="BW67" s="100"/>
    </row>
    <row r="68" spans="2:75" ht="15" customHeight="1">
      <c r="B68" s="100"/>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100"/>
      <c r="AN68" s="100"/>
      <c r="AO68" s="63"/>
      <c r="AP68" s="63"/>
      <c r="AQ68" s="330"/>
      <c r="AR68" s="330"/>
      <c r="AS68" s="330"/>
      <c r="AT68" s="330"/>
      <c r="AU68" s="330"/>
      <c r="AV68" s="330"/>
      <c r="AW68" s="330"/>
      <c r="AX68" s="330"/>
      <c r="AY68" s="330"/>
      <c r="AZ68" s="330"/>
      <c r="BA68" s="330"/>
      <c r="BB68" s="330"/>
      <c r="BC68" s="330"/>
      <c r="BD68" s="330"/>
      <c r="BE68" s="330"/>
      <c r="BF68" s="330"/>
      <c r="BG68" s="330"/>
      <c r="BH68" s="330"/>
      <c r="BI68" s="330"/>
      <c r="BJ68" s="330"/>
      <c r="BK68" s="330"/>
      <c r="BL68" s="330"/>
      <c r="BM68" s="330"/>
      <c r="BN68" s="330"/>
      <c r="BO68" s="330"/>
      <c r="BP68" s="330"/>
      <c r="BQ68" s="330"/>
      <c r="BR68" s="330"/>
      <c r="BS68" s="330"/>
      <c r="BT68" s="330"/>
      <c r="BU68" s="330"/>
      <c r="BV68" s="330"/>
      <c r="BW68" s="100"/>
    </row>
    <row r="69" spans="2:75" ht="15" customHeight="1">
      <c r="B69" s="100"/>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100"/>
      <c r="AN69" s="100"/>
      <c r="AO69" s="63"/>
      <c r="AP69" s="63"/>
      <c r="AQ69" s="330"/>
      <c r="AR69" s="330"/>
      <c r="AS69" s="330"/>
      <c r="AT69" s="330"/>
      <c r="AU69" s="330"/>
      <c r="AV69" s="330"/>
      <c r="AW69" s="330"/>
      <c r="AX69" s="330"/>
      <c r="AY69" s="330"/>
      <c r="AZ69" s="330"/>
      <c r="BA69" s="330"/>
      <c r="BB69" s="330"/>
      <c r="BC69" s="330"/>
      <c r="BD69" s="330"/>
      <c r="BE69" s="330"/>
      <c r="BF69" s="330"/>
      <c r="BG69" s="330"/>
      <c r="BH69" s="330"/>
      <c r="BI69" s="330"/>
      <c r="BJ69" s="330"/>
      <c r="BK69" s="330"/>
      <c r="BL69" s="330"/>
      <c r="BM69" s="330"/>
      <c r="BN69" s="330"/>
      <c r="BO69" s="330"/>
      <c r="BP69" s="330"/>
      <c r="BQ69" s="330"/>
      <c r="BR69" s="330"/>
      <c r="BS69" s="330"/>
      <c r="BT69" s="330"/>
      <c r="BU69" s="330"/>
      <c r="BV69" s="330"/>
      <c r="BW69" s="100"/>
    </row>
    <row r="70" spans="2:75" ht="15" customHeight="1">
      <c r="B70" s="100"/>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100"/>
      <c r="AN70" s="100"/>
      <c r="AO70" s="63"/>
      <c r="AP70" s="63"/>
      <c r="AQ70" s="330"/>
      <c r="AR70" s="330"/>
      <c r="AS70" s="330"/>
      <c r="AT70" s="330"/>
      <c r="AU70" s="330"/>
      <c r="AV70" s="330"/>
      <c r="AW70" s="330"/>
      <c r="AX70" s="330"/>
      <c r="AY70" s="330"/>
      <c r="AZ70" s="330"/>
      <c r="BA70" s="330"/>
      <c r="BB70" s="330"/>
      <c r="BC70" s="330"/>
      <c r="BD70" s="330"/>
      <c r="BE70" s="330"/>
      <c r="BF70" s="330"/>
      <c r="BG70" s="330"/>
      <c r="BH70" s="330"/>
      <c r="BI70" s="330"/>
      <c r="BJ70" s="330"/>
      <c r="BK70" s="330"/>
      <c r="BL70" s="330"/>
      <c r="BM70" s="330"/>
      <c r="BN70" s="330"/>
      <c r="BO70" s="330"/>
      <c r="BP70" s="330"/>
      <c r="BQ70" s="330"/>
      <c r="BR70" s="330"/>
      <c r="BS70" s="330"/>
      <c r="BT70" s="330"/>
      <c r="BU70" s="330"/>
      <c r="BV70" s="330"/>
      <c r="BW70" s="100"/>
    </row>
    <row r="71" spans="2:75" ht="15" customHeight="1">
      <c r="B71" s="100"/>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100"/>
      <c r="AN71" s="100"/>
      <c r="AO71" s="63"/>
      <c r="AP71" s="63"/>
      <c r="AQ71" s="330"/>
      <c r="AR71" s="330"/>
      <c r="AS71" s="330"/>
      <c r="AT71" s="330"/>
      <c r="AU71" s="330"/>
      <c r="AV71" s="330"/>
      <c r="AW71" s="330"/>
      <c r="AX71" s="330"/>
      <c r="AY71" s="330"/>
      <c r="AZ71" s="330"/>
      <c r="BA71" s="330"/>
      <c r="BB71" s="330"/>
      <c r="BC71" s="330"/>
      <c r="BD71" s="330"/>
      <c r="BE71" s="330"/>
      <c r="BF71" s="330"/>
      <c r="BG71" s="330"/>
      <c r="BH71" s="330"/>
      <c r="BI71" s="330"/>
      <c r="BJ71" s="330"/>
      <c r="BK71" s="330"/>
      <c r="BL71" s="330"/>
      <c r="BM71" s="330"/>
      <c r="BN71" s="330"/>
      <c r="BO71" s="330"/>
      <c r="BP71" s="330"/>
      <c r="BQ71" s="330"/>
      <c r="BR71" s="330"/>
      <c r="BS71" s="330"/>
      <c r="BT71" s="330"/>
      <c r="BU71" s="330"/>
      <c r="BV71" s="330"/>
      <c r="BW71" s="100"/>
    </row>
    <row r="72" spans="2:75" ht="15" customHeight="1">
      <c r="B72" s="100"/>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100"/>
      <c r="AN72" s="100"/>
      <c r="AO72" s="63"/>
      <c r="AP72" s="63"/>
      <c r="AQ72" s="330"/>
      <c r="AR72" s="330"/>
      <c r="AS72" s="330"/>
      <c r="AT72" s="330"/>
      <c r="AU72" s="330"/>
      <c r="AV72" s="330"/>
      <c r="AW72" s="330"/>
      <c r="AX72" s="330"/>
      <c r="AY72" s="330"/>
      <c r="AZ72" s="330"/>
      <c r="BA72" s="330"/>
      <c r="BB72" s="330"/>
      <c r="BC72" s="330"/>
      <c r="BD72" s="330"/>
      <c r="BE72" s="330"/>
      <c r="BF72" s="330"/>
      <c r="BG72" s="330"/>
      <c r="BH72" s="330"/>
      <c r="BI72" s="330"/>
      <c r="BJ72" s="330"/>
      <c r="BK72" s="330"/>
      <c r="BL72" s="330"/>
      <c r="BM72" s="330"/>
      <c r="BN72" s="330"/>
      <c r="BO72" s="330"/>
      <c r="BP72" s="330"/>
      <c r="BQ72" s="330"/>
      <c r="BR72" s="330"/>
      <c r="BS72" s="330"/>
      <c r="BT72" s="330"/>
      <c r="BU72" s="330"/>
      <c r="BV72" s="330"/>
      <c r="BW72" s="100"/>
    </row>
    <row r="73" spans="2:75" ht="15" customHeight="1">
      <c r="B73" s="100"/>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100"/>
      <c r="AN73" s="100"/>
      <c r="AO73" s="63"/>
      <c r="AP73" s="63"/>
      <c r="AQ73" s="334" t="s">
        <v>177</v>
      </c>
      <c r="AR73" s="334"/>
      <c r="AS73" s="334"/>
      <c r="AT73" s="334"/>
      <c r="AU73" s="334"/>
      <c r="AV73" s="334"/>
      <c r="AW73" s="334"/>
      <c r="AX73" s="334"/>
      <c r="AY73" s="334"/>
      <c r="AZ73" s="334"/>
      <c r="BA73" s="334"/>
      <c r="BB73" s="334"/>
      <c r="BC73" s="334"/>
      <c r="BD73" s="334"/>
      <c r="BE73" s="334"/>
      <c r="BF73" s="334"/>
      <c r="BG73" s="334"/>
      <c r="BH73" s="334"/>
      <c r="BI73" s="334"/>
      <c r="BJ73" s="334"/>
      <c r="BK73" s="334"/>
      <c r="BL73" s="334"/>
      <c r="BM73" s="334"/>
      <c r="BN73" s="334"/>
      <c r="BO73" s="334"/>
      <c r="BP73" s="334"/>
      <c r="BQ73" s="334"/>
      <c r="BR73" s="334"/>
      <c r="BS73" s="334"/>
      <c r="BT73" s="334"/>
      <c r="BU73" s="334"/>
      <c r="BV73" s="334"/>
      <c r="BW73" s="100"/>
    </row>
    <row r="74" spans="2:75">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N74" s="100"/>
      <c r="AO74" s="100"/>
      <c r="AP74" s="100"/>
      <c r="AQ74" s="100"/>
      <c r="AR74" s="100"/>
      <c r="AS74" s="100"/>
      <c r="AT74" s="100"/>
      <c r="AU74" s="100"/>
      <c r="AV74" s="100"/>
      <c r="AW74" s="100"/>
      <c r="AX74" s="100"/>
      <c r="AY74" s="100"/>
      <c r="AZ74" s="100"/>
      <c r="BA74" s="100"/>
      <c r="BB74" s="100"/>
      <c r="BC74" s="100"/>
      <c r="BD74" s="100"/>
      <c r="BE74" s="100"/>
      <c r="BF74" s="100"/>
      <c r="BG74" s="100"/>
      <c r="BH74" s="100"/>
      <c r="BI74" s="100"/>
      <c r="BJ74" s="100"/>
      <c r="BK74" s="100"/>
      <c r="BL74" s="100"/>
      <c r="BM74" s="100"/>
      <c r="BN74" s="100"/>
      <c r="BO74" s="100"/>
      <c r="BP74" s="100"/>
      <c r="BQ74" s="100"/>
      <c r="BR74" s="100"/>
      <c r="BS74" s="100"/>
      <c r="BT74" s="100"/>
      <c r="BU74" s="100"/>
      <c r="BV74" s="100"/>
      <c r="BW74" s="100"/>
    </row>
    <row r="76" spans="2:75">
      <c r="B76" s="99" t="s">
        <v>178</v>
      </c>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N76" s="99" t="s">
        <v>179</v>
      </c>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row>
    <row r="77" spans="2:75" ht="15" customHeight="1">
      <c r="B77" s="100"/>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100"/>
      <c r="AN77" s="100"/>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100"/>
    </row>
    <row r="78" spans="2:75" ht="15" customHeight="1">
      <c r="B78" s="100"/>
      <c r="C78" s="72"/>
      <c r="N78" s="71"/>
      <c r="O78" s="71"/>
      <c r="P78" s="71"/>
      <c r="Q78" s="71"/>
      <c r="R78" s="71"/>
      <c r="S78" s="73"/>
      <c r="T78" s="333" t="s">
        <v>180</v>
      </c>
      <c r="U78" s="333"/>
      <c r="V78" s="333"/>
      <c r="W78" s="333"/>
      <c r="X78" s="333"/>
      <c r="Y78" s="333"/>
      <c r="Z78" s="333"/>
      <c r="AA78" s="333"/>
      <c r="AB78" s="333"/>
      <c r="AC78" s="333"/>
      <c r="AD78" s="333"/>
      <c r="AE78" s="333"/>
      <c r="AF78" s="333"/>
      <c r="AG78" s="333"/>
      <c r="AH78" s="333"/>
      <c r="AI78" s="333"/>
      <c r="AK78" s="100"/>
      <c r="AN78" s="100"/>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3"/>
      <c r="BW78" s="100"/>
    </row>
    <row r="79" spans="2:75" ht="15" customHeight="1">
      <c r="B79" s="100"/>
      <c r="D79" s="70"/>
      <c r="E79" s="70"/>
      <c r="F79" s="70"/>
      <c r="G79" s="70"/>
      <c r="H79" s="70"/>
      <c r="I79" s="70"/>
      <c r="J79" s="70"/>
      <c r="K79" s="70"/>
      <c r="L79" s="70"/>
      <c r="M79" s="70"/>
      <c r="N79" s="70"/>
      <c r="O79" s="70"/>
      <c r="P79" s="70"/>
      <c r="Q79" s="70"/>
      <c r="R79" s="70"/>
      <c r="S79" s="74"/>
      <c r="T79" s="332" t="s">
        <v>181</v>
      </c>
      <c r="U79" s="332"/>
      <c r="V79" s="332"/>
      <c r="W79" s="332"/>
      <c r="X79" s="332"/>
      <c r="Y79" s="332"/>
      <c r="Z79" s="332"/>
      <c r="AA79" s="332"/>
      <c r="AB79" s="332"/>
      <c r="AC79" s="332"/>
      <c r="AD79" s="332"/>
      <c r="AE79" s="332"/>
      <c r="AF79" s="332"/>
      <c r="AG79" s="332"/>
      <c r="AH79" s="332"/>
      <c r="AI79" s="332"/>
      <c r="AK79" s="100"/>
      <c r="AN79" s="100"/>
      <c r="BV79" s="63"/>
      <c r="BW79" s="100"/>
    </row>
    <row r="80" spans="2:75" ht="15" customHeight="1">
      <c r="B80" s="100"/>
      <c r="R80" s="71"/>
      <c r="S80" s="75"/>
      <c r="T80" s="332" t="s">
        <v>182</v>
      </c>
      <c r="U80" s="332"/>
      <c r="V80" s="332"/>
      <c r="W80" s="332"/>
      <c r="X80" s="332"/>
      <c r="Y80" s="332"/>
      <c r="Z80" s="332"/>
      <c r="AA80" s="332"/>
      <c r="AB80" s="332"/>
      <c r="AC80" s="332"/>
      <c r="AD80" s="332"/>
      <c r="AE80" s="332"/>
      <c r="AF80" s="332"/>
      <c r="AG80" s="332"/>
      <c r="AH80" s="332"/>
      <c r="AI80" s="332"/>
      <c r="AK80" s="100"/>
      <c r="AN80" s="100"/>
      <c r="BV80" s="63"/>
      <c r="BW80" s="100"/>
    </row>
    <row r="81" spans="2:75" ht="15" customHeight="1">
      <c r="B81" s="100"/>
      <c r="C81" s="1"/>
      <c r="D81" s="68"/>
      <c r="E81" s="68"/>
      <c r="F81" s="328" t="s">
        <v>183</v>
      </c>
      <c r="G81" s="328"/>
      <c r="H81" s="328"/>
      <c r="I81" s="328"/>
      <c r="J81" s="328"/>
      <c r="K81" s="329">
        <v>44614</v>
      </c>
      <c r="L81" s="329"/>
      <c r="M81" s="329"/>
      <c r="N81" s="329"/>
      <c r="O81" s="329"/>
      <c r="P81" s="68"/>
      <c r="Q81" s="68"/>
      <c r="R81" s="68"/>
      <c r="S81" s="331" t="s">
        <v>184</v>
      </c>
      <c r="T81" s="331"/>
      <c r="U81" s="331"/>
      <c r="V81" s="331"/>
      <c r="W81" s="331"/>
      <c r="X81" s="331"/>
      <c r="Y81" s="331"/>
      <c r="Z81" s="331"/>
      <c r="AA81" s="331"/>
      <c r="AB81" s="331"/>
      <c r="AC81" s="331"/>
      <c r="AD81" s="331"/>
      <c r="AE81" s="331"/>
      <c r="AF81" s="331"/>
      <c r="AG81" s="331"/>
      <c r="AH81" s="331"/>
      <c r="AI81" s="331"/>
      <c r="AK81" s="100"/>
      <c r="AN81" s="100"/>
      <c r="BV81" s="63"/>
      <c r="BW81" s="100"/>
    </row>
    <row r="82" spans="2:75" ht="15" customHeight="1">
      <c r="B82" s="100"/>
      <c r="C82" s="1"/>
      <c r="E82" s="64"/>
      <c r="F82" s="69" t="s">
        <v>185</v>
      </c>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3"/>
      <c r="AJ82" s="63"/>
      <c r="AK82" s="100"/>
      <c r="AN82" s="100"/>
      <c r="BV82" s="63"/>
      <c r="BW82" s="100"/>
    </row>
    <row r="83" spans="2:75" ht="15" customHeight="1">
      <c r="B83" s="100"/>
      <c r="C83" s="338" t="s">
        <v>186</v>
      </c>
      <c r="D83" s="338"/>
      <c r="E83" s="338"/>
      <c r="F83" s="67">
        <v>1</v>
      </c>
      <c r="G83" s="67">
        <v>2</v>
      </c>
      <c r="H83" s="67">
        <v>3</v>
      </c>
      <c r="I83" s="67">
        <v>4</v>
      </c>
      <c r="J83" s="67">
        <v>5</v>
      </c>
      <c r="K83" s="67">
        <v>6</v>
      </c>
      <c r="L83" s="67">
        <v>7</v>
      </c>
      <c r="M83" s="67">
        <v>8</v>
      </c>
      <c r="N83" s="67">
        <v>9</v>
      </c>
      <c r="O83" s="67">
        <v>10</v>
      </c>
      <c r="P83" s="67">
        <v>11</v>
      </c>
      <c r="Q83" s="67">
        <v>12</v>
      </c>
      <c r="R83" s="67">
        <v>13</v>
      </c>
      <c r="S83" s="67">
        <v>14</v>
      </c>
      <c r="T83" s="67">
        <v>15</v>
      </c>
      <c r="U83" s="67">
        <v>16</v>
      </c>
      <c r="V83" s="67">
        <v>17</v>
      </c>
      <c r="W83" s="67">
        <v>18</v>
      </c>
      <c r="X83" s="67">
        <v>19</v>
      </c>
      <c r="Y83" s="67">
        <v>20</v>
      </c>
      <c r="Z83" s="67">
        <v>21</v>
      </c>
      <c r="AA83" s="67">
        <v>22</v>
      </c>
      <c r="AB83" s="67">
        <v>23</v>
      </c>
      <c r="AC83" s="67">
        <v>24</v>
      </c>
      <c r="AD83" s="67">
        <v>25</v>
      </c>
      <c r="AE83" s="67">
        <v>26</v>
      </c>
      <c r="AF83" s="67">
        <v>27</v>
      </c>
      <c r="AG83" s="67">
        <v>28</v>
      </c>
      <c r="AH83" s="67">
        <v>29</v>
      </c>
      <c r="AI83" s="67">
        <v>30</v>
      </c>
      <c r="AJ83" s="67">
        <v>31</v>
      </c>
      <c r="AK83" s="100"/>
      <c r="AN83" s="100"/>
      <c r="AO83" s="326" t="s">
        <v>187</v>
      </c>
      <c r="AP83" s="326"/>
      <c r="AQ83" s="326" t="s">
        <v>188</v>
      </c>
      <c r="AR83" s="326"/>
      <c r="AS83" s="326"/>
      <c r="AT83" s="326"/>
      <c r="AU83" s="326"/>
      <c r="AV83" s="326"/>
      <c r="AW83" s="326"/>
      <c r="AX83" s="326"/>
      <c r="AY83" s="326" t="s">
        <v>189</v>
      </c>
      <c r="AZ83" s="326"/>
      <c r="BA83" s="326" t="s">
        <v>190</v>
      </c>
      <c r="BB83" s="326"/>
      <c r="BC83" s="326"/>
      <c r="BD83" s="326"/>
      <c r="BE83" s="326"/>
      <c r="BF83" s="326"/>
      <c r="BG83" s="326"/>
      <c r="BH83" s="326" t="s">
        <v>131</v>
      </c>
      <c r="BI83" s="326"/>
      <c r="BJ83" s="326"/>
      <c r="BK83" s="326" t="s">
        <v>191</v>
      </c>
      <c r="BL83" s="326"/>
      <c r="BM83" s="326" t="s">
        <v>192</v>
      </c>
      <c r="BN83" s="326"/>
      <c r="BO83" s="327" t="s">
        <v>193</v>
      </c>
      <c r="BP83" s="327"/>
      <c r="BQ83" s="327"/>
      <c r="BR83" s="327"/>
      <c r="BS83" s="327"/>
      <c r="BT83" s="327"/>
      <c r="BU83" s="327"/>
      <c r="BV83" s="327"/>
      <c r="BW83" s="100"/>
    </row>
    <row r="84" spans="2:75" ht="15" customHeight="1">
      <c r="B84" s="100"/>
      <c r="C84" s="338"/>
      <c r="D84" s="338"/>
      <c r="E84" s="338"/>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100"/>
      <c r="AN84" s="100"/>
      <c r="AO84" s="326"/>
      <c r="AP84" s="326"/>
      <c r="AQ84" s="326"/>
      <c r="AR84" s="326"/>
      <c r="AS84" s="326"/>
      <c r="AT84" s="326"/>
      <c r="AU84" s="326"/>
      <c r="AV84" s="326"/>
      <c r="AW84" s="326"/>
      <c r="AX84" s="326"/>
      <c r="AY84" s="326"/>
      <c r="AZ84" s="326"/>
      <c r="BA84" s="326"/>
      <c r="BB84" s="326"/>
      <c r="BC84" s="326"/>
      <c r="BD84" s="326"/>
      <c r="BE84" s="326"/>
      <c r="BF84" s="326"/>
      <c r="BG84" s="326"/>
      <c r="BH84" s="326"/>
      <c r="BI84" s="326"/>
      <c r="BJ84" s="326"/>
      <c r="BK84" s="326"/>
      <c r="BL84" s="326"/>
      <c r="BM84" s="326"/>
      <c r="BN84" s="326"/>
      <c r="BO84" s="327"/>
      <c r="BP84" s="327"/>
      <c r="BQ84" s="327"/>
      <c r="BR84" s="327"/>
      <c r="BS84" s="327"/>
      <c r="BT84" s="327"/>
      <c r="BU84" s="327"/>
      <c r="BV84" s="327"/>
      <c r="BW84" s="100"/>
    </row>
    <row r="85" spans="2:75" ht="15" customHeight="1">
      <c r="B85" s="100"/>
      <c r="C85" s="338"/>
      <c r="D85" s="338"/>
      <c r="E85" s="338"/>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100"/>
      <c r="AN85" s="100"/>
      <c r="AO85" s="307">
        <v>44625</v>
      </c>
      <c r="AP85" s="308"/>
      <c r="AQ85" s="339" t="s">
        <v>176</v>
      </c>
      <c r="AR85" s="340"/>
      <c r="AS85" s="340"/>
      <c r="AT85" s="340"/>
      <c r="AU85" s="340"/>
      <c r="AV85" s="340"/>
      <c r="AW85" s="340"/>
      <c r="AX85" s="341"/>
      <c r="AY85" s="342" t="s">
        <v>194</v>
      </c>
      <c r="AZ85" s="343"/>
      <c r="BA85" s="344" t="s">
        <v>195</v>
      </c>
      <c r="BB85" s="345"/>
      <c r="BC85" s="345"/>
      <c r="BD85" s="345"/>
      <c r="BE85" s="345"/>
      <c r="BF85" s="345"/>
      <c r="BG85" s="346"/>
      <c r="BH85" s="344" t="s">
        <v>186</v>
      </c>
      <c r="BI85" s="345"/>
      <c r="BJ85" s="346"/>
      <c r="BK85" s="307">
        <v>44629</v>
      </c>
      <c r="BL85" s="308"/>
      <c r="BM85" s="335" t="s">
        <v>196</v>
      </c>
      <c r="BN85" s="336"/>
      <c r="BO85" s="337"/>
      <c r="BP85" s="337"/>
      <c r="BQ85" s="337"/>
      <c r="BR85" s="337"/>
      <c r="BS85" s="337"/>
      <c r="BT85" s="337"/>
      <c r="BU85" s="337"/>
      <c r="BV85" s="337"/>
      <c r="BW85" s="100"/>
    </row>
    <row r="86" spans="2:75" ht="15" customHeight="1">
      <c r="B86" s="100"/>
      <c r="C86" s="338"/>
      <c r="D86" s="338"/>
      <c r="E86" s="338"/>
      <c r="F86" s="62"/>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100"/>
      <c r="AN86" s="100"/>
      <c r="AO86" s="307"/>
      <c r="AP86" s="308"/>
      <c r="AQ86" s="339"/>
      <c r="AR86" s="340"/>
      <c r="AS86" s="340"/>
      <c r="AT86" s="340"/>
      <c r="AU86" s="340"/>
      <c r="AV86" s="340"/>
      <c r="AW86" s="340"/>
      <c r="AX86" s="341"/>
      <c r="AY86" s="342"/>
      <c r="AZ86" s="343"/>
      <c r="BA86" s="344"/>
      <c r="BB86" s="345"/>
      <c r="BC86" s="345"/>
      <c r="BD86" s="345"/>
      <c r="BE86" s="345"/>
      <c r="BF86" s="345"/>
      <c r="BG86" s="346"/>
      <c r="BH86" s="344"/>
      <c r="BI86" s="345"/>
      <c r="BJ86" s="346"/>
      <c r="BK86" s="307"/>
      <c r="BL86" s="308"/>
      <c r="BM86" s="335"/>
      <c r="BN86" s="336"/>
      <c r="BO86" s="337"/>
      <c r="BP86" s="337"/>
      <c r="BQ86" s="337"/>
      <c r="BR86" s="337"/>
      <c r="BS86" s="337"/>
      <c r="BT86" s="337"/>
      <c r="BU86" s="337"/>
      <c r="BV86" s="337"/>
      <c r="BW86" s="100"/>
    </row>
    <row r="87" spans="2:75" ht="15" customHeight="1">
      <c r="B87" s="100"/>
      <c r="C87" s="338"/>
      <c r="D87" s="338"/>
      <c r="E87" s="338"/>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100"/>
      <c r="AN87" s="100"/>
      <c r="AO87" s="307"/>
      <c r="AP87" s="308"/>
      <c r="AQ87" s="339"/>
      <c r="AR87" s="340"/>
      <c r="AS87" s="340"/>
      <c r="AT87" s="340"/>
      <c r="AU87" s="340"/>
      <c r="AV87" s="340"/>
      <c r="AW87" s="340"/>
      <c r="AX87" s="341"/>
      <c r="AY87" s="342"/>
      <c r="AZ87" s="343"/>
      <c r="BA87" s="344"/>
      <c r="BB87" s="345"/>
      <c r="BC87" s="345"/>
      <c r="BD87" s="345"/>
      <c r="BE87" s="345"/>
      <c r="BF87" s="345"/>
      <c r="BG87" s="346"/>
      <c r="BH87" s="344"/>
      <c r="BI87" s="345"/>
      <c r="BJ87" s="346"/>
      <c r="BK87" s="307"/>
      <c r="BL87" s="308"/>
      <c r="BM87" s="335"/>
      <c r="BN87" s="336"/>
      <c r="BO87" s="337"/>
      <c r="BP87" s="337"/>
      <c r="BQ87" s="337"/>
      <c r="BR87" s="337"/>
      <c r="BS87" s="337"/>
      <c r="BT87" s="337"/>
      <c r="BU87" s="337"/>
      <c r="BV87" s="337"/>
      <c r="BW87" s="100"/>
    </row>
    <row r="88" spans="2:75" ht="15" customHeight="1">
      <c r="B88" s="100"/>
      <c r="C88" s="338"/>
      <c r="D88" s="338"/>
      <c r="E88" s="338"/>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100"/>
      <c r="AN88" s="100"/>
      <c r="AO88" s="307"/>
      <c r="AP88" s="308"/>
      <c r="AQ88" s="339"/>
      <c r="AR88" s="340"/>
      <c r="AS88" s="340"/>
      <c r="AT88" s="340"/>
      <c r="AU88" s="340"/>
      <c r="AV88" s="340"/>
      <c r="AW88" s="340"/>
      <c r="AX88" s="341"/>
      <c r="AY88" s="342"/>
      <c r="AZ88" s="343"/>
      <c r="BA88" s="344"/>
      <c r="BB88" s="345"/>
      <c r="BC88" s="345"/>
      <c r="BD88" s="345"/>
      <c r="BE88" s="345"/>
      <c r="BF88" s="345"/>
      <c r="BG88" s="346"/>
      <c r="BH88" s="344"/>
      <c r="BI88" s="345"/>
      <c r="BJ88" s="346"/>
      <c r="BK88" s="307"/>
      <c r="BL88" s="308"/>
      <c r="BM88" s="335"/>
      <c r="BN88" s="336"/>
      <c r="BO88" s="337"/>
      <c r="BP88" s="337"/>
      <c r="BQ88" s="337"/>
      <c r="BR88" s="337"/>
      <c r="BS88" s="337"/>
      <c r="BT88" s="337"/>
      <c r="BU88" s="337"/>
      <c r="BV88" s="337"/>
      <c r="BW88" s="100"/>
    </row>
    <row r="89" spans="2:75" ht="15" customHeight="1">
      <c r="B89" s="100"/>
      <c r="C89" s="338"/>
      <c r="D89" s="338"/>
      <c r="E89" s="338"/>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100"/>
      <c r="AN89" s="100"/>
      <c r="AO89" s="307"/>
      <c r="AP89" s="308"/>
      <c r="AQ89" s="339"/>
      <c r="AR89" s="340"/>
      <c r="AS89" s="340"/>
      <c r="AT89" s="340"/>
      <c r="AU89" s="340"/>
      <c r="AV89" s="340"/>
      <c r="AW89" s="340"/>
      <c r="AX89" s="341"/>
      <c r="AY89" s="342"/>
      <c r="AZ89" s="343"/>
      <c r="BA89" s="344"/>
      <c r="BB89" s="345"/>
      <c r="BC89" s="345"/>
      <c r="BD89" s="345"/>
      <c r="BE89" s="345"/>
      <c r="BF89" s="345"/>
      <c r="BG89" s="346"/>
      <c r="BH89" s="344"/>
      <c r="BI89" s="345"/>
      <c r="BJ89" s="346"/>
      <c r="BK89" s="307"/>
      <c r="BL89" s="308"/>
      <c r="BM89" s="335"/>
      <c r="BN89" s="336"/>
      <c r="BO89" s="337"/>
      <c r="BP89" s="337"/>
      <c r="BQ89" s="337"/>
      <c r="BR89" s="337"/>
      <c r="BS89" s="337"/>
      <c r="BT89" s="337"/>
      <c r="BU89" s="337"/>
      <c r="BV89" s="337"/>
      <c r="BW89" s="100"/>
    </row>
    <row r="90" spans="2:75" ht="15" customHeight="1">
      <c r="B90" s="100"/>
      <c r="C90" s="338"/>
      <c r="D90" s="338"/>
      <c r="E90" s="338"/>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100"/>
      <c r="AN90" s="100"/>
      <c r="AO90" s="307"/>
      <c r="AP90" s="308"/>
      <c r="AQ90" s="339"/>
      <c r="AR90" s="340"/>
      <c r="AS90" s="340"/>
      <c r="AT90" s="340"/>
      <c r="AU90" s="340"/>
      <c r="AV90" s="340"/>
      <c r="AW90" s="340"/>
      <c r="AX90" s="341"/>
      <c r="AY90" s="342"/>
      <c r="AZ90" s="343"/>
      <c r="BA90" s="344"/>
      <c r="BB90" s="345"/>
      <c r="BC90" s="345"/>
      <c r="BD90" s="345"/>
      <c r="BE90" s="345"/>
      <c r="BF90" s="345"/>
      <c r="BG90" s="346"/>
      <c r="BH90" s="344"/>
      <c r="BI90" s="345"/>
      <c r="BJ90" s="346"/>
      <c r="BK90" s="307"/>
      <c r="BL90" s="308"/>
      <c r="BM90" s="335"/>
      <c r="BN90" s="336"/>
      <c r="BO90" s="337"/>
      <c r="BP90" s="337"/>
      <c r="BQ90" s="337"/>
      <c r="BR90" s="337"/>
      <c r="BS90" s="337"/>
      <c r="BT90" s="337"/>
      <c r="BU90" s="337"/>
      <c r="BV90" s="337"/>
      <c r="BW90" s="100"/>
    </row>
    <row r="91" spans="2:75" ht="15" customHeight="1">
      <c r="B91" s="100"/>
      <c r="C91" s="338"/>
      <c r="D91" s="338"/>
      <c r="E91" s="338"/>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100"/>
      <c r="AN91" s="100"/>
      <c r="AO91" s="307"/>
      <c r="AP91" s="308"/>
      <c r="AQ91" s="339"/>
      <c r="AR91" s="340"/>
      <c r="AS91" s="340"/>
      <c r="AT91" s="340"/>
      <c r="AU91" s="340"/>
      <c r="AV91" s="340"/>
      <c r="AW91" s="340"/>
      <c r="AX91" s="341"/>
      <c r="AY91" s="342"/>
      <c r="AZ91" s="343"/>
      <c r="BA91" s="344"/>
      <c r="BB91" s="345"/>
      <c r="BC91" s="345"/>
      <c r="BD91" s="345"/>
      <c r="BE91" s="345"/>
      <c r="BF91" s="345"/>
      <c r="BG91" s="346"/>
      <c r="BH91" s="344"/>
      <c r="BI91" s="345"/>
      <c r="BJ91" s="346"/>
      <c r="BK91" s="307"/>
      <c r="BL91" s="308"/>
      <c r="BM91" s="335"/>
      <c r="BN91" s="336"/>
      <c r="BO91" s="337"/>
      <c r="BP91" s="337"/>
      <c r="BQ91" s="337"/>
      <c r="BR91" s="337"/>
      <c r="BS91" s="337"/>
      <c r="BT91" s="337"/>
      <c r="BU91" s="337"/>
      <c r="BV91" s="337"/>
      <c r="BW91" s="100"/>
    </row>
    <row r="92" spans="2:75" ht="15" customHeight="1">
      <c r="B92" s="100"/>
      <c r="C92" s="338"/>
      <c r="D92" s="338"/>
      <c r="E92" s="338"/>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100"/>
      <c r="AN92" s="100"/>
      <c r="AO92" s="307"/>
      <c r="AP92" s="308"/>
      <c r="AQ92" s="339"/>
      <c r="AR92" s="340"/>
      <c r="AS92" s="340"/>
      <c r="AT92" s="340"/>
      <c r="AU92" s="340"/>
      <c r="AV92" s="340"/>
      <c r="AW92" s="340"/>
      <c r="AX92" s="341"/>
      <c r="AY92" s="342"/>
      <c r="AZ92" s="343"/>
      <c r="BA92" s="344"/>
      <c r="BB92" s="345"/>
      <c r="BC92" s="345"/>
      <c r="BD92" s="345"/>
      <c r="BE92" s="345"/>
      <c r="BF92" s="345"/>
      <c r="BG92" s="346"/>
      <c r="BH92" s="344"/>
      <c r="BI92" s="345"/>
      <c r="BJ92" s="346"/>
      <c r="BK92" s="307"/>
      <c r="BL92" s="308"/>
      <c r="BM92" s="335"/>
      <c r="BN92" s="336"/>
      <c r="BO92" s="337"/>
      <c r="BP92" s="337"/>
      <c r="BQ92" s="337"/>
      <c r="BR92" s="337"/>
      <c r="BS92" s="337"/>
      <c r="BT92" s="337"/>
      <c r="BU92" s="337"/>
      <c r="BV92" s="337"/>
      <c r="BW92" s="100"/>
    </row>
    <row r="93" spans="2:75" ht="15" customHeight="1">
      <c r="B93" s="100"/>
      <c r="C93" s="338"/>
      <c r="D93" s="338"/>
      <c r="E93" s="338"/>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100"/>
      <c r="AN93" s="100"/>
      <c r="AO93" s="307"/>
      <c r="AP93" s="308"/>
      <c r="AQ93" s="339"/>
      <c r="AR93" s="340"/>
      <c r="AS93" s="340"/>
      <c r="AT93" s="340"/>
      <c r="AU93" s="340"/>
      <c r="AV93" s="340"/>
      <c r="AW93" s="340"/>
      <c r="AX93" s="341"/>
      <c r="AY93" s="342"/>
      <c r="AZ93" s="343"/>
      <c r="BA93" s="344"/>
      <c r="BB93" s="345"/>
      <c r="BC93" s="345"/>
      <c r="BD93" s="345"/>
      <c r="BE93" s="345"/>
      <c r="BF93" s="345"/>
      <c r="BG93" s="346"/>
      <c r="BH93" s="344"/>
      <c r="BI93" s="345"/>
      <c r="BJ93" s="346"/>
      <c r="BK93" s="307"/>
      <c r="BL93" s="308"/>
      <c r="BM93" s="335"/>
      <c r="BN93" s="336"/>
      <c r="BO93" s="337"/>
      <c r="BP93" s="337"/>
      <c r="BQ93" s="337"/>
      <c r="BR93" s="337"/>
      <c r="BS93" s="337"/>
      <c r="BT93" s="337"/>
      <c r="BU93" s="337"/>
      <c r="BV93" s="337"/>
      <c r="BW93" s="100"/>
    </row>
    <row r="94" spans="2:75" ht="15" customHeight="1">
      <c r="B94" s="100"/>
      <c r="C94" s="338"/>
      <c r="D94" s="338"/>
      <c r="E94" s="338"/>
      <c r="F94" s="62"/>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100"/>
      <c r="AN94" s="100"/>
      <c r="AO94" s="307"/>
      <c r="AP94" s="308"/>
      <c r="AQ94" s="339"/>
      <c r="AR94" s="340"/>
      <c r="AS94" s="340"/>
      <c r="AT94" s="340"/>
      <c r="AU94" s="340"/>
      <c r="AV94" s="340"/>
      <c r="AW94" s="340"/>
      <c r="AX94" s="341"/>
      <c r="AY94" s="342"/>
      <c r="AZ94" s="343"/>
      <c r="BA94" s="344"/>
      <c r="BB94" s="345"/>
      <c r="BC94" s="345"/>
      <c r="BD94" s="345"/>
      <c r="BE94" s="345"/>
      <c r="BF94" s="345"/>
      <c r="BG94" s="346"/>
      <c r="BH94" s="344"/>
      <c r="BI94" s="345"/>
      <c r="BJ94" s="346"/>
      <c r="BK94" s="307"/>
      <c r="BL94" s="308"/>
      <c r="BM94" s="335"/>
      <c r="BN94" s="336"/>
      <c r="BO94" s="337"/>
      <c r="BP94" s="337"/>
      <c r="BQ94" s="337"/>
      <c r="BR94" s="337"/>
      <c r="BS94" s="337"/>
      <c r="BT94" s="337"/>
      <c r="BU94" s="337"/>
      <c r="BV94" s="337"/>
      <c r="BW94" s="100"/>
    </row>
    <row r="95" spans="2:75" ht="15" customHeight="1">
      <c r="B95" s="100"/>
      <c r="C95" s="338"/>
      <c r="D95" s="338"/>
      <c r="E95" s="338"/>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100"/>
      <c r="AN95" s="100"/>
      <c r="AO95" s="307"/>
      <c r="AP95" s="308"/>
      <c r="AQ95" s="339"/>
      <c r="AR95" s="340"/>
      <c r="AS95" s="340"/>
      <c r="AT95" s="340"/>
      <c r="AU95" s="340"/>
      <c r="AV95" s="340"/>
      <c r="AW95" s="340"/>
      <c r="AX95" s="341"/>
      <c r="AY95" s="342"/>
      <c r="AZ95" s="343"/>
      <c r="BA95" s="344"/>
      <c r="BB95" s="345"/>
      <c r="BC95" s="345"/>
      <c r="BD95" s="345"/>
      <c r="BE95" s="345"/>
      <c r="BF95" s="345"/>
      <c r="BG95" s="346"/>
      <c r="BH95" s="344"/>
      <c r="BI95" s="345"/>
      <c r="BJ95" s="346"/>
      <c r="BK95" s="307"/>
      <c r="BL95" s="308"/>
      <c r="BM95" s="335"/>
      <c r="BN95" s="336"/>
      <c r="BO95" s="337"/>
      <c r="BP95" s="337"/>
      <c r="BQ95" s="337"/>
      <c r="BR95" s="337"/>
      <c r="BS95" s="337"/>
      <c r="BT95" s="337"/>
      <c r="BU95" s="337"/>
      <c r="BV95" s="337"/>
      <c r="BW95" s="100"/>
    </row>
    <row r="96" spans="2:75" ht="15" customHeight="1">
      <c r="B96" s="100"/>
      <c r="C96" s="338"/>
      <c r="D96" s="338"/>
      <c r="E96" s="338"/>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100"/>
      <c r="AN96" s="100"/>
      <c r="AO96" s="307"/>
      <c r="AP96" s="308"/>
      <c r="AQ96" s="339"/>
      <c r="AR96" s="340"/>
      <c r="AS96" s="340"/>
      <c r="AT96" s="340"/>
      <c r="AU96" s="340"/>
      <c r="AV96" s="340"/>
      <c r="AW96" s="340"/>
      <c r="AX96" s="341"/>
      <c r="AY96" s="342"/>
      <c r="AZ96" s="343"/>
      <c r="BA96" s="344"/>
      <c r="BB96" s="345"/>
      <c r="BC96" s="345"/>
      <c r="BD96" s="345"/>
      <c r="BE96" s="345"/>
      <c r="BF96" s="345"/>
      <c r="BG96" s="346"/>
      <c r="BH96" s="344"/>
      <c r="BI96" s="345"/>
      <c r="BJ96" s="346"/>
      <c r="BK96" s="307"/>
      <c r="BL96" s="308"/>
      <c r="BM96" s="335"/>
      <c r="BN96" s="336"/>
      <c r="BO96" s="337"/>
      <c r="BP96" s="337"/>
      <c r="BQ96" s="337"/>
      <c r="BR96" s="337"/>
      <c r="BS96" s="337"/>
      <c r="BT96" s="337"/>
      <c r="BU96" s="337"/>
      <c r="BV96" s="337"/>
      <c r="BW96" s="100"/>
    </row>
    <row r="97" spans="2:75" ht="15" customHeight="1">
      <c r="B97" s="100"/>
      <c r="C97" s="338"/>
      <c r="D97" s="338"/>
      <c r="E97" s="338"/>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100"/>
      <c r="AN97" s="100"/>
      <c r="AO97" s="307"/>
      <c r="AP97" s="308"/>
      <c r="AQ97" s="339"/>
      <c r="AR97" s="340"/>
      <c r="AS97" s="340"/>
      <c r="AT97" s="340"/>
      <c r="AU97" s="340"/>
      <c r="AV97" s="340"/>
      <c r="AW97" s="340"/>
      <c r="AX97" s="341"/>
      <c r="AY97" s="342"/>
      <c r="AZ97" s="343"/>
      <c r="BA97" s="344"/>
      <c r="BB97" s="345"/>
      <c r="BC97" s="345"/>
      <c r="BD97" s="345"/>
      <c r="BE97" s="345"/>
      <c r="BF97" s="345"/>
      <c r="BG97" s="346"/>
      <c r="BH97" s="344"/>
      <c r="BI97" s="345"/>
      <c r="BJ97" s="346"/>
      <c r="BK97" s="307"/>
      <c r="BL97" s="308"/>
      <c r="BM97" s="335"/>
      <c r="BN97" s="336"/>
      <c r="BO97" s="337"/>
      <c r="BP97" s="337"/>
      <c r="BQ97" s="337"/>
      <c r="BR97" s="337"/>
      <c r="BS97" s="337"/>
      <c r="BT97" s="337"/>
      <c r="BU97" s="337"/>
      <c r="BV97" s="337"/>
      <c r="BW97" s="100"/>
    </row>
    <row r="98" spans="2:75" ht="15" customHeight="1">
      <c r="B98" s="100"/>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100"/>
      <c r="AN98" s="100"/>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100"/>
    </row>
    <row r="99" spans="2:75" ht="15" customHeight="1">
      <c r="B99" s="100"/>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100"/>
      <c r="AN99" s="100"/>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100"/>
    </row>
    <row r="100" spans="2:75" ht="15" customHeight="1">
      <c r="B100" s="100"/>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100"/>
      <c r="AN100" s="100"/>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100"/>
    </row>
    <row r="101" spans="2:75" ht="15" customHeight="1">
      <c r="B101" s="100"/>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100"/>
      <c r="AN101" s="100"/>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100"/>
    </row>
    <row r="102" spans="2:75" ht="15" customHeight="1">
      <c r="B102" s="100"/>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100"/>
      <c r="AN102" s="100"/>
      <c r="AO102" s="63"/>
      <c r="AP102" s="63"/>
      <c r="AQ102" s="63"/>
      <c r="AR102" s="63"/>
      <c r="AS102" s="63"/>
      <c r="AT102" s="63"/>
      <c r="AU102" s="63"/>
      <c r="AV102" s="63"/>
      <c r="AW102" s="63"/>
      <c r="AX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100"/>
    </row>
    <row r="103" spans="2:75" ht="15" customHeight="1">
      <c r="B103" s="100"/>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100"/>
      <c r="AN103" s="100"/>
      <c r="AO103" s="63"/>
      <c r="AP103" s="63"/>
      <c r="AQ103" s="63"/>
      <c r="AR103" s="63"/>
      <c r="AS103" s="63"/>
      <c r="AT103" s="63"/>
      <c r="AU103" s="63"/>
      <c r="AV103" s="63"/>
      <c r="AW103" s="63"/>
      <c r="AX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3"/>
      <c r="BW103" s="100"/>
    </row>
    <row r="104" spans="2:75" ht="15" customHeight="1">
      <c r="B104" s="100"/>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100"/>
      <c r="AN104" s="100"/>
      <c r="AO104" s="63"/>
      <c r="AP104" s="63"/>
      <c r="AQ104" s="63"/>
      <c r="AR104" s="63"/>
      <c r="AS104" s="63"/>
      <c r="AT104" s="63"/>
      <c r="AU104" s="63"/>
      <c r="AV104" s="63"/>
      <c r="AW104" s="63"/>
      <c r="AX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100"/>
    </row>
    <row r="105" spans="2:75" ht="15" customHeight="1">
      <c r="B105" s="100"/>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100"/>
      <c r="AN105" s="100"/>
      <c r="AO105" s="63"/>
      <c r="AP105" s="63"/>
      <c r="AQ105" s="63"/>
      <c r="AR105" s="63"/>
      <c r="AS105" s="63"/>
      <c r="AT105" s="63"/>
      <c r="AU105" s="63"/>
      <c r="AV105" s="63"/>
      <c r="AW105" s="63"/>
      <c r="AX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3"/>
      <c r="BW105" s="100"/>
    </row>
    <row r="106" spans="2:75" ht="15" customHeight="1">
      <c r="B106" s="100"/>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100"/>
      <c r="AN106" s="100"/>
      <c r="AO106" s="63"/>
      <c r="AP106" s="63"/>
      <c r="AQ106" s="63"/>
      <c r="AR106" s="63"/>
      <c r="AS106" s="63"/>
      <c r="AT106" s="63"/>
      <c r="AU106" s="63"/>
      <c r="AV106" s="63"/>
      <c r="AW106" s="63"/>
      <c r="AX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3"/>
      <c r="BW106" s="100"/>
    </row>
    <row r="107" spans="2:75" ht="15" customHeight="1">
      <c r="B107" s="100"/>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100"/>
      <c r="AN107" s="100"/>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100"/>
    </row>
    <row r="108" spans="2:75" ht="15" customHeight="1">
      <c r="B108" s="100"/>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100"/>
      <c r="AN108" s="100"/>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c r="BU108" s="63"/>
      <c r="BV108" s="63"/>
      <c r="BW108" s="100"/>
    </row>
    <row r="109" spans="2:75" ht="15" customHeight="1">
      <c r="B109" s="100"/>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100"/>
      <c r="AN109" s="100"/>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3"/>
      <c r="BW109" s="100"/>
    </row>
    <row r="110" spans="2:75">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row>
    <row r="112" spans="2:75">
      <c r="B112" s="99" t="s">
        <v>197</v>
      </c>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N112" s="99" t="s">
        <v>198</v>
      </c>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row>
    <row r="113" spans="2:75" ht="15" customHeight="1">
      <c r="B113" s="100"/>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100"/>
      <c r="AN113" s="100"/>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c r="BQ113" s="63"/>
      <c r="BR113" s="63"/>
      <c r="BS113" s="63"/>
      <c r="BT113" s="63"/>
      <c r="BU113" s="63"/>
      <c r="BV113" s="63"/>
      <c r="BW113" s="100"/>
    </row>
    <row r="114" spans="2:75" ht="15" customHeight="1">
      <c r="B114" s="100"/>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100"/>
      <c r="AN114" s="100"/>
      <c r="AO114" s="63"/>
      <c r="AP114" s="387" t="s">
        <v>199</v>
      </c>
      <c r="AQ114" s="388"/>
      <c r="AR114" s="388"/>
      <c r="AS114" s="388"/>
      <c r="AT114" s="388"/>
      <c r="AU114" s="388"/>
      <c r="AV114" s="388"/>
      <c r="AW114" s="388"/>
      <c r="AX114" s="388"/>
      <c r="AY114" s="388"/>
      <c r="AZ114" s="388"/>
      <c r="BA114" s="388"/>
      <c r="BB114" s="388"/>
      <c r="BC114" s="389"/>
      <c r="BD114" s="350" t="s">
        <v>200</v>
      </c>
      <c r="BE114" s="351"/>
      <c r="BF114" s="352"/>
      <c r="BG114" s="356" t="s">
        <v>201</v>
      </c>
      <c r="BH114" s="357"/>
      <c r="BI114" s="357"/>
      <c r="BJ114" s="357"/>
      <c r="BK114" s="357"/>
      <c r="BL114" s="357"/>
      <c r="BM114" s="358"/>
      <c r="BN114" s="362" t="s">
        <v>202</v>
      </c>
      <c r="BO114" s="363"/>
      <c r="BP114" s="364"/>
      <c r="BQ114" s="347"/>
      <c r="BR114" s="348"/>
      <c r="BS114" s="348"/>
      <c r="BT114" s="348"/>
      <c r="BU114" s="349"/>
      <c r="BV114" s="63"/>
      <c r="BW114" s="100"/>
    </row>
    <row r="115" spans="2:75" ht="15" customHeight="1">
      <c r="B115" s="100"/>
      <c r="C115" s="63"/>
      <c r="D115" s="63"/>
      <c r="E115" s="63"/>
      <c r="F115" s="63"/>
      <c r="G115" s="63"/>
      <c r="H115" s="63"/>
      <c r="I115" s="63"/>
      <c r="J115" s="63"/>
      <c r="K115" s="63"/>
      <c r="L115" s="63"/>
      <c r="M115" s="63"/>
      <c r="N115" s="63"/>
      <c r="O115" s="63"/>
      <c r="P115" s="63"/>
      <c r="Q115" s="63"/>
      <c r="R115" s="63"/>
      <c r="S115" s="63"/>
      <c r="T115" s="63"/>
      <c r="U115" s="63"/>
      <c r="V115" s="63"/>
      <c r="W115" s="63"/>
      <c r="X115" s="369" t="s">
        <v>203</v>
      </c>
      <c r="Y115" s="369"/>
      <c r="Z115" s="369"/>
      <c r="AA115" s="369"/>
      <c r="AB115" s="369"/>
      <c r="AC115" s="369"/>
      <c r="AD115" s="386">
        <v>44573</v>
      </c>
      <c r="AE115" s="386"/>
      <c r="AF115" s="386"/>
      <c r="AG115" s="386"/>
      <c r="AH115" s="386"/>
      <c r="AI115" s="63"/>
      <c r="AJ115" s="63"/>
      <c r="AK115" s="100"/>
      <c r="AN115" s="100"/>
      <c r="AO115" s="63"/>
      <c r="AP115" s="390"/>
      <c r="AQ115" s="391"/>
      <c r="AR115" s="391"/>
      <c r="AS115" s="391"/>
      <c r="AT115" s="391"/>
      <c r="AU115" s="391"/>
      <c r="AV115" s="391"/>
      <c r="AW115" s="391"/>
      <c r="AX115" s="391"/>
      <c r="AY115" s="391"/>
      <c r="AZ115" s="391"/>
      <c r="BA115" s="391"/>
      <c r="BB115" s="391"/>
      <c r="BC115" s="392"/>
      <c r="BD115" s="365"/>
      <c r="BE115" s="366"/>
      <c r="BF115" s="367"/>
      <c r="BG115" s="368"/>
      <c r="BH115" s="369"/>
      <c r="BI115" s="369"/>
      <c r="BJ115" s="369"/>
      <c r="BK115" s="369"/>
      <c r="BL115" s="369"/>
      <c r="BM115" s="370"/>
      <c r="BN115" s="362" t="s">
        <v>204</v>
      </c>
      <c r="BO115" s="363"/>
      <c r="BP115" s="364"/>
      <c r="BQ115" s="347"/>
      <c r="BR115" s="348"/>
      <c r="BS115" s="348"/>
      <c r="BT115" s="348"/>
      <c r="BU115" s="349"/>
      <c r="BV115" s="63"/>
      <c r="BW115" s="100"/>
    </row>
    <row r="116" spans="2:75" ht="15" customHeight="1">
      <c r="B116" s="100"/>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100"/>
      <c r="AN116" s="100"/>
      <c r="AO116" s="63"/>
      <c r="AP116" s="390"/>
      <c r="AQ116" s="391"/>
      <c r="AR116" s="391"/>
      <c r="AS116" s="391"/>
      <c r="AT116" s="391"/>
      <c r="AU116" s="391"/>
      <c r="AV116" s="391"/>
      <c r="AW116" s="391"/>
      <c r="AX116" s="391"/>
      <c r="AY116" s="391"/>
      <c r="AZ116" s="391"/>
      <c r="BA116" s="391"/>
      <c r="BB116" s="391"/>
      <c r="BC116" s="392"/>
      <c r="BD116" s="350" t="s">
        <v>205</v>
      </c>
      <c r="BE116" s="351"/>
      <c r="BF116" s="352"/>
      <c r="BG116" s="356" t="s">
        <v>206</v>
      </c>
      <c r="BH116" s="357"/>
      <c r="BI116" s="357"/>
      <c r="BJ116" s="357"/>
      <c r="BK116" s="357"/>
      <c r="BL116" s="357"/>
      <c r="BM116" s="358"/>
      <c r="BN116" s="362" t="s">
        <v>207</v>
      </c>
      <c r="BO116" s="363"/>
      <c r="BP116" s="364"/>
      <c r="BQ116" s="347"/>
      <c r="BR116" s="348"/>
      <c r="BS116" s="348"/>
      <c r="BT116" s="348"/>
      <c r="BU116" s="349"/>
      <c r="BV116" s="63"/>
      <c r="BW116" s="100"/>
    </row>
    <row r="117" spans="2:75" ht="15" customHeight="1">
      <c r="B117" s="100"/>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100"/>
      <c r="AN117" s="100"/>
      <c r="AO117" s="63"/>
      <c r="AP117" s="393"/>
      <c r="AQ117" s="394"/>
      <c r="AR117" s="394"/>
      <c r="AS117" s="394"/>
      <c r="AT117" s="394"/>
      <c r="AU117" s="394"/>
      <c r="AV117" s="394"/>
      <c r="AW117" s="394"/>
      <c r="AX117" s="394"/>
      <c r="AY117" s="394"/>
      <c r="AZ117" s="394"/>
      <c r="BA117" s="394"/>
      <c r="BB117" s="394"/>
      <c r="BC117" s="395"/>
      <c r="BD117" s="353"/>
      <c r="BE117" s="354"/>
      <c r="BF117" s="355"/>
      <c r="BG117" s="359"/>
      <c r="BH117" s="360"/>
      <c r="BI117" s="360"/>
      <c r="BJ117" s="360"/>
      <c r="BK117" s="360"/>
      <c r="BL117" s="360"/>
      <c r="BM117" s="361"/>
      <c r="BN117" s="350" t="s">
        <v>208</v>
      </c>
      <c r="BO117" s="351"/>
      <c r="BP117" s="352"/>
      <c r="BQ117" s="356"/>
      <c r="BR117" s="357"/>
      <c r="BS117" s="357"/>
      <c r="BT117" s="357"/>
      <c r="BU117" s="358"/>
      <c r="BV117" s="63"/>
      <c r="BW117" s="100"/>
    </row>
    <row r="118" spans="2:75" ht="15" customHeight="1">
      <c r="B118" s="100"/>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100"/>
      <c r="AN118" s="100"/>
      <c r="AO118" s="63"/>
      <c r="AP118" s="371" t="s">
        <v>103</v>
      </c>
      <c r="AQ118" s="373" t="s">
        <v>209</v>
      </c>
      <c r="AR118" s="373"/>
      <c r="AS118" s="373"/>
      <c r="AT118" s="373"/>
      <c r="AU118" s="373"/>
      <c r="AV118" s="373"/>
      <c r="AW118" s="373"/>
      <c r="AX118" s="373"/>
      <c r="AY118" s="373"/>
      <c r="AZ118" s="373"/>
      <c r="BA118" s="373"/>
      <c r="BB118" s="350" t="s">
        <v>210</v>
      </c>
      <c r="BC118" s="351"/>
      <c r="BD118" s="76"/>
      <c r="BE118" s="77"/>
      <c r="BF118" s="77"/>
      <c r="BG118" s="77"/>
      <c r="BH118" s="77"/>
      <c r="BI118" s="77"/>
      <c r="BJ118" s="77"/>
      <c r="BK118" s="77"/>
      <c r="BL118" s="77"/>
      <c r="BM118" s="77"/>
      <c r="BN118" s="77"/>
      <c r="BO118" s="77"/>
      <c r="BP118" s="77"/>
      <c r="BQ118" s="77"/>
      <c r="BR118" s="77"/>
      <c r="BS118" s="77"/>
      <c r="BT118" s="77"/>
      <c r="BU118" s="78"/>
      <c r="BV118" s="63"/>
      <c r="BW118" s="100"/>
    </row>
    <row r="119" spans="2:75" ht="15" customHeight="1">
      <c r="B119" s="100"/>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100"/>
      <c r="AN119" s="100"/>
      <c r="AO119" s="63"/>
      <c r="AP119" s="372"/>
      <c r="AQ119" s="373"/>
      <c r="AR119" s="373"/>
      <c r="AS119" s="373"/>
      <c r="AT119" s="373"/>
      <c r="AU119" s="373"/>
      <c r="AV119" s="373"/>
      <c r="AW119" s="373"/>
      <c r="AX119" s="373"/>
      <c r="AY119" s="373"/>
      <c r="AZ119" s="373"/>
      <c r="BA119" s="373"/>
      <c r="BB119" s="365"/>
      <c r="BC119" s="366"/>
      <c r="BD119" s="83"/>
      <c r="BE119" s="63"/>
      <c r="BF119" s="63"/>
      <c r="BG119" s="63"/>
      <c r="BH119" s="63"/>
      <c r="BI119" s="63"/>
      <c r="BJ119" s="63"/>
      <c r="BK119" s="63"/>
      <c r="BL119" s="63"/>
      <c r="BM119" s="63"/>
      <c r="BN119" s="63"/>
      <c r="BO119" s="63"/>
      <c r="BP119" s="63"/>
      <c r="BQ119" s="63"/>
      <c r="BR119" s="63"/>
      <c r="BS119" s="63"/>
      <c r="BT119" s="63"/>
      <c r="BU119" s="82"/>
      <c r="BV119" s="63"/>
      <c r="BW119" s="100"/>
    </row>
    <row r="120" spans="2:75" ht="15" customHeight="1">
      <c r="B120" s="100"/>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100"/>
      <c r="AN120" s="100"/>
      <c r="AO120" s="63"/>
      <c r="AP120" s="374">
        <v>1</v>
      </c>
      <c r="AQ120" s="376" t="s">
        <v>211</v>
      </c>
      <c r="AR120" s="377"/>
      <c r="AS120" s="377"/>
      <c r="AT120" s="377"/>
      <c r="AU120" s="377"/>
      <c r="AV120" s="377"/>
      <c r="AW120" s="377"/>
      <c r="AX120" s="377"/>
      <c r="AY120" s="377"/>
      <c r="AZ120" s="377"/>
      <c r="BA120" s="378"/>
      <c r="BB120" s="382">
        <v>1</v>
      </c>
      <c r="BC120" s="383"/>
      <c r="BD120" s="83"/>
      <c r="BE120" s="63"/>
      <c r="BF120" s="63"/>
      <c r="BG120" s="63"/>
      <c r="BH120" s="63"/>
      <c r="BI120" s="63"/>
      <c r="BJ120" s="63"/>
      <c r="BK120" s="63"/>
      <c r="BL120" s="63"/>
      <c r="BM120" s="63"/>
      <c r="BN120" s="63"/>
      <c r="BO120" s="63"/>
      <c r="BP120" s="63"/>
      <c r="BQ120" s="63"/>
      <c r="BR120" s="63"/>
      <c r="BS120" s="63"/>
      <c r="BT120" s="63"/>
      <c r="BU120" s="82"/>
      <c r="BV120" s="63"/>
      <c r="BW120" s="100"/>
    </row>
    <row r="121" spans="2:75" ht="15" customHeight="1">
      <c r="B121" s="100"/>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100"/>
      <c r="AN121" s="100"/>
      <c r="AO121" s="63"/>
      <c r="AP121" s="375"/>
      <c r="AQ121" s="379"/>
      <c r="AR121" s="380"/>
      <c r="AS121" s="380"/>
      <c r="AT121" s="380"/>
      <c r="AU121" s="380"/>
      <c r="AV121" s="380"/>
      <c r="AW121" s="380"/>
      <c r="AX121" s="380"/>
      <c r="AY121" s="380"/>
      <c r="AZ121" s="380"/>
      <c r="BA121" s="381"/>
      <c r="BB121" s="384"/>
      <c r="BC121" s="385"/>
      <c r="BD121" s="83"/>
      <c r="BE121" s="63"/>
      <c r="BF121" s="63"/>
      <c r="BG121" s="63"/>
      <c r="BH121" s="63"/>
      <c r="BI121" s="63"/>
      <c r="BJ121" s="63"/>
      <c r="BK121" s="63"/>
      <c r="BL121" s="63"/>
      <c r="BM121" s="63"/>
      <c r="BN121" s="63"/>
      <c r="BO121" s="63"/>
      <c r="BP121" s="63"/>
      <c r="BQ121" s="63"/>
      <c r="BR121" s="63"/>
      <c r="BS121" s="63"/>
      <c r="BT121" s="63"/>
      <c r="BU121" s="82"/>
      <c r="BV121" s="63"/>
      <c r="BW121" s="100"/>
    </row>
    <row r="122" spans="2:75" ht="15" customHeight="1">
      <c r="B122" s="100"/>
      <c r="C122" s="63"/>
      <c r="K122" s="399" t="s">
        <v>212</v>
      </c>
      <c r="L122" s="399"/>
      <c r="M122" s="399" t="s">
        <v>213</v>
      </c>
      <c r="N122" s="399"/>
      <c r="O122" s="399" t="s">
        <v>214</v>
      </c>
      <c r="P122" s="399"/>
      <c r="Q122" s="399"/>
      <c r="R122" s="399"/>
      <c r="S122" s="399"/>
      <c r="T122" s="399"/>
      <c r="U122" s="399"/>
      <c r="V122" s="399"/>
      <c r="W122" s="399"/>
      <c r="X122" s="399"/>
      <c r="Y122" s="399"/>
      <c r="Z122" s="399"/>
      <c r="AA122" s="399"/>
      <c r="AB122" s="399"/>
      <c r="AC122" s="399"/>
      <c r="AD122" s="399"/>
      <c r="AE122" s="399"/>
      <c r="AF122" s="399"/>
      <c r="AG122" s="399"/>
      <c r="AH122" s="399"/>
      <c r="AI122" s="63"/>
      <c r="AJ122" s="63"/>
      <c r="AK122" s="100"/>
      <c r="AN122" s="100"/>
      <c r="AO122" s="63"/>
      <c r="AP122" s="374">
        <v>2</v>
      </c>
      <c r="AQ122" s="376" t="s">
        <v>215</v>
      </c>
      <c r="AR122" s="377"/>
      <c r="AS122" s="377"/>
      <c r="AT122" s="377"/>
      <c r="AU122" s="377"/>
      <c r="AV122" s="377"/>
      <c r="AW122" s="377"/>
      <c r="AX122" s="377"/>
      <c r="AY122" s="377"/>
      <c r="AZ122" s="377"/>
      <c r="BA122" s="378"/>
      <c r="BB122" s="382">
        <v>1</v>
      </c>
      <c r="BC122" s="383"/>
      <c r="BD122" s="83"/>
      <c r="BE122" s="63"/>
      <c r="BF122" s="63"/>
      <c r="BG122" s="63"/>
      <c r="BH122" s="63"/>
      <c r="BI122" s="63"/>
      <c r="BJ122" s="63"/>
      <c r="BK122" s="63"/>
      <c r="BL122" s="63"/>
      <c r="BM122" s="63"/>
      <c r="BN122" s="63"/>
      <c r="BO122" s="63"/>
      <c r="BP122" s="63"/>
      <c r="BQ122" s="63"/>
      <c r="BR122" s="63"/>
      <c r="BS122" s="63"/>
      <c r="BT122" s="63"/>
      <c r="BU122" s="82"/>
      <c r="BV122" s="63"/>
      <c r="BW122" s="100"/>
    </row>
    <row r="123" spans="2:75" ht="15" customHeight="1">
      <c r="B123" s="100"/>
      <c r="C123" s="63"/>
      <c r="K123" s="399"/>
      <c r="L123" s="399"/>
      <c r="M123" s="399"/>
      <c r="N123" s="399"/>
      <c r="O123" s="399"/>
      <c r="P123" s="399"/>
      <c r="Q123" s="399"/>
      <c r="R123" s="399"/>
      <c r="S123" s="399"/>
      <c r="T123" s="399"/>
      <c r="U123" s="399"/>
      <c r="V123" s="399"/>
      <c r="W123" s="399"/>
      <c r="X123" s="399"/>
      <c r="Y123" s="399"/>
      <c r="Z123" s="399"/>
      <c r="AA123" s="399"/>
      <c r="AB123" s="399"/>
      <c r="AC123" s="399"/>
      <c r="AD123" s="399"/>
      <c r="AE123" s="399"/>
      <c r="AF123" s="399"/>
      <c r="AG123" s="399"/>
      <c r="AH123" s="399"/>
      <c r="AI123" s="63"/>
      <c r="AJ123" s="63"/>
      <c r="AK123" s="100"/>
      <c r="AN123" s="100"/>
      <c r="AO123" s="63"/>
      <c r="AP123" s="375"/>
      <c r="AQ123" s="379"/>
      <c r="AR123" s="380"/>
      <c r="AS123" s="380"/>
      <c r="AT123" s="380"/>
      <c r="AU123" s="380"/>
      <c r="AV123" s="380"/>
      <c r="AW123" s="380"/>
      <c r="AX123" s="380"/>
      <c r="AY123" s="380"/>
      <c r="AZ123" s="380"/>
      <c r="BA123" s="381"/>
      <c r="BB123" s="384"/>
      <c r="BC123" s="385"/>
      <c r="BD123" s="83"/>
      <c r="BE123" s="63"/>
      <c r="BF123" s="63"/>
      <c r="BG123" s="63"/>
      <c r="BH123" s="63"/>
      <c r="BI123" s="63"/>
      <c r="BJ123" s="63"/>
      <c r="BK123" s="63"/>
      <c r="BL123" s="63"/>
      <c r="BM123" s="63"/>
      <c r="BN123" s="63"/>
      <c r="BO123" s="63"/>
      <c r="BP123" s="63"/>
      <c r="BQ123" s="63"/>
      <c r="BR123" s="63"/>
      <c r="BS123" s="63"/>
      <c r="BT123" s="63"/>
      <c r="BU123" s="82"/>
      <c r="BV123" s="63"/>
      <c r="BW123" s="100"/>
    </row>
    <row r="124" spans="2:75" ht="15" customHeight="1">
      <c r="B124" s="100"/>
      <c r="C124" s="63"/>
      <c r="D124" s="396" t="s">
        <v>216</v>
      </c>
      <c r="E124" s="396"/>
      <c r="F124" s="397" t="s">
        <v>217</v>
      </c>
      <c r="G124" s="397"/>
      <c r="H124" s="397"/>
      <c r="I124" s="397"/>
      <c r="J124" s="397"/>
      <c r="K124" s="399"/>
      <c r="L124" s="399"/>
      <c r="M124" s="399"/>
      <c r="N124" s="399"/>
      <c r="O124" s="399"/>
      <c r="P124" s="399"/>
      <c r="Q124" s="399"/>
      <c r="R124" s="399"/>
      <c r="S124" s="399"/>
      <c r="T124" s="399"/>
      <c r="U124" s="399"/>
      <c r="V124" s="399"/>
      <c r="W124" s="399"/>
      <c r="X124" s="399"/>
      <c r="Y124" s="399"/>
      <c r="Z124" s="399"/>
      <c r="AA124" s="399"/>
      <c r="AB124" s="399"/>
      <c r="AC124" s="399"/>
      <c r="AD124" s="399"/>
      <c r="AE124" s="399"/>
      <c r="AF124" s="399"/>
      <c r="AG124" s="399"/>
      <c r="AH124" s="399"/>
      <c r="AI124" s="63"/>
      <c r="AJ124" s="63"/>
      <c r="AK124" s="100"/>
      <c r="AN124" s="100"/>
      <c r="AO124" s="63"/>
      <c r="AP124" s="374">
        <v>3</v>
      </c>
      <c r="AQ124" s="376" t="s">
        <v>218</v>
      </c>
      <c r="AR124" s="377"/>
      <c r="AS124" s="377"/>
      <c r="AT124" s="377"/>
      <c r="AU124" s="377"/>
      <c r="AV124" s="377"/>
      <c r="AW124" s="377"/>
      <c r="AX124" s="377"/>
      <c r="AY124" s="377"/>
      <c r="AZ124" s="377"/>
      <c r="BA124" s="378"/>
      <c r="BB124" s="382">
        <v>1</v>
      </c>
      <c r="BC124" s="383"/>
      <c r="BD124" s="83"/>
      <c r="BE124" s="63"/>
      <c r="BF124" s="63"/>
      <c r="BG124" s="63"/>
      <c r="BH124" s="63"/>
      <c r="BI124" s="63"/>
      <c r="BJ124" s="63"/>
      <c r="BK124" s="63"/>
      <c r="BL124" s="63"/>
      <c r="BM124" s="63"/>
      <c r="BN124" s="63"/>
      <c r="BO124" s="63"/>
      <c r="BP124" s="63"/>
      <c r="BQ124" s="63"/>
      <c r="BR124" s="63"/>
      <c r="BS124" s="63"/>
      <c r="BT124" s="63"/>
      <c r="BU124" s="82"/>
      <c r="BV124" s="63"/>
      <c r="BW124" s="100"/>
    </row>
    <row r="125" spans="2:75" ht="15" customHeight="1">
      <c r="B125" s="100"/>
      <c r="C125" s="63"/>
      <c r="D125" s="326">
        <v>1</v>
      </c>
      <c r="E125" s="326"/>
      <c r="F125" s="398" t="s">
        <v>219</v>
      </c>
      <c r="G125" s="398"/>
      <c r="H125" s="398"/>
      <c r="I125" s="398"/>
      <c r="J125" s="398"/>
      <c r="K125" s="326"/>
      <c r="L125" s="326"/>
      <c r="M125" s="326"/>
      <c r="N125" s="326"/>
      <c r="O125" s="326"/>
      <c r="P125" s="326"/>
      <c r="Q125" s="326"/>
      <c r="R125" s="326"/>
      <c r="S125" s="326"/>
      <c r="T125" s="326"/>
      <c r="U125" s="326"/>
      <c r="V125" s="326"/>
      <c r="W125" s="326"/>
      <c r="X125" s="326"/>
      <c r="Y125" s="326"/>
      <c r="Z125" s="326"/>
      <c r="AA125" s="326"/>
      <c r="AB125" s="326"/>
      <c r="AC125" s="326"/>
      <c r="AD125" s="326"/>
      <c r="AE125" s="326"/>
      <c r="AF125" s="326"/>
      <c r="AG125" s="326"/>
      <c r="AH125" s="326"/>
      <c r="AI125" s="63"/>
      <c r="AJ125" s="63"/>
      <c r="AK125" s="100"/>
      <c r="AN125" s="100"/>
      <c r="AO125" s="63"/>
      <c r="AP125" s="375"/>
      <c r="AQ125" s="379"/>
      <c r="AR125" s="380"/>
      <c r="AS125" s="380"/>
      <c r="AT125" s="380"/>
      <c r="AU125" s="380"/>
      <c r="AV125" s="380"/>
      <c r="AW125" s="380"/>
      <c r="AX125" s="380"/>
      <c r="AY125" s="380"/>
      <c r="AZ125" s="380"/>
      <c r="BA125" s="381"/>
      <c r="BB125" s="384"/>
      <c r="BC125" s="385"/>
      <c r="BD125" s="83"/>
      <c r="BE125" s="63"/>
      <c r="BF125" s="63"/>
      <c r="BG125" s="63"/>
      <c r="BH125" s="63"/>
      <c r="BI125" s="63"/>
      <c r="BJ125" s="63"/>
      <c r="BK125" s="63"/>
      <c r="BL125" s="63"/>
      <c r="BM125" s="63"/>
      <c r="BN125" s="63"/>
      <c r="BO125" s="63"/>
      <c r="BP125" s="63"/>
      <c r="BQ125" s="63"/>
      <c r="BR125" s="63"/>
      <c r="BS125" s="63"/>
      <c r="BT125" s="63"/>
      <c r="BU125" s="82"/>
      <c r="BV125" s="63"/>
      <c r="BW125" s="100"/>
    </row>
    <row r="126" spans="2:75" ht="15" customHeight="1">
      <c r="B126" s="100"/>
      <c r="C126" s="63"/>
      <c r="D126" s="326"/>
      <c r="E126" s="326"/>
      <c r="F126" s="398" t="s">
        <v>220</v>
      </c>
      <c r="G126" s="398"/>
      <c r="H126" s="398"/>
      <c r="I126" s="398"/>
      <c r="J126" s="398"/>
      <c r="K126" s="326"/>
      <c r="L126" s="326"/>
      <c r="M126" s="326"/>
      <c r="N126" s="326"/>
      <c r="O126" s="326"/>
      <c r="P126" s="326"/>
      <c r="Q126" s="326"/>
      <c r="R126" s="326"/>
      <c r="S126" s="326"/>
      <c r="T126" s="326"/>
      <c r="U126" s="326"/>
      <c r="V126" s="326"/>
      <c r="W126" s="326"/>
      <c r="X126" s="326"/>
      <c r="Y126" s="326"/>
      <c r="Z126" s="326"/>
      <c r="AA126" s="326"/>
      <c r="AB126" s="326"/>
      <c r="AC126" s="326"/>
      <c r="AD126" s="326"/>
      <c r="AE126" s="326"/>
      <c r="AF126" s="326"/>
      <c r="AG126" s="326"/>
      <c r="AH126" s="326"/>
      <c r="AI126" s="63"/>
      <c r="AJ126" s="63"/>
      <c r="AK126" s="100"/>
      <c r="AN126" s="100"/>
      <c r="AO126" s="63"/>
      <c r="AP126" s="374">
        <v>4</v>
      </c>
      <c r="AQ126" s="376" t="s">
        <v>221</v>
      </c>
      <c r="AR126" s="377"/>
      <c r="AS126" s="377"/>
      <c r="AT126" s="377"/>
      <c r="AU126" s="377"/>
      <c r="AV126" s="377"/>
      <c r="AW126" s="377"/>
      <c r="AX126" s="377"/>
      <c r="AY126" s="377"/>
      <c r="AZ126" s="377"/>
      <c r="BA126" s="378"/>
      <c r="BB126" s="382">
        <v>2</v>
      </c>
      <c r="BC126" s="383"/>
      <c r="BD126" s="83"/>
      <c r="BE126" s="63"/>
      <c r="BF126" s="63"/>
      <c r="BG126" s="63"/>
      <c r="BH126" s="63"/>
      <c r="BI126" s="63"/>
      <c r="BJ126" s="63"/>
      <c r="BK126" s="63"/>
      <c r="BL126" s="63"/>
      <c r="BM126" s="63"/>
      <c r="BN126" s="63"/>
      <c r="BO126" s="63"/>
      <c r="BP126" s="63"/>
      <c r="BQ126" s="63"/>
      <c r="BR126" s="63"/>
      <c r="BS126" s="63"/>
      <c r="BT126" s="63"/>
      <c r="BU126" s="82"/>
      <c r="BV126" s="63"/>
      <c r="BW126" s="100"/>
    </row>
    <row r="127" spans="2:75" ht="15" customHeight="1">
      <c r="B127" s="100"/>
      <c r="C127" s="63"/>
      <c r="D127" s="326">
        <v>2</v>
      </c>
      <c r="E127" s="326"/>
      <c r="F127" s="398" t="s">
        <v>222</v>
      </c>
      <c r="G127" s="398"/>
      <c r="H127" s="398"/>
      <c r="I127" s="398"/>
      <c r="J127" s="398"/>
      <c r="K127" s="326"/>
      <c r="L127" s="326"/>
      <c r="M127" s="326"/>
      <c r="N127" s="326"/>
      <c r="O127" s="326"/>
      <c r="P127" s="326"/>
      <c r="Q127" s="326"/>
      <c r="R127" s="326"/>
      <c r="S127" s="326"/>
      <c r="T127" s="326"/>
      <c r="U127" s="326"/>
      <c r="V127" s="326"/>
      <c r="W127" s="326"/>
      <c r="X127" s="326"/>
      <c r="Y127" s="326"/>
      <c r="Z127" s="326"/>
      <c r="AA127" s="326"/>
      <c r="AB127" s="326"/>
      <c r="AC127" s="326"/>
      <c r="AD127" s="326"/>
      <c r="AE127" s="326"/>
      <c r="AF127" s="326"/>
      <c r="AG127" s="326"/>
      <c r="AH127" s="326"/>
      <c r="AI127" s="63"/>
      <c r="AJ127" s="63"/>
      <c r="AK127" s="100"/>
      <c r="AN127" s="100"/>
      <c r="AO127" s="63"/>
      <c r="AP127" s="375"/>
      <c r="AQ127" s="379"/>
      <c r="AR127" s="380"/>
      <c r="AS127" s="380"/>
      <c r="AT127" s="380"/>
      <c r="AU127" s="380"/>
      <c r="AV127" s="380"/>
      <c r="AW127" s="380"/>
      <c r="AX127" s="380"/>
      <c r="AY127" s="380"/>
      <c r="AZ127" s="380"/>
      <c r="BA127" s="381"/>
      <c r="BB127" s="384"/>
      <c r="BC127" s="385"/>
      <c r="BD127" s="83"/>
      <c r="BE127" s="63"/>
      <c r="BF127" s="63"/>
      <c r="BG127" s="63"/>
      <c r="BH127" s="63"/>
      <c r="BI127" s="63"/>
      <c r="BJ127" s="63"/>
      <c r="BK127" s="63"/>
      <c r="BL127" s="63"/>
      <c r="BM127" s="63"/>
      <c r="BN127" s="63"/>
      <c r="BO127" s="63"/>
      <c r="BP127" s="63"/>
      <c r="BQ127" s="63"/>
      <c r="BR127" s="63"/>
      <c r="BS127" s="63"/>
      <c r="BT127" s="63"/>
      <c r="BU127" s="82"/>
      <c r="BV127" s="63"/>
      <c r="BW127" s="100"/>
    </row>
    <row r="128" spans="2:75" ht="15" customHeight="1">
      <c r="B128" s="100"/>
      <c r="C128" s="63"/>
      <c r="D128" s="326"/>
      <c r="E128" s="326"/>
      <c r="F128" s="398"/>
      <c r="G128" s="398"/>
      <c r="H128" s="398"/>
      <c r="I128" s="398"/>
      <c r="J128" s="398"/>
      <c r="K128" s="326"/>
      <c r="L128" s="326"/>
      <c r="M128" s="326"/>
      <c r="N128" s="326"/>
      <c r="O128" s="326"/>
      <c r="P128" s="326"/>
      <c r="Q128" s="326"/>
      <c r="R128" s="326"/>
      <c r="S128" s="326"/>
      <c r="T128" s="326"/>
      <c r="U128" s="326"/>
      <c r="V128" s="326"/>
      <c r="W128" s="326"/>
      <c r="X128" s="326"/>
      <c r="Y128" s="326"/>
      <c r="Z128" s="326"/>
      <c r="AA128" s="326"/>
      <c r="AB128" s="326"/>
      <c r="AC128" s="326"/>
      <c r="AD128" s="326"/>
      <c r="AE128" s="326"/>
      <c r="AF128" s="326"/>
      <c r="AG128" s="326"/>
      <c r="AH128" s="326"/>
      <c r="AI128" s="63"/>
      <c r="AJ128" s="63"/>
      <c r="AK128" s="100"/>
      <c r="AN128" s="100"/>
      <c r="AO128" s="63"/>
      <c r="AP128" s="374">
        <v>5</v>
      </c>
      <c r="AQ128" s="376" t="s">
        <v>223</v>
      </c>
      <c r="AR128" s="377"/>
      <c r="AS128" s="377"/>
      <c r="AT128" s="377"/>
      <c r="AU128" s="377"/>
      <c r="AV128" s="377"/>
      <c r="AW128" s="377"/>
      <c r="AX128" s="377"/>
      <c r="AY128" s="377"/>
      <c r="AZ128" s="377"/>
      <c r="BA128" s="378"/>
      <c r="BB128" s="382">
        <v>2</v>
      </c>
      <c r="BC128" s="383"/>
      <c r="BD128" s="83"/>
      <c r="BE128" s="63"/>
      <c r="BF128" s="63"/>
      <c r="BG128" s="63"/>
      <c r="BH128" s="63"/>
      <c r="BI128" s="63"/>
      <c r="BJ128" s="63"/>
      <c r="BK128" s="63"/>
      <c r="BL128" s="63"/>
      <c r="BM128" s="63"/>
      <c r="BN128" s="63"/>
      <c r="BO128" s="63"/>
      <c r="BP128" s="63"/>
      <c r="BQ128" s="63"/>
      <c r="BR128" s="63"/>
      <c r="BS128" s="63"/>
      <c r="BT128" s="63"/>
      <c r="BU128" s="82"/>
      <c r="BV128" s="63"/>
      <c r="BW128" s="100"/>
    </row>
    <row r="129" spans="2:75" ht="15" customHeight="1">
      <c r="B129" s="100"/>
      <c r="C129" s="63"/>
      <c r="D129" s="326"/>
      <c r="E129" s="326"/>
      <c r="F129" s="398"/>
      <c r="G129" s="398"/>
      <c r="H129" s="398"/>
      <c r="I129" s="398"/>
      <c r="J129" s="398"/>
      <c r="K129" s="326"/>
      <c r="L129" s="326"/>
      <c r="M129" s="326"/>
      <c r="N129" s="326"/>
      <c r="O129" s="326"/>
      <c r="P129" s="326"/>
      <c r="Q129" s="326"/>
      <c r="R129" s="326"/>
      <c r="S129" s="326"/>
      <c r="T129" s="326"/>
      <c r="U129" s="326"/>
      <c r="V129" s="326"/>
      <c r="W129" s="326"/>
      <c r="X129" s="326"/>
      <c r="Y129" s="326"/>
      <c r="Z129" s="326"/>
      <c r="AA129" s="326"/>
      <c r="AB129" s="326"/>
      <c r="AC129" s="326"/>
      <c r="AD129" s="326"/>
      <c r="AE129" s="326"/>
      <c r="AF129" s="326"/>
      <c r="AG129" s="326"/>
      <c r="AH129" s="326"/>
      <c r="AI129" s="63"/>
      <c r="AJ129" s="63"/>
      <c r="AK129" s="100"/>
      <c r="AN129" s="100"/>
      <c r="AO129" s="63"/>
      <c r="AP129" s="375"/>
      <c r="AQ129" s="379"/>
      <c r="AR129" s="380"/>
      <c r="AS129" s="380"/>
      <c r="AT129" s="380"/>
      <c r="AU129" s="380"/>
      <c r="AV129" s="380"/>
      <c r="AW129" s="380"/>
      <c r="AX129" s="380"/>
      <c r="AY129" s="380"/>
      <c r="AZ129" s="380"/>
      <c r="BA129" s="381"/>
      <c r="BB129" s="384"/>
      <c r="BC129" s="385"/>
      <c r="BD129" s="83"/>
      <c r="BE129" s="63"/>
      <c r="BF129" s="63"/>
      <c r="BG129" s="63"/>
      <c r="BH129" s="63"/>
      <c r="BI129" s="63"/>
      <c r="BJ129" s="63"/>
      <c r="BK129" s="63"/>
      <c r="BL129" s="63"/>
      <c r="BM129" s="63"/>
      <c r="BN129" s="63"/>
      <c r="BO129" s="63"/>
      <c r="BP129" s="63"/>
      <c r="BQ129" s="63"/>
      <c r="BR129" s="63"/>
      <c r="BS129" s="63"/>
      <c r="BT129" s="63"/>
      <c r="BU129" s="82"/>
      <c r="BV129" s="63"/>
      <c r="BW129" s="100"/>
    </row>
    <row r="130" spans="2:75" ht="15" customHeight="1">
      <c r="B130" s="100"/>
      <c r="C130" s="63"/>
      <c r="D130" s="326"/>
      <c r="E130" s="326"/>
      <c r="F130" s="398"/>
      <c r="G130" s="398"/>
      <c r="H130" s="398"/>
      <c r="I130" s="398"/>
      <c r="J130" s="398"/>
      <c r="K130" s="326"/>
      <c r="L130" s="326"/>
      <c r="M130" s="326"/>
      <c r="N130" s="326"/>
      <c r="O130" s="326"/>
      <c r="P130" s="326"/>
      <c r="Q130" s="326"/>
      <c r="R130" s="326"/>
      <c r="S130" s="326"/>
      <c r="T130" s="326"/>
      <c r="U130" s="326"/>
      <c r="V130" s="326"/>
      <c r="W130" s="326"/>
      <c r="X130" s="326"/>
      <c r="Y130" s="326"/>
      <c r="Z130" s="326"/>
      <c r="AA130" s="326"/>
      <c r="AB130" s="326"/>
      <c r="AC130" s="326"/>
      <c r="AD130" s="326"/>
      <c r="AE130" s="326"/>
      <c r="AF130" s="326"/>
      <c r="AG130" s="326"/>
      <c r="AH130" s="326"/>
      <c r="AI130" s="63"/>
      <c r="AJ130" s="63"/>
      <c r="AK130" s="100"/>
      <c r="AN130" s="100"/>
      <c r="AO130" s="63"/>
      <c r="AP130" s="374">
        <v>6</v>
      </c>
      <c r="AQ130" s="376" t="s">
        <v>224</v>
      </c>
      <c r="AR130" s="377"/>
      <c r="AS130" s="377"/>
      <c r="AT130" s="377"/>
      <c r="AU130" s="377"/>
      <c r="AV130" s="377"/>
      <c r="AW130" s="377"/>
      <c r="AX130" s="377"/>
      <c r="AY130" s="377"/>
      <c r="AZ130" s="377"/>
      <c r="BA130" s="378"/>
      <c r="BB130" s="382">
        <v>4</v>
      </c>
      <c r="BC130" s="383"/>
      <c r="BD130" s="83"/>
      <c r="BE130" s="63"/>
      <c r="BF130" s="63"/>
      <c r="BG130" s="63"/>
      <c r="BH130" s="63"/>
      <c r="BI130" s="63"/>
      <c r="BJ130" s="63"/>
      <c r="BK130" s="63"/>
      <c r="BL130" s="63"/>
      <c r="BM130" s="63"/>
      <c r="BN130" s="63"/>
      <c r="BO130" s="63"/>
      <c r="BP130" s="63"/>
      <c r="BQ130" s="63"/>
      <c r="BR130" s="63"/>
      <c r="BS130" s="63"/>
      <c r="BT130" s="63"/>
      <c r="BU130" s="82"/>
      <c r="BV130" s="63"/>
      <c r="BW130" s="100"/>
    </row>
    <row r="131" spans="2:75" ht="15" customHeight="1">
      <c r="B131" s="100"/>
      <c r="C131" s="63"/>
      <c r="D131" s="326"/>
      <c r="E131" s="326"/>
      <c r="F131" s="398"/>
      <c r="G131" s="398"/>
      <c r="H131" s="398"/>
      <c r="I131" s="398"/>
      <c r="J131" s="398"/>
      <c r="K131" s="326"/>
      <c r="L131" s="326"/>
      <c r="M131" s="326"/>
      <c r="N131" s="326"/>
      <c r="O131" s="326"/>
      <c r="P131" s="326"/>
      <c r="Q131" s="326"/>
      <c r="R131" s="326"/>
      <c r="S131" s="326"/>
      <c r="T131" s="326"/>
      <c r="U131" s="326"/>
      <c r="V131" s="326"/>
      <c r="W131" s="326"/>
      <c r="X131" s="326"/>
      <c r="Y131" s="326"/>
      <c r="Z131" s="326"/>
      <c r="AA131" s="326"/>
      <c r="AB131" s="326"/>
      <c r="AC131" s="326"/>
      <c r="AD131" s="326"/>
      <c r="AE131" s="326"/>
      <c r="AF131" s="326"/>
      <c r="AG131" s="326"/>
      <c r="AH131" s="326"/>
      <c r="AI131" s="63"/>
      <c r="AJ131" s="63"/>
      <c r="AK131" s="100"/>
      <c r="AN131" s="100"/>
      <c r="AO131" s="63"/>
      <c r="AP131" s="375"/>
      <c r="AQ131" s="379"/>
      <c r="AR131" s="380"/>
      <c r="AS131" s="380"/>
      <c r="AT131" s="380"/>
      <c r="AU131" s="380"/>
      <c r="AV131" s="380"/>
      <c r="AW131" s="380"/>
      <c r="AX131" s="380"/>
      <c r="AY131" s="380"/>
      <c r="AZ131" s="380"/>
      <c r="BA131" s="381"/>
      <c r="BB131" s="384"/>
      <c r="BC131" s="385"/>
      <c r="BD131" s="83"/>
      <c r="BE131" s="63"/>
      <c r="BF131" s="63"/>
      <c r="BG131" s="63"/>
      <c r="BH131" s="63"/>
      <c r="BI131" s="63"/>
      <c r="BJ131" s="63"/>
      <c r="BK131" s="63"/>
      <c r="BL131" s="63"/>
      <c r="BM131" s="63"/>
      <c r="BN131" s="63"/>
      <c r="BO131" s="63"/>
      <c r="BP131" s="63"/>
      <c r="BQ131" s="63"/>
      <c r="BR131" s="63"/>
      <c r="BS131" s="63"/>
      <c r="BT131" s="63"/>
      <c r="BU131" s="82"/>
      <c r="BV131" s="63"/>
      <c r="BW131" s="100"/>
    </row>
    <row r="132" spans="2:75" ht="15" customHeight="1">
      <c r="B132" s="100"/>
      <c r="C132" s="63"/>
      <c r="D132" s="326"/>
      <c r="E132" s="326"/>
      <c r="F132" s="398"/>
      <c r="G132" s="398"/>
      <c r="H132" s="398"/>
      <c r="I132" s="398"/>
      <c r="J132" s="398"/>
      <c r="K132" s="326"/>
      <c r="L132" s="326"/>
      <c r="M132" s="326"/>
      <c r="N132" s="326"/>
      <c r="O132" s="326"/>
      <c r="P132" s="326"/>
      <c r="Q132" s="326"/>
      <c r="R132" s="326"/>
      <c r="S132" s="326"/>
      <c r="T132" s="326"/>
      <c r="U132" s="326"/>
      <c r="V132" s="326"/>
      <c r="W132" s="326"/>
      <c r="X132" s="326"/>
      <c r="Y132" s="326"/>
      <c r="Z132" s="326"/>
      <c r="AA132" s="326"/>
      <c r="AB132" s="326"/>
      <c r="AC132" s="326"/>
      <c r="AD132" s="326"/>
      <c r="AE132" s="326"/>
      <c r="AF132" s="326"/>
      <c r="AG132" s="326"/>
      <c r="AH132" s="326"/>
      <c r="AI132" s="63"/>
      <c r="AJ132" s="63"/>
      <c r="AK132" s="100"/>
      <c r="AN132" s="100"/>
      <c r="AO132" s="63"/>
      <c r="AP132" s="374">
        <v>7</v>
      </c>
      <c r="AQ132" s="376" t="s">
        <v>225</v>
      </c>
      <c r="AR132" s="377"/>
      <c r="AS132" s="377"/>
      <c r="AT132" s="377"/>
      <c r="AU132" s="377"/>
      <c r="AV132" s="377"/>
      <c r="AW132" s="377"/>
      <c r="AX132" s="377"/>
      <c r="AY132" s="377"/>
      <c r="AZ132" s="377"/>
      <c r="BA132" s="378"/>
      <c r="BB132" s="382">
        <v>4</v>
      </c>
      <c r="BC132" s="383"/>
      <c r="BD132" s="83"/>
      <c r="BE132" s="63"/>
      <c r="BF132" s="63"/>
      <c r="BG132" s="63"/>
      <c r="BH132" s="63"/>
      <c r="BI132" s="63"/>
      <c r="BJ132" s="63"/>
      <c r="BK132" s="63"/>
      <c r="BL132" s="63"/>
      <c r="BM132" s="63"/>
      <c r="BN132" s="63"/>
      <c r="BO132" s="63"/>
      <c r="BP132" s="63"/>
      <c r="BQ132" s="63"/>
      <c r="BR132" s="63"/>
      <c r="BS132" s="63"/>
      <c r="BT132" s="63"/>
      <c r="BU132" s="82"/>
      <c r="BV132" s="63"/>
      <c r="BW132" s="100"/>
    </row>
    <row r="133" spans="2:75" ht="15" customHeight="1">
      <c r="B133" s="100"/>
      <c r="C133" s="63"/>
      <c r="D133" s="326"/>
      <c r="E133" s="326"/>
      <c r="F133" s="398"/>
      <c r="G133" s="398"/>
      <c r="H133" s="398"/>
      <c r="I133" s="398"/>
      <c r="J133" s="398"/>
      <c r="K133" s="326"/>
      <c r="L133" s="326"/>
      <c r="M133" s="326"/>
      <c r="N133" s="326"/>
      <c r="O133" s="326"/>
      <c r="P133" s="326"/>
      <c r="Q133" s="326"/>
      <c r="R133" s="326"/>
      <c r="S133" s="326"/>
      <c r="T133" s="326"/>
      <c r="U133" s="326"/>
      <c r="V133" s="326"/>
      <c r="W133" s="326"/>
      <c r="X133" s="326"/>
      <c r="Y133" s="326"/>
      <c r="Z133" s="326"/>
      <c r="AA133" s="326"/>
      <c r="AB133" s="326"/>
      <c r="AC133" s="326"/>
      <c r="AD133" s="326"/>
      <c r="AE133" s="326"/>
      <c r="AF133" s="326"/>
      <c r="AG133" s="326"/>
      <c r="AH133" s="326"/>
      <c r="AI133" s="63"/>
      <c r="AJ133" s="63"/>
      <c r="AK133" s="100"/>
      <c r="AN133" s="100"/>
      <c r="AO133" s="63"/>
      <c r="AP133" s="375"/>
      <c r="AQ133" s="379"/>
      <c r="AR133" s="380"/>
      <c r="AS133" s="380"/>
      <c r="AT133" s="380"/>
      <c r="AU133" s="380"/>
      <c r="AV133" s="380"/>
      <c r="AW133" s="380"/>
      <c r="AX133" s="380"/>
      <c r="AY133" s="380"/>
      <c r="AZ133" s="380"/>
      <c r="BA133" s="381"/>
      <c r="BB133" s="384"/>
      <c r="BC133" s="385"/>
      <c r="BD133" s="83"/>
      <c r="BE133" s="63"/>
      <c r="BF133" s="63"/>
      <c r="BG133" s="63"/>
      <c r="BH133" s="63"/>
      <c r="BI133" s="63"/>
      <c r="BJ133" s="63"/>
      <c r="BK133" s="63"/>
      <c r="BL133" s="63"/>
      <c r="BM133" s="63"/>
      <c r="BN133" s="63"/>
      <c r="BO133" s="63"/>
      <c r="BP133" s="63"/>
      <c r="BQ133" s="63"/>
      <c r="BR133" s="63"/>
      <c r="BS133" s="63"/>
      <c r="BT133" s="63"/>
      <c r="BU133" s="82"/>
      <c r="BV133" s="63"/>
      <c r="BW133" s="100"/>
    </row>
    <row r="134" spans="2:75" ht="15" customHeight="1">
      <c r="B134" s="100"/>
      <c r="C134" s="63"/>
      <c r="D134" s="326"/>
      <c r="E134" s="326"/>
      <c r="F134" s="398"/>
      <c r="G134" s="398"/>
      <c r="H134" s="398"/>
      <c r="I134" s="398"/>
      <c r="J134" s="398"/>
      <c r="K134" s="326"/>
      <c r="L134" s="326"/>
      <c r="M134" s="326"/>
      <c r="N134" s="326"/>
      <c r="O134" s="326"/>
      <c r="P134" s="326"/>
      <c r="Q134" s="326"/>
      <c r="R134" s="326"/>
      <c r="S134" s="326"/>
      <c r="T134" s="326"/>
      <c r="U134" s="326"/>
      <c r="V134" s="326"/>
      <c r="W134" s="326"/>
      <c r="X134" s="326"/>
      <c r="Y134" s="326"/>
      <c r="Z134" s="326"/>
      <c r="AA134" s="326"/>
      <c r="AB134" s="326"/>
      <c r="AC134" s="326"/>
      <c r="AD134" s="326"/>
      <c r="AE134" s="326"/>
      <c r="AF134" s="326"/>
      <c r="AG134" s="326"/>
      <c r="AH134" s="326"/>
      <c r="AI134" s="63"/>
      <c r="AJ134" s="63"/>
      <c r="AK134" s="100"/>
      <c r="AN134" s="100"/>
      <c r="AO134" s="63"/>
      <c r="AP134" s="374">
        <v>8</v>
      </c>
      <c r="AQ134" s="376"/>
      <c r="AR134" s="377"/>
      <c r="AS134" s="377"/>
      <c r="AT134" s="377"/>
      <c r="AU134" s="377"/>
      <c r="AV134" s="377"/>
      <c r="AW134" s="377"/>
      <c r="AX134" s="377"/>
      <c r="AY134" s="377"/>
      <c r="AZ134" s="377"/>
      <c r="BA134" s="378"/>
      <c r="BB134" s="382"/>
      <c r="BC134" s="383"/>
      <c r="BD134" s="83"/>
      <c r="BE134" s="63"/>
      <c r="BF134" s="63"/>
      <c r="BG134" s="63"/>
      <c r="BH134" s="63"/>
      <c r="BI134" s="63"/>
      <c r="BJ134" s="63"/>
      <c r="BK134" s="63"/>
      <c r="BL134" s="63"/>
      <c r="BM134" s="63"/>
      <c r="BN134" s="63"/>
      <c r="BO134" s="63"/>
      <c r="BP134" s="63"/>
      <c r="BQ134" s="63"/>
      <c r="BR134" s="63"/>
      <c r="BS134" s="63"/>
      <c r="BT134" s="63"/>
      <c r="BU134" s="82"/>
      <c r="BV134" s="63"/>
      <c r="BW134" s="100"/>
    </row>
    <row r="135" spans="2:75" ht="15" customHeight="1">
      <c r="B135" s="100"/>
      <c r="C135" s="63"/>
      <c r="D135" s="326"/>
      <c r="E135" s="326"/>
      <c r="F135" s="398"/>
      <c r="G135" s="398"/>
      <c r="H135" s="398"/>
      <c r="I135" s="398"/>
      <c r="J135" s="398"/>
      <c r="K135" s="326"/>
      <c r="L135" s="326"/>
      <c r="M135" s="326"/>
      <c r="N135" s="326"/>
      <c r="O135" s="326"/>
      <c r="P135" s="326"/>
      <c r="Q135" s="326"/>
      <c r="R135" s="326"/>
      <c r="S135" s="326"/>
      <c r="T135" s="326"/>
      <c r="U135" s="326"/>
      <c r="V135" s="326"/>
      <c r="W135" s="326"/>
      <c r="X135" s="326"/>
      <c r="Y135" s="326"/>
      <c r="Z135" s="326"/>
      <c r="AA135" s="326"/>
      <c r="AB135" s="326"/>
      <c r="AC135" s="326"/>
      <c r="AD135" s="326"/>
      <c r="AE135" s="326"/>
      <c r="AF135" s="326"/>
      <c r="AG135" s="326"/>
      <c r="AH135" s="326"/>
      <c r="AI135" s="63"/>
      <c r="AJ135" s="63"/>
      <c r="AK135" s="100"/>
      <c r="AN135" s="100"/>
      <c r="AO135" s="63"/>
      <c r="AP135" s="375"/>
      <c r="AQ135" s="379"/>
      <c r="AR135" s="380"/>
      <c r="AS135" s="380"/>
      <c r="AT135" s="380"/>
      <c r="AU135" s="380"/>
      <c r="AV135" s="380"/>
      <c r="AW135" s="380"/>
      <c r="AX135" s="380"/>
      <c r="AY135" s="380"/>
      <c r="AZ135" s="380"/>
      <c r="BA135" s="381"/>
      <c r="BB135" s="384"/>
      <c r="BC135" s="385"/>
      <c r="BD135" s="83"/>
      <c r="BE135" s="63"/>
      <c r="BF135" s="63"/>
      <c r="BG135" s="63"/>
      <c r="BH135" s="63"/>
      <c r="BI135" s="63"/>
      <c r="BJ135" s="63"/>
      <c r="BK135" s="63"/>
      <c r="BL135" s="63"/>
      <c r="BM135" s="63"/>
      <c r="BN135" s="63"/>
      <c r="BO135" s="63"/>
      <c r="BP135" s="63"/>
      <c r="BQ135" s="63"/>
      <c r="BR135" s="63"/>
      <c r="BS135" s="63"/>
      <c r="BT135" s="63"/>
      <c r="BU135" s="82"/>
      <c r="BV135" s="63"/>
      <c r="BW135" s="100"/>
    </row>
    <row r="136" spans="2:75" ht="15" customHeight="1">
      <c r="B136" s="100"/>
      <c r="C136" s="63"/>
      <c r="D136" s="326"/>
      <c r="E136" s="326"/>
      <c r="F136" s="398"/>
      <c r="G136" s="398"/>
      <c r="H136" s="398"/>
      <c r="I136" s="398"/>
      <c r="J136" s="398"/>
      <c r="K136" s="326"/>
      <c r="L136" s="326"/>
      <c r="M136" s="326"/>
      <c r="N136" s="326"/>
      <c r="O136" s="326"/>
      <c r="P136" s="326"/>
      <c r="Q136" s="326"/>
      <c r="R136" s="326"/>
      <c r="S136" s="326"/>
      <c r="T136" s="326"/>
      <c r="U136" s="326"/>
      <c r="V136" s="326"/>
      <c r="W136" s="326"/>
      <c r="X136" s="326"/>
      <c r="Y136" s="326"/>
      <c r="Z136" s="326"/>
      <c r="AA136" s="326"/>
      <c r="AB136" s="326"/>
      <c r="AC136" s="326"/>
      <c r="AD136" s="326"/>
      <c r="AE136" s="326"/>
      <c r="AF136" s="326"/>
      <c r="AG136" s="326"/>
      <c r="AH136" s="326"/>
      <c r="AI136" s="63"/>
      <c r="AJ136" s="63"/>
      <c r="AK136" s="100"/>
      <c r="AN136" s="100"/>
      <c r="AO136" s="63"/>
      <c r="AP136" s="374">
        <v>9</v>
      </c>
      <c r="AQ136" s="376"/>
      <c r="AR136" s="377"/>
      <c r="AS136" s="377"/>
      <c r="AT136" s="377"/>
      <c r="AU136" s="377"/>
      <c r="AV136" s="377"/>
      <c r="AW136" s="377"/>
      <c r="AX136" s="377"/>
      <c r="AY136" s="377"/>
      <c r="AZ136" s="377"/>
      <c r="BA136" s="378"/>
      <c r="BB136" s="382"/>
      <c r="BC136" s="383"/>
      <c r="BD136" s="83"/>
      <c r="BE136" s="63"/>
      <c r="BF136" s="63"/>
      <c r="BG136" s="63"/>
      <c r="BH136" s="63"/>
      <c r="BI136" s="63"/>
      <c r="BJ136" s="63"/>
      <c r="BK136" s="63"/>
      <c r="BL136" s="63"/>
      <c r="BM136" s="63"/>
      <c r="BN136" s="63"/>
      <c r="BO136" s="63"/>
      <c r="BP136" s="63"/>
      <c r="BQ136" s="63"/>
      <c r="BR136" s="63"/>
      <c r="BS136" s="63"/>
      <c r="BT136" s="63"/>
      <c r="BU136" s="82"/>
      <c r="BV136" s="63"/>
      <c r="BW136" s="100"/>
    </row>
    <row r="137" spans="2:75" ht="15" customHeight="1">
      <c r="B137" s="100"/>
      <c r="C137" s="63"/>
      <c r="D137" s="326"/>
      <c r="E137" s="326"/>
      <c r="F137" s="398"/>
      <c r="G137" s="398"/>
      <c r="H137" s="398"/>
      <c r="I137" s="398"/>
      <c r="J137" s="398"/>
      <c r="K137" s="326"/>
      <c r="L137" s="326"/>
      <c r="M137" s="326"/>
      <c r="N137" s="326"/>
      <c r="O137" s="326"/>
      <c r="P137" s="326"/>
      <c r="Q137" s="326"/>
      <c r="R137" s="326"/>
      <c r="S137" s="326"/>
      <c r="T137" s="326"/>
      <c r="U137" s="326"/>
      <c r="V137" s="326"/>
      <c r="W137" s="326"/>
      <c r="X137" s="326"/>
      <c r="Y137" s="326"/>
      <c r="Z137" s="326"/>
      <c r="AA137" s="326"/>
      <c r="AB137" s="326"/>
      <c r="AC137" s="326"/>
      <c r="AD137" s="326"/>
      <c r="AE137" s="326"/>
      <c r="AF137" s="326"/>
      <c r="AG137" s="326"/>
      <c r="AH137" s="326"/>
      <c r="AI137" s="63"/>
      <c r="AJ137" s="63"/>
      <c r="AK137" s="100"/>
      <c r="AN137" s="100"/>
      <c r="AO137" s="63"/>
      <c r="AP137" s="375"/>
      <c r="AQ137" s="379"/>
      <c r="AR137" s="380"/>
      <c r="AS137" s="380"/>
      <c r="AT137" s="380"/>
      <c r="AU137" s="380"/>
      <c r="AV137" s="380"/>
      <c r="AW137" s="380"/>
      <c r="AX137" s="380"/>
      <c r="AY137" s="380"/>
      <c r="AZ137" s="380"/>
      <c r="BA137" s="381"/>
      <c r="BB137" s="384"/>
      <c r="BC137" s="385"/>
      <c r="BD137" s="83"/>
      <c r="BE137" s="63"/>
      <c r="BF137" s="63"/>
      <c r="BG137" s="63"/>
      <c r="BH137" s="63"/>
      <c r="BI137" s="63"/>
      <c r="BJ137" s="63"/>
      <c r="BK137" s="63"/>
      <c r="BL137" s="63"/>
      <c r="BM137" s="63"/>
      <c r="BN137" s="63"/>
      <c r="BO137" s="63"/>
      <c r="BP137" s="63"/>
      <c r="BQ137" s="63"/>
      <c r="BR137" s="63"/>
      <c r="BS137" s="63"/>
      <c r="BT137" s="63"/>
      <c r="BU137" s="82"/>
      <c r="BV137" s="63"/>
      <c r="BW137" s="100"/>
    </row>
    <row r="138" spans="2:75" ht="15" customHeight="1">
      <c r="B138" s="100"/>
      <c r="C138" s="63"/>
      <c r="D138" s="326"/>
      <c r="E138" s="326"/>
      <c r="F138" s="398"/>
      <c r="G138" s="398"/>
      <c r="H138" s="398"/>
      <c r="I138" s="398"/>
      <c r="J138" s="398"/>
      <c r="K138" s="326"/>
      <c r="L138" s="326"/>
      <c r="M138" s="326"/>
      <c r="N138" s="326"/>
      <c r="O138" s="326"/>
      <c r="P138" s="326"/>
      <c r="Q138" s="326"/>
      <c r="R138" s="326"/>
      <c r="S138" s="326"/>
      <c r="T138" s="326"/>
      <c r="U138" s="326"/>
      <c r="V138" s="326"/>
      <c r="W138" s="326"/>
      <c r="X138" s="326"/>
      <c r="Y138" s="326"/>
      <c r="Z138" s="326"/>
      <c r="AA138" s="326"/>
      <c r="AB138" s="326"/>
      <c r="AC138" s="326"/>
      <c r="AD138" s="326"/>
      <c r="AE138" s="326"/>
      <c r="AF138" s="326"/>
      <c r="AG138" s="326"/>
      <c r="AH138" s="326"/>
      <c r="AI138" s="63"/>
      <c r="AJ138" s="63"/>
      <c r="AK138" s="100"/>
      <c r="AN138" s="100"/>
      <c r="AO138" s="63"/>
      <c r="AP138" s="374">
        <v>10</v>
      </c>
      <c r="AQ138" s="376"/>
      <c r="AR138" s="377"/>
      <c r="AS138" s="377"/>
      <c r="AT138" s="377"/>
      <c r="AU138" s="377"/>
      <c r="AV138" s="377"/>
      <c r="AW138" s="377"/>
      <c r="AX138" s="377"/>
      <c r="AY138" s="377"/>
      <c r="AZ138" s="377"/>
      <c r="BA138" s="378"/>
      <c r="BB138" s="382"/>
      <c r="BC138" s="383"/>
      <c r="BD138" s="83"/>
      <c r="BE138" s="63"/>
      <c r="BF138" s="63"/>
      <c r="BG138" s="63"/>
      <c r="BH138" s="63"/>
      <c r="BI138" s="63"/>
      <c r="BJ138" s="63"/>
      <c r="BK138" s="63"/>
      <c r="BL138" s="63"/>
      <c r="BM138" s="63"/>
      <c r="BN138" s="63"/>
      <c r="BO138" s="63"/>
      <c r="BP138" s="63"/>
      <c r="BQ138" s="63"/>
      <c r="BR138" s="63"/>
      <c r="BS138" s="63"/>
      <c r="BT138" s="63"/>
      <c r="BU138" s="82"/>
      <c r="BV138" s="63"/>
      <c r="BW138" s="100"/>
    </row>
    <row r="139" spans="2:75" ht="15" customHeight="1">
      <c r="B139" s="100"/>
      <c r="C139" s="63"/>
      <c r="D139" s="326"/>
      <c r="E139" s="326"/>
      <c r="F139" s="398"/>
      <c r="G139" s="398"/>
      <c r="H139" s="398"/>
      <c r="I139" s="398"/>
      <c r="J139" s="398"/>
      <c r="K139" s="326"/>
      <c r="L139" s="326"/>
      <c r="M139" s="326"/>
      <c r="N139" s="326"/>
      <c r="O139" s="326"/>
      <c r="P139" s="326"/>
      <c r="Q139" s="326"/>
      <c r="R139" s="326"/>
      <c r="S139" s="326"/>
      <c r="T139" s="326"/>
      <c r="U139" s="326"/>
      <c r="V139" s="326"/>
      <c r="W139" s="326"/>
      <c r="X139" s="326"/>
      <c r="Y139" s="326"/>
      <c r="Z139" s="326"/>
      <c r="AA139" s="326"/>
      <c r="AB139" s="326"/>
      <c r="AC139" s="326"/>
      <c r="AD139" s="326"/>
      <c r="AE139" s="326"/>
      <c r="AF139" s="326"/>
      <c r="AG139" s="326"/>
      <c r="AH139" s="326"/>
      <c r="AI139" s="63"/>
      <c r="AJ139" s="63"/>
      <c r="AK139" s="100"/>
      <c r="AN139" s="100"/>
      <c r="AO139" s="63"/>
      <c r="AP139" s="375"/>
      <c r="AQ139" s="379"/>
      <c r="AR139" s="380"/>
      <c r="AS139" s="380"/>
      <c r="AT139" s="380"/>
      <c r="AU139" s="380"/>
      <c r="AV139" s="380"/>
      <c r="AW139" s="380"/>
      <c r="AX139" s="380"/>
      <c r="AY139" s="380"/>
      <c r="AZ139" s="380"/>
      <c r="BA139" s="381"/>
      <c r="BB139" s="384"/>
      <c r="BC139" s="385"/>
      <c r="BD139" s="83"/>
      <c r="BE139" s="63"/>
      <c r="BF139" s="63"/>
      <c r="BG139" s="63"/>
      <c r="BH139" s="63"/>
      <c r="BI139" s="63"/>
      <c r="BJ139" s="63"/>
      <c r="BK139" s="63"/>
      <c r="BL139" s="63"/>
      <c r="BM139" s="63"/>
      <c r="BN139" s="63"/>
      <c r="BO139" s="63"/>
      <c r="BP139" s="63"/>
      <c r="BQ139" s="63"/>
      <c r="BR139" s="63"/>
      <c r="BS139" s="63"/>
      <c r="BT139" s="63"/>
      <c r="BU139" s="82"/>
      <c r="BV139" s="63"/>
      <c r="BW139" s="100"/>
    </row>
    <row r="140" spans="2:75" ht="15" customHeight="1">
      <c r="B140" s="100"/>
      <c r="C140" s="63"/>
      <c r="D140" s="326"/>
      <c r="E140" s="326"/>
      <c r="F140" s="398"/>
      <c r="G140" s="398"/>
      <c r="H140" s="398"/>
      <c r="I140" s="398"/>
      <c r="J140" s="398"/>
      <c r="K140" s="326"/>
      <c r="L140" s="326"/>
      <c r="M140" s="326"/>
      <c r="N140" s="326"/>
      <c r="O140" s="326"/>
      <c r="P140" s="326"/>
      <c r="Q140" s="326"/>
      <c r="R140" s="326"/>
      <c r="S140" s="326"/>
      <c r="T140" s="326"/>
      <c r="U140" s="326"/>
      <c r="V140" s="326"/>
      <c r="W140" s="326"/>
      <c r="X140" s="326"/>
      <c r="Y140" s="326"/>
      <c r="Z140" s="326"/>
      <c r="AA140" s="326"/>
      <c r="AB140" s="326"/>
      <c r="AC140" s="326"/>
      <c r="AD140" s="326"/>
      <c r="AE140" s="326"/>
      <c r="AF140" s="326"/>
      <c r="AG140" s="326"/>
      <c r="AH140" s="326"/>
      <c r="AI140" s="63"/>
      <c r="AJ140" s="63"/>
      <c r="AK140" s="100"/>
      <c r="AN140" s="100"/>
      <c r="AO140" s="63"/>
      <c r="AP140" s="374"/>
      <c r="AQ140" s="376" t="s">
        <v>226</v>
      </c>
      <c r="AR140" s="377"/>
      <c r="AS140" s="377"/>
      <c r="AT140" s="377"/>
      <c r="AU140" s="377"/>
      <c r="AV140" s="377"/>
      <c r="AW140" s="377"/>
      <c r="AX140" s="377"/>
      <c r="AY140" s="377"/>
      <c r="AZ140" s="377"/>
      <c r="BA140" s="378"/>
      <c r="BB140" s="382">
        <v>15</v>
      </c>
      <c r="BC140" s="383"/>
      <c r="BD140" s="83"/>
      <c r="BE140" s="63"/>
      <c r="BF140" s="63"/>
      <c r="BG140" s="63"/>
      <c r="BH140" s="63"/>
      <c r="BI140" s="63"/>
      <c r="BJ140" s="63"/>
      <c r="BK140" s="63"/>
      <c r="BL140" s="63"/>
      <c r="BM140" s="63"/>
      <c r="BN140" s="63"/>
      <c r="BO140" s="63"/>
      <c r="BP140" s="63"/>
      <c r="BQ140" s="63"/>
      <c r="BR140" s="63"/>
      <c r="BS140" s="63"/>
      <c r="BT140" s="63"/>
      <c r="BU140" s="82"/>
      <c r="BV140" s="63"/>
      <c r="BW140" s="100"/>
    </row>
    <row r="141" spans="2:75" ht="15" customHeight="1">
      <c r="B141" s="100"/>
      <c r="C141" s="63"/>
      <c r="D141" s="326"/>
      <c r="E141" s="326"/>
      <c r="F141" s="398"/>
      <c r="G141" s="398"/>
      <c r="H141" s="398"/>
      <c r="I141" s="398"/>
      <c r="J141" s="398"/>
      <c r="K141" s="326"/>
      <c r="L141" s="326"/>
      <c r="M141" s="326"/>
      <c r="N141" s="326"/>
      <c r="O141" s="326"/>
      <c r="P141" s="326"/>
      <c r="Q141" s="326"/>
      <c r="R141" s="326"/>
      <c r="S141" s="326"/>
      <c r="T141" s="326"/>
      <c r="U141" s="326"/>
      <c r="V141" s="326"/>
      <c r="W141" s="326"/>
      <c r="X141" s="326"/>
      <c r="Y141" s="326"/>
      <c r="Z141" s="326"/>
      <c r="AA141" s="326"/>
      <c r="AB141" s="326"/>
      <c r="AC141" s="326"/>
      <c r="AD141" s="326"/>
      <c r="AE141" s="326"/>
      <c r="AF141" s="326"/>
      <c r="AG141" s="326"/>
      <c r="AH141" s="326"/>
      <c r="AI141" s="63"/>
      <c r="AJ141" s="63"/>
      <c r="AK141" s="100"/>
      <c r="AN141" s="100"/>
      <c r="AO141" s="63"/>
      <c r="AP141" s="375"/>
      <c r="AQ141" s="379"/>
      <c r="AR141" s="380"/>
      <c r="AS141" s="380"/>
      <c r="AT141" s="380"/>
      <c r="AU141" s="380"/>
      <c r="AV141" s="380"/>
      <c r="AW141" s="380"/>
      <c r="AX141" s="380"/>
      <c r="AY141" s="380"/>
      <c r="AZ141" s="380"/>
      <c r="BA141" s="381"/>
      <c r="BB141" s="384"/>
      <c r="BC141" s="385"/>
      <c r="BD141" s="79"/>
      <c r="BE141" s="80"/>
      <c r="BF141" s="80"/>
      <c r="BG141" s="80"/>
      <c r="BH141" s="80"/>
      <c r="BI141" s="80"/>
      <c r="BJ141" s="80"/>
      <c r="BK141" s="80"/>
      <c r="BL141" s="80"/>
      <c r="BM141" s="80"/>
      <c r="BN141" s="80"/>
      <c r="BO141" s="80"/>
      <c r="BP141" s="80"/>
      <c r="BQ141" s="80"/>
      <c r="BR141" s="80"/>
      <c r="BS141" s="80"/>
      <c r="BT141" s="80"/>
      <c r="BU141" s="81"/>
      <c r="BV141" s="63"/>
      <c r="BW141" s="100"/>
    </row>
    <row r="142" spans="2:75" ht="15" customHeight="1">
      <c r="B142" s="100"/>
      <c r="C142" s="63"/>
      <c r="D142" s="326"/>
      <c r="E142" s="326"/>
      <c r="F142" s="398"/>
      <c r="G142" s="398"/>
      <c r="H142" s="398"/>
      <c r="I142" s="398"/>
      <c r="J142" s="398"/>
      <c r="K142" s="326"/>
      <c r="L142" s="326"/>
      <c r="M142" s="326"/>
      <c r="N142" s="326"/>
      <c r="O142" s="326"/>
      <c r="P142" s="326"/>
      <c r="Q142" s="326"/>
      <c r="R142" s="326"/>
      <c r="S142" s="326"/>
      <c r="T142" s="326"/>
      <c r="U142" s="326"/>
      <c r="V142" s="326"/>
      <c r="W142" s="326"/>
      <c r="X142" s="326"/>
      <c r="Y142" s="326"/>
      <c r="Z142" s="326"/>
      <c r="AA142" s="326"/>
      <c r="AB142" s="326"/>
      <c r="AC142" s="326"/>
      <c r="AD142" s="326"/>
      <c r="AE142" s="326"/>
      <c r="AF142" s="326"/>
      <c r="AG142" s="326"/>
      <c r="AH142" s="326"/>
      <c r="AI142" s="63"/>
      <c r="AJ142" s="63"/>
      <c r="AK142" s="100"/>
      <c r="AN142" s="100"/>
      <c r="AO142" s="63"/>
      <c r="AP142" s="5"/>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c r="BU142" s="63"/>
      <c r="BV142" s="63"/>
      <c r="BW142" s="100"/>
    </row>
    <row r="143" spans="2:75" ht="15" customHeight="1">
      <c r="B143" s="100"/>
      <c r="C143" s="63"/>
      <c r="D143" s="326"/>
      <c r="E143" s="326"/>
      <c r="F143" s="398"/>
      <c r="G143" s="398"/>
      <c r="H143" s="398"/>
      <c r="I143" s="398"/>
      <c r="J143" s="398"/>
      <c r="K143" s="326"/>
      <c r="L143" s="326"/>
      <c r="M143" s="326"/>
      <c r="N143" s="326"/>
      <c r="O143" s="326"/>
      <c r="P143" s="326"/>
      <c r="Q143" s="326"/>
      <c r="R143" s="326"/>
      <c r="S143" s="326"/>
      <c r="T143" s="326"/>
      <c r="U143" s="326"/>
      <c r="V143" s="326"/>
      <c r="W143" s="326"/>
      <c r="X143" s="326"/>
      <c r="Y143" s="326"/>
      <c r="Z143" s="326"/>
      <c r="AA143" s="326"/>
      <c r="AB143" s="326"/>
      <c r="AC143" s="326"/>
      <c r="AD143" s="326"/>
      <c r="AE143" s="326"/>
      <c r="AF143" s="326"/>
      <c r="AG143" s="326"/>
      <c r="AH143" s="326"/>
      <c r="AI143" s="63"/>
      <c r="AJ143" s="63"/>
      <c r="AK143" s="100"/>
      <c r="AN143" s="100"/>
      <c r="AO143" s="63"/>
      <c r="AP143" s="5"/>
      <c r="AQ143" s="63"/>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c r="BQ143" s="63"/>
      <c r="BR143" s="63"/>
      <c r="BS143" s="63"/>
      <c r="BT143" s="63"/>
      <c r="BU143" s="63"/>
      <c r="BV143" s="63"/>
      <c r="BW143" s="100"/>
    </row>
    <row r="144" spans="2:75" ht="15" customHeight="1">
      <c r="B144" s="100"/>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100"/>
      <c r="AN144" s="100"/>
      <c r="AO144" s="63"/>
      <c r="AP144" s="5"/>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c r="BS144" s="63"/>
      <c r="BT144" s="63"/>
      <c r="BU144" s="63"/>
      <c r="BV144" s="63"/>
      <c r="BW144" s="100"/>
    </row>
    <row r="145" spans="2:75" ht="15" customHeight="1">
      <c r="B145" s="100"/>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100"/>
      <c r="AN145" s="100"/>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c r="BS145" s="63"/>
      <c r="BT145" s="63"/>
      <c r="BU145" s="63"/>
      <c r="BV145" s="63"/>
      <c r="BW145" s="100"/>
    </row>
    <row r="146" spans="2:75">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row>
  </sheetData>
  <mergeCells count="876">
    <mergeCell ref="W143:X143"/>
    <mergeCell ref="Y143:Z143"/>
    <mergeCell ref="AA143:AB143"/>
    <mergeCell ref="AC143:AD143"/>
    <mergeCell ref="AE143:AF143"/>
    <mergeCell ref="AG143:AH143"/>
    <mergeCell ref="AE142:AF142"/>
    <mergeCell ref="AG142:AH142"/>
    <mergeCell ref="D143:E143"/>
    <mergeCell ref="F143:J143"/>
    <mergeCell ref="K143:L143"/>
    <mergeCell ref="M143:N143"/>
    <mergeCell ref="O143:P143"/>
    <mergeCell ref="Q143:R143"/>
    <mergeCell ref="S143:T143"/>
    <mergeCell ref="U143:V143"/>
    <mergeCell ref="S142:T142"/>
    <mergeCell ref="U142:V142"/>
    <mergeCell ref="W142:X142"/>
    <mergeCell ref="Y142:Z142"/>
    <mergeCell ref="AA142:AB142"/>
    <mergeCell ref="AC142:AD142"/>
    <mergeCell ref="D142:E142"/>
    <mergeCell ref="F142:J142"/>
    <mergeCell ref="K142:L142"/>
    <mergeCell ref="M142:N142"/>
    <mergeCell ref="O142:P142"/>
    <mergeCell ref="Q142:R142"/>
    <mergeCell ref="W141:X141"/>
    <mergeCell ref="Y141:Z141"/>
    <mergeCell ref="AA141:AB141"/>
    <mergeCell ref="AC141:AD141"/>
    <mergeCell ref="AE141:AF141"/>
    <mergeCell ref="AG141:AH141"/>
    <mergeCell ref="AQ140:BA141"/>
    <mergeCell ref="BB140:BC141"/>
    <mergeCell ref="D141:E141"/>
    <mergeCell ref="F141:J141"/>
    <mergeCell ref="K141:L141"/>
    <mergeCell ref="M141:N141"/>
    <mergeCell ref="O141:P141"/>
    <mergeCell ref="Q141:R141"/>
    <mergeCell ref="S141:T141"/>
    <mergeCell ref="U141:V141"/>
    <mergeCell ref="Y140:Z140"/>
    <mergeCell ref="AA140:AB140"/>
    <mergeCell ref="AC140:AD140"/>
    <mergeCell ref="AE140:AF140"/>
    <mergeCell ref="AG140:AH140"/>
    <mergeCell ref="AP140:AP141"/>
    <mergeCell ref="D140:E140"/>
    <mergeCell ref="F140:J140"/>
    <mergeCell ref="K140:L140"/>
    <mergeCell ref="M140:N140"/>
    <mergeCell ref="O140:P140"/>
    <mergeCell ref="Q140:R140"/>
    <mergeCell ref="S140:T140"/>
    <mergeCell ref="U140:V140"/>
    <mergeCell ref="W140:X140"/>
    <mergeCell ref="AP138:AP139"/>
    <mergeCell ref="AQ138:BA139"/>
    <mergeCell ref="BB138:BC139"/>
    <mergeCell ref="D139:E139"/>
    <mergeCell ref="F139:J139"/>
    <mergeCell ref="K139:L139"/>
    <mergeCell ref="M139:N139"/>
    <mergeCell ref="O139:P139"/>
    <mergeCell ref="Q139:R139"/>
    <mergeCell ref="S139:T139"/>
    <mergeCell ref="W138:X138"/>
    <mergeCell ref="Y138:Z138"/>
    <mergeCell ref="AA138:AB138"/>
    <mergeCell ref="AC138:AD138"/>
    <mergeCell ref="AE138:AF138"/>
    <mergeCell ref="AG138:AH138"/>
    <mergeCell ref="AG139:AH139"/>
    <mergeCell ref="U139:V139"/>
    <mergeCell ref="W139:X139"/>
    <mergeCell ref="Y139:Z139"/>
    <mergeCell ref="AA139:AB139"/>
    <mergeCell ref="AC139:AD139"/>
    <mergeCell ref="AE139:AF139"/>
    <mergeCell ref="D138:E138"/>
    <mergeCell ref="F138:J138"/>
    <mergeCell ref="K138:L138"/>
    <mergeCell ref="M138:N138"/>
    <mergeCell ref="O138:P138"/>
    <mergeCell ref="Q138:R138"/>
    <mergeCell ref="S138:T138"/>
    <mergeCell ref="U138:V138"/>
    <mergeCell ref="S137:T137"/>
    <mergeCell ref="U137:V137"/>
    <mergeCell ref="AP136:AP137"/>
    <mergeCell ref="AQ136:BA137"/>
    <mergeCell ref="BB136:BC137"/>
    <mergeCell ref="D137:E137"/>
    <mergeCell ref="F137:J137"/>
    <mergeCell ref="K137:L137"/>
    <mergeCell ref="M137:N137"/>
    <mergeCell ref="O137:P137"/>
    <mergeCell ref="Q137:R137"/>
    <mergeCell ref="U136:V136"/>
    <mergeCell ref="W136:X136"/>
    <mergeCell ref="Y136:Z136"/>
    <mergeCell ref="AA136:AB136"/>
    <mergeCell ref="AC136:AD136"/>
    <mergeCell ref="AE136:AF136"/>
    <mergeCell ref="AE137:AF137"/>
    <mergeCell ref="AG137:AH137"/>
    <mergeCell ref="W137:X137"/>
    <mergeCell ref="Y137:Z137"/>
    <mergeCell ref="AA137:AB137"/>
    <mergeCell ref="AC137:AD137"/>
    <mergeCell ref="AG135:AH135"/>
    <mergeCell ref="D136:E136"/>
    <mergeCell ref="F136:J136"/>
    <mergeCell ref="K136:L136"/>
    <mergeCell ref="M136:N136"/>
    <mergeCell ref="O136:P136"/>
    <mergeCell ref="Q136:R136"/>
    <mergeCell ref="S136:T136"/>
    <mergeCell ref="Q135:R135"/>
    <mergeCell ref="S135:T135"/>
    <mergeCell ref="U135:V135"/>
    <mergeCell ref="W135:X135"/>
    <mergeCell ref="Y135:Z135"/>
    <mergeCell ref="AA135:AB135"/>
    <mergeCell ref="AG136:AH136"/>
    <mergeCell ref="AE134:AF134"/>
    <mergeCell ref="AG134:AH134"/>
    <mergeCell ref="AP134:AP135"/>
    <mergeCell ref="AQ134:BA135"/>
    <mergeCell ref="BB134:BC135"/>
    <mergeCell ref="D135:E135"/>
    <mergeCell ref="F135:J135"/>
    <mergeCell ref="K135:L135"/>
    <mergeCell ref="M135:N135"/>
    <mergeCell ref="O135:P135"/>
    <mergeCell ref="S134:T134"/>
    <mergeCell ref="U134:V134"/>
    <mergeCell ref="W134:X134"/>
    <mergeCell ref="Y134:Z134"/>
    <mergeCell ref="AA134:AB134"/>
    <mergeCell ref="AC134:AD134"/>
    <mergeCell ref="D134:E134"/>
    <mergeCell ref="F134:J134"/>
    <mergeCell ref="K134:L134"/>
    <mergeCell ref="M134:N134"/>
    <mergeCell ref="O134:P134"/>
    <mergeCell ref="Q134:R134"/>
    <mergeCell ref="AC135:AD135"/>
    <mergeCell ref="AE135:AF135"/>
    <mergeCell ref="W133:X133"/>
    <mergeCell ref="Y133:Z133"/>
    <mergeCell ref="AA133:AB133"/>
    <mergeCell ref="AC133:AD133"/>
    <mergeCell ref="AE133:AF133"/>
    <mergeCell ref="AG133:AH133"/>
    <mergeCell ref="AQ132:BA133"/>
    <mergeCell ref="BB132:BC133"/>
    <mergeCell ref="D133:E133"/>
    <mergeCell ref="F133:J133"/>
    <mergeCell ref="K133:L133"/>
    <mergeCell ref="M133:N133"/>
    <mergeCell ref="O133:P133"/>
    <mergeCell ref="Q133:R133"/>
    <mergeCell ref="S133:T133"/>
    <mergeCell ref="U133:V133"/>
    <mergeCell ref="Y132:Z132"/>
    <mergeCell ref="AA132:AB132"/>
    <mergeCell ref="AC132:AD132"/>
    <mergeCell ref="AE132:AF132"/>
    <mergeCell ref="AG132:AH132"/>
    <mergeCell ref="AP132:AP133"/>
    <mergeCell ref="D132:E132"/>
    <mergeCell ref="F132:J132"/>
    <mergeCell ref="K132:L132"/>
    <mergeCell ref="M132:N132"/>
    <mergeCell ref="O132:P132"/>
    <mergeCell ref="Q132:R132"/>
    <mergeCell ref="S132:T132"/>
    <mergeCell ref="U132:V132"/>
    <mergeCell ref="W132:X132"/>
    <mergeCell ref="AP130:AP131"/>
    <mergeCell ref="AQ130:BA131"/>
    <mergeCell ref="M130:N130"/>
    <mergeCell ref="O130:P130"/>
    <mergeCell ref="Q130:R130"/>
    <mergeCell ref="S130:T130"/>
    <mergeCell ref="U130:V130"/>
    <mergeCell ref="BB130:BC131"/>
    <mergeCell ref="D131:E131"/>
    <mergeCell ref="F131:J131"/>
    <mergeCell ref="K131:L131"/>
    <mergeCell ref="M131:N131"/>
    <mergeCell ref="O131:P131"/>
    <mergeCell ref="Q131:R131"/>
    <mergeCell ref="S131:T131"/>
    <mergeCell ref="W130:X130"/>
    <mergeCell ref="Y130:Z130"/>
    <mergeCell ref="AA130:AB130"/>
    <mergeCell ref="AC130:AD130"/>
    <mergeCell ref="AE130:AF130"/>
    <mergeCell ref="AG130:AH130"/>
    <mergeCell ref="AG131:AH131"/>
    <mergeCell ref="U131:V131"/>
    <mergeCell ref="W131:X131"/>
    <mergeCell ref="Y131:Z131"/>
    <mergeCell ref="AA131:AB131"/>
    <mergeCell ref="AC131:AD131"/>
    <mergeCell ref="AE131:AF131"/>
    <mergeCell ref="D130:E130"/>
    <mergeCell ref="F130:J130"/>
    <mergeCell ref="K130:L130"/>
    <mergeCell ref="S129:T129"/>
    <mergeCell ref="U129:V129"/>
    <mergeCell ref="AP128:AP129"/>
    <mergeCell ref="AQ128:BA129"/>
    <mergeCell ref="BB128:BC129"/>
    <mergeCell ref="D129:E129"/>
    <mergeCell ref="F129:J129"/>
    <mergeCell ref="K129:L129"/>
    <mergeCell ref="M129:N129"/>
    <mergeCell ref="O129:P129"/>
    <mergeCell ref="Q129:R129"/>
    <mergeCell ref="U128:V128"/>
    <mergeCell ref="W128:X128"/>
    <mergeCell ref="Y128:Z128"/>
    <mergeCell ref="AA128:AB128"/>
    <mergeCell ref="AC128:AD128"/>
    <mergeCell ref="AE128:AF128"/>
    <mergeCell ref="AE129:AF129"/>
    <mergeCell ref="AG129:AH129"/>
    <mergeCell ref="W129:X129"/>
    <mergeCell ref="Y129:Z129"/>
    <mergeCell ref="AA129:AB129"/>
    <mergeCell ref="AC129:AD129"/>
    <mergeCell ref="AG127:AH127"/>
    <mergeCell ref="D128:E128"/>
    <mergeCell ref="F128:J128"/>
    <mergeCell ref="K128:L128"/>
    <mergeCell ref="M128:N128"/>
    <mergeCell ref="O128:P128"/>
    <mergeCell ref="Q128:R128"/>
    <mergeCell ref="S128:T128"/>
    <mergeCell ref="Q127:R127"/>
    <mergeCell ref="S127:T127"/>
    <mergeCell ref="U127:V127"/>
    <mergeCell ref="W127:X127"/>
    <mergeCell ref="Y127:Z127"/>
    <mergeCell ref="AA127:AB127"/>
    <mergeCell ref="AG128:AH128"/>
    <mergeCell ref="AE126:AF126"/>
    <mergeCell ref="AG126:AH126"/>
    <mergeCell ref="AP126:AP127"/>
    <mergeCell ref="AQ126:BA127"/>
    <mergeCell ref="BB126:BC127"/>
    <mergeCell ref="D127:E127"/>
    <mergeCell ref="F127:J127"/>
    <mergeCell ref="K127:L127"/>
    <mergeCell ref="M127:N127"/>
    <mergeCell ref="O127:P127"/>
    <mergeCell ref="S126:T126"/>
    <mergeCell ref="U126:V126"/>
    <mergeCell ref="W126:X126"/>
    <mergeCell ref="Y126:Z126"/>
    <mergeCell ref="AA126:AB126"/>
    <mergeCell ref="AC126:AD126"/>
    <mergeCell ref="D126:E126"/>
    <mergeCell ref="F126:J126"/>
    <mergeCell ref="K126:L126"/>
    <mergeCell ref="M126:N126"/>
    <mergeCell ref="O126:P126"/>
    <mergeCell ref="Q126:R126"/>
    <mergeCell ref="AC127:AD127"/>
    <mergeCell ref="AE127:AF127"/>
    <mergeCell ref="AA125:AB125"/>
    <mergeCell ref="AC125:AD125"/>
    <mergeCell ref="AE125:AF125"/>
    <mergeCell ref="AG125:AH125"/>
    <mergeCell ref="K125:L125"/>
    <mergeCell ref="M125:N125"/>
    <mergeCell ref="O125:P125"/>
    <mergeCell ref="Q125:R125"/>
    <mergeCell ref="S125:T125"/>
    <mergeCell ref="U125:V125"/>
    <mergeCell ref="AP122:AP123"/>
    <mergeCell ref="AQ122:BA123"/>
    <mergeCell ref="BB122:BC123"/>
    <mergeCell ref="D124:E124"/>
    <mergeCell ref="F124:J124"/>
    <mergeCell ref="AP124:AP125"/>
    <mergeCell ref="AQ124:BA125"/>
    <mergeCell ref="BB124:BC125"/>
    <mergeCell ref="D125:E125"/>
    <mergeCell ref="F125:J125"/>
    <mergeCell ref="W122:X124"/>
    <mergeCell ref="Y122:Z124"/>
    <mergeCell ref="AA122:AB124"/>
    <mergeCell ref="AC122:AD124"/>
    <mergeCell ref="AE122:AF124"/>
    <mergeCell ref="AG122:AH124"/>
    <mergeCell ref="K122:L124"/>
    <mergeCell ref="M122:N124"/>
    <mergeCell ref="O122:P124"/>
    <mergeCell ref="Q122:R124"/>
    <mergeCell ref="S122:T124"/>
    <mergeCell ref="U122:V124"/>
    <mergeCell ref="W125:X125"/>
    <mergeCell ref="Y125:Z125"/>
    <mergeCell ref="AP118:AP119"/>
    <mergeCell ref="AQ118:BA119"/>
    <mergeCell ref="BB118:BC119"/>
    <mergeCell ref="AP120:AP121"/>
    <mergeCell ref="AQ120:BA121"/>
    <mergeCell ref="BB120:BC121"/>
    <mergeCell ref="X115:AC115"/>
    <mergeCell ref="AD115:AH115"/>
    <mergeCell ref="BN115:BP115"/>
    <mergeCell ref="AP114:BC117"/>
    <mergeCell ref="BQ115:BU115"/>
    <mergeCell ref="BD116:BF117"/>
    <mergeCell ref="BG116:BM117"/>
    <mergeCell ref="BN116:BP116"/>
    <mergeCell ref="BQ116:BU116"/>
    <mergeCell ref="BN117:BP117"/>
    <mergeCell ref="BQ117:BU117"/>
    <mergeCell ref="BK97:BL97"/>
    <mergeCell ref="BM97:BN97"/>
    <mergeCell ref="BO97:BV97"/>
    <mergeCell ref="BD114:BF115"/>
    <mergeCell ref="BG114:BM115"/>
    <mergeCell ref="BN114:BP114"/>
    <mergeCell ref="BQ114:BU114"/>
    <mergeCell ref="BO95:BV95"/>
    <mergeCell ref="C96:E96"/>
    <mergeCell ref="AO96:AP96"/>
    <mergeCell ref="AQ96:AX96"/>
    <mergeCell ref="AY96:AZ96"/>
    <mergeCell ref="BA96:BG96"/>
    <mergeCell ref="BH96:BJ96"/>
    <mergeCell ref="BK96:BL96"/>
    <mergeCell ref="BM96:BN96"/>
    <mergeCell ref="BO96:BV96"/>
    <mergeCell ref="C95:E95"/>
    <mergeCell ref="AO95:AP95"/>
    <mergeCell ref="AQ95:AX95"/>
    <mergeCell ref="AY95:AZ95"/>
    <mergeCell ref="BA95:BG95"/>
    <mergeCell ref="BH95:BJ95"/>
    <mergeCell ref="BK95:BL95"/>
    <mergeCell ref="BM95:BN95"/>
    <mergeCell ref="C97:E97"/>
    <mergeCell ref="AO97:AP97"/>
    <mergeCell ref="AQ97:AX97"/>
    <mergeCell ref="AY97:AZ97"/>
    <mergeCell ref="BA97:BG97"/>
    <mergeCell ref="BH97:BJ97"/>
    <mergeCell ref="BK93:BL93"/>
    <mergeCell ref="BM93:BN93"/>
    <mergeCell ref="BO93:BV93"/>
    <mergeCell ref="C94:E94"/>
    <mergeCell ref="AO94:AP94"/>
    <mergeCell ref="AQ94:AX94"/>
    <mergeCell ref="AY94:AZ94"/>
    <mergeCell ref="BA94:BG94"/>
    <mergeCell ref="BH94:BJ94"/>
    <mergeCell ref="BK94:BL94"/>
    <mergeCell ref="C93:E93"/>
    <mergeCell ref="AO93:AP93"/>
    <mergeCell ref="AQ93:AX93"/>
    <mergeCell ref="AY93:AZ93"/>
    <mergeCell ref="BA93:BG93"/>
    <mergeCell ref="BH93:BJ93"/>
    <mergeCell ref="BM94:BN94"/>
    <mergeCell ref="BO94:BV94"/>
    <mergeCell ref="C92:E92"/>
    <mergeCell ref="AO92:AP92"/>
    <mergeCell ref="AQ92:AX92"/>
    <mergeCell ref="AY92:AZ92"/>
    <mergeCell ref="BA92:BG92"/>
    <mergeCell ref="BH92:BJ92"/>
    <mergeCell ref="BK92:BL92"/>
    <mergeCell ref="BM92:BN92"/>
    <mergeCell ref="BO92:BV92"/>
    <mergeCell ref="C91:E91"/>
    <mergeCell ref="AO91:AP91"/>
    <mergeCell ref="AQ91:AX91"/>
    <mergeCell ref="AY91:AZ91"/>
    <mergeCell ref="BA91:BG91"/>
    <mergeCell ref="BH91:BJ91"/>
    <mergeCell ref="BK91:BL91"/>
    <mergeCell ref="BM91:BN91"/>
    <mergeCell ref="BO91:BV91"/>
    <mergeCell ref="BK89:BL89"/>
    <mergeCell ref="BM89:BN89"/>
    <mergeCell ref="BO89:BV89"/>
    <mergeCell ref="C90:E90"/>
    <mergeCell ref="AO90:AP90"/>
    <mergeCell ref="AQ90:AX90"/>
    <mergeCell ref="AY90:AZ90"/>
    <mergeCell ref="BA90:BG90"/>
    <mergeCell ref="BH90:BJ90"/>
    <mergeCell ref="BK90:BL90"/>
    <mergeCell ref="C89:E89"/>
    <mergeCell ref="AO89:AP89"/>
    <mergeCell ref="AQ89:AX89"/>
    <mergeCell ref="AY89:AZ89"/>
    <mergeCell ref="BA89:BG89"/>
    <mergeCell ref="BH89:BJ89"/>
    <mergeCell ref="BM90:BN90"/>
    <mergeCell ref="BO90:BV90"/>
    <mergeCell ref="BK87:BL87"/>
    <mergeCell ref="BM87:BN87"/>
    <mergeCell ref="BO87:BV87"/>
    <mergeCell ref="C88:E88"/>
    <mergeCell ref="AO88:AP88"/>
    <mergeCell ref="AQ88:AX88"/>
    <mergeCell ref="AY88:AZ88"/>
    <mergeCell ref="BA88:BG88"/>
    <mergeCell ref="BH88:BJ88"/>
    <mergeCell ref="BK88:BL88"/>
    <mergeCell ref="BM88:BN88"/>
    <mergeCell ref="BO88:BV88"/>
    <mergeCell ref="AY83:AZ84"/>
    <mergeCell ref="C87:E87"/>
    <mergeCell ref="AO87:AP87"/>
    <mergeCell ref="AQ87:AX87"/>
    <mergeCell ref="AY87:AZ87"/>
    <mergeCell ref="BA87:BG87"/>
    <mergeCell ref="BH87:BJ87"/>
    <mergeCell ref="BA83:BG84"/>
    <mergeCell ref="BH83:BJ84"/>
    <mergeCell ref="BO62:BP72"/>
    <mergeCell ref="BQ62:BR72"/>
    <mergeCell ref="BK85:BL85"/>
    <mergeCell ref="BM85:BN85"/>
    <mergeCell ref="BO85:BV85"/>
    <mergeCell ref="C86:E86"/>
    <mergeCell ref="AO86:AP86"/>
    <mergeCell ref="AQ86:AX86"/>
    <mergeCell ref="AY86:AZ86"/>
    <mergeCell ref="BA86:BG86"/>
    <mergeCell ref="BH86:BJ86"/>
    <mergeCell ref="BK86:BL86"/>
    <mergeCell ref="C85:E85"/>
    <mergeCell ref="AO85:AP85"/>
    <mergeCell ref="AQ85:AX85"/>
    <mergeCell ref="AY85:AZ85"/>
    <mergeCell ref="BA85:BG85"/>
    <mergeCell ref="BH85:BJ85"/>
    <mergeCell ref="BM86:BN86"/>
    <mergeCell ref="BO86:BV86"/>
    <mergeCell ref="C83:E83"/>
    <mergeCell ref="AO83:AP84"/>
    <mergeCell ref="AQ83:AX84"/>
    <mergeCell ref="C84:E84"/>
    <mergeCell ref="BK83:BL84"/>
    <mergeCell ref="BM83:BN84"/>
    <mergeCell ref="BO83:BV84"/>
    <mergeCell ref="F81:J81"/>
    <mergeCell ref="K81:O81"/>
    <mergeCell ref="AQ62:AR72"/>
    <mergeCell ref="AS62:AT72"/>
    <mergeCell ref="AU62:AV72"/>
    <mergeCell ref="AW62:AX72"/>
    <mergeCell ref="AY62:AZ72"/>
    <mergeCell ref="BA62:BB72"/>
    <mergeCell ref="BC62:BD72"/>
    <mergeCell ref="BE62:BF72"/>
    <mergeCell ref="S81:AI81"/>
    <mergeCell ref="T80:AI80"/>
    <mergeCell ref="T79:AI79"/>
    <mergeCell ref="T78:AI78"/>
    <mergeCell ref="BS62:BT72"/>
    <mergeCell ref="BU62:BV72"/>
    <mergeCell ref="AQ73:BV73"/>
    <mergeCell ref="BG62:BH72"/>
    <mergeCell ref="BI62:BJ72"/>
    <mergeCell ref="BK62:BL72"/>
    <mergeCell ref="BM62:BN72"/>
    <mergeCell ref="BG61:BH61"/>
    <mergeCell ref="BS60:BT60"/>
    <mergeCell ref="BU60:BV60"/>
    <mergeCell ref="AQ61:AR61"/>
    <mergeCell ref="AS61:AT61"/>
    <mergeCell ref="AU61:AV61"/>
    <mergeCell ref="AW61:AX61"/>
    <mergeCell ref="AY61:AZ61"/>
    <mergeCell ref="BA61:BB61"/>
    <mergeCell ref="BC61:BD61"/>
    <mergeCell ref="BE61:BF61"/>
    <mergeCell ref="BG60:BH60"/>
    <mergeCell ref="BI60:BJ60"/>
    <mergeCell ref="BK60:BL60"/>
    <mergeCell ref="BM60:BN60"/>
    <mergeCell ref="BO60:BP60"/>
    <mergeCell ref="BQ60:BR60"/>
    <mergeCell ref="BS61:BT61"/>
    <mergeCell ref="BU61:BV61"/>
    <mergeCell ref="BI61:BJ61"/>
    <mergeCell ref="BK61:BL61"/>
    <mergeCell ref="BM61:BN61"/>
    <mergeCell ref="BO61:BP61"/>
    <mergeCell ref="BQ61:BR61"/>
    <mergeCell ref="AQ60:AR60"/>
    <mergeCell ref="AS60:AT60"/>
    <mergeCell ref="AU60:AV60"/>
    <mergeCell ref="AW60:AX60"/>
    <mergeCell ref="AY60:AZ60"/>
    <mergeCell ref="BA60:BB60"/>
    <mergeCell ref="BC60:BD60"/>
    <mergeCell ref="BE60:BF60"/>
    <mergeCell ref="BG59:BH59"/>
    <mergeCell ref="BU58:BV58"/>
    <mergeCell ref="AQ59:AR59"/>
    <mergeCell ref="AS59:AT59"/>
    <mergeCell ref="AU59:AV59"/>
    <mergeCell ref="AW59:AX59"/>
    <mergeCell ref="AY59:AZ59"/>
    <mergeCell ref="BA59:BB59"/>
    <mergeCell ref="BC59:BD59"/>
    <mergeCell ref="BE59:BF59"/>
    <mergeCell ref="BG58:BH58"/>
    <mergeCell ref="BI58:BJ58"/>
    <mergeCell ref="BK58:BL58"/>
    <mergeCell ref="BM58:BN58"/>
    <mergeCell ref="BO58:BP58"/>
    <mergeCell ref="BQ58:BR58"/>
    <mergeCell ref="BS59:BT59"/>
    <mergeCell ref="BU59:BV59"/>
    <mergeCell ref="BI59:BJ59"/>
    <mergeCell ref="BK59:BL59"/>
    <mergeCell ref="BM59:BN59"/>
    <mergeCell ref="BO59:BP59"/>
    <mergeCell ref="BQ59:BR59"/>
    <mergeCell ref="AQ58:AR58"/>
    <mergeCell ref="AS58:AT58"/>
    <mergeCell ref="AU58:AV58"/>
    <mergeCell ref="AW58:AX58"/>
    <mergeCell ref="AY58:AZ58"/>
    <mergeCell ref="BA58:BB58"/>
    <mergeCell ref="BC58:BD58"/>
    <mergeCell ref="BE58:BF58"/>
    <mergeCell ref="BG57:BH57"/>
    <mergeCell ref="BS56:BT56"/>
    <mergeCell ref="AU56:AV56"/>
    <mergeCell ref="AW56:AX56"/>
    <mergeCell ref="AY56:AZ56"/>
    <mergeCell ref="BA56:BB56"/>
    <mergeCell ref="BC56:BD56"/>
    <mergeCell ref="BE56:BF56"/>
    <mergeCell ref="BS58:BT58"/>
    <mergeCell ref="BU56:BV56"/>
    <mergeCell ref="AQ57:AR57"/>
    <mergeCell ref="AS57:AT57"/>
    <mergeCell ref="AU57:AV57"/>
    <mergeCell ref="AW57:AX57"/>
    <mergeCell ref="AY57:AZ57"/>
    <mergeCell ref="BA57:BB57"/>
    <mergeCell ref="BC57:BD57"/>
    <mergeCell ref="BE57:BF57"/>
    <mergeCell ref="BG56:BH56"/>
    <mergeCell ref="BI56:BJ56"/>
    <mergeCell ref="BK56:BL56"/>
    <mergeCell ref="BM56:BN56"/>
    <mergeCell ref="BO56:BP56"/>
    <mergeCell ref="BQ56:BR56"/>
    <mergeCell ref="BS57:BT57"/>
    <mergeCell ref="BU57:BV57"/>
    <mergeCell ref="BI57:BJ57"/>
    <mergeCell ref="BK57:BL57"/>
    <mergeCell ref="BM57:BN57"/>
    <mergeCell ref="BO57:BP57"/>
    <mergeCell ref="BQ57:BR57"/>
    <mergeCell ref="AQ56:AR56"/>
    <mergeCell ref="AS56:AT56"/>
    <mergeCell ref="BG55:BH55"/>
    <mergeCell ref="BS54:BT54"/>
    <mergeCell ref="BU54:BV54"/>
    <mergeCell ref="AQ55:AR55"/>
    <mergeCell ref="AS55:AT55"/>
    <mergeCell ref="AU55:AV55"/>
    <mergeCell ref="AW55:AX55"/>
    <mergeCell ref="AY55:AZ55"/>
    <mergeCell ref="BA55:BB55"/>
    <mergeCell ref="BC55:BD55"/>
    <mergeCell ref="BE55:BF55"/>
    <mergeCell ref="BG54:BH54"/>
    <mergeCell ref="BI54:BJ54"/>
    <mergeCell ref="BK54:BL54"/>
    <mergeCell ref="BM54:BN54"/>
    <mergeCell ref="BO54:BP54"/>
    <mergeCell ref="BQ54:BR54"/>
    <mergeCell ref="BS55:BT55"/>
    <mergeCell ref="BU55:BV55"/>
    <mergeCell ref="BI55:BJ55"/>
    <mergeCell ref="BK55:BL55"/>
    <mergeCell ref="BM55:BN55"/>
    <mergeCell ref="BO55:BP55"/>
    <mergeCell ref="BQ55:BR55"/>
    <mergeCell ref="AQ54:AR54"/>
    <mergeCell ref="AS54:AT54"/>
    <mergeCell ref="AU54:AV54"/>
    <mergeCell ref="AW54:AX54"/>
    <mergeCell ref="AY54:AZ54"/>
    <mergeCell ref="BA54:BB54"/>
    <mergeCell ref="BC54:BD54"/>
    <mergeCell ref="BE54:BF54"/>
    <mergeCell ref="BG53:BH53"/>
    <mergeCell ref="AU53:AV53"/>
    <mergeCell ref="AW53:AX53"/>
    <mergeCell ref="AY53:AZ53"/>
    <mergeCell ref="BA53:BB53"/>
    <mergeCell ref="BC53:BD53"/>
    <mergeCell ref="BE53:BF53"/>
    <mergeCell ref="Y53:AA53"/>
    <mergeCell ref="AB53:AD53"/>
    <mergeCell ref="AE53:AG53"/>
    <mergeCell ref="AH53:AJ53"/>
    <mergeCell ref="AQ53:AR53"/>
    <mergeCell ref="AS53:AT53"/>
    <mergeCell ref="BQ52:BR52"/>
    <mergeCell ref="BS52:BT52"/>
    <mergeCell ref="BU52:BV52"/>
    <mergeCell ref="BI52:BJ52"/>
    <mergeCell ref="BK52:BL52"/>
    <mergeCell ref="BM52:BN52"/>
    <mergeCell ref="BO52:BP52"/>
    <mergeCell ref="BS53:BT53"/>
    <mergeCell ref="BU53:BV53"/>
    <mergeCell ref="BI53:BJ53"/>
    <mergeCell ref="BK53:BL53"/>
    <mergeCell ref="BM53:BN53"/>
    <mergeCell ref="BO53:BP53"/>
    <mergeCell ref="BQ53:BR53"/>
    <mergeCell ref="C53:D53"/>
    <mergeCell ref="E53:H53"/>
    <mergeCell ref="I53:L53"/>
    <mergeCell ref="M53:O53"/>
    <mergeCell ref="P53:R53"/>
    <mergeCell ref="S53:U53"/>
    <mergeCell ref="V53:X53"/>
    <mergeCell ref="BE52:BF52"/>
    <mergeCell ref="BG52:BH52"/>
    <mergeCell ref="AS52:AT52"/>
    <mergeCell ref="AU52:AV52"/>
    <mergeCell ref="AW52:AX52"/>
    <mergeCell ref="AY52:AZ52"/>
    <mergeCell ref="BA52:BB52"/>
    <mergeCell ref="BC52:BD52"/>
    <mergeCell ref="V52:X52"/>
    <mergeCell ref="Y52:AA52"/>
    <mergeCell ref="AB52:AD52"/>
    <mergeCell ref="AE52:AG52"/>
    <mergeCell ref="AH52:AJ52"/>
    <mergeCell ref="AQ52:AR52"/>
    <mergeCell ref="C52:D52"/>
    <mergeCell ref="E52:H52"/>
    <mergeCell ref="I52:L52"/>
    <mergeCell ref="BS51:BT51"/>
    <mergeCell ref="BU51:BV51"/>
    <mergeCell ref="AY51:AZ51"/>
    <mergeCell ref="BA51:BB51"/>
    <mergeCell ref="BC51:BD51"/>
    <mergeCell ref="BE51:BF51"/>
    <mergeCell ref="BG51:BH51"/>
    <mergeCell ref="BI51:BJ51"/>
    <mergeCell ref="AE51:AG51"/>
    <mergeCell ref="AH51:AJ51"/>
    <mergeCell ref="AQ51:AR51"/>
    <mergeCell ref="AS51:AT51"/>
    <mergeCell ref="AU51:AV51"/>
    <mergeCell ref="AW51:AX51"/>
    <mergeCell ref="AB50:AD50"/>
    <mergeCell ref="AE50:AG50"/>
    <mergeCell ref="M52:O52"/>
    <mergeCell ref="P52:R52"/>
    <mergeCell ref="S52:U52"/>
    <mergeCell ref="BK51:BL51"/>
    <mergeCell ref="BM51:BN51"/>
    <mergeCell ref="BO51:BP51"/>
    <mergeCell ref="BQ51:BR51"/>
    <mergeCell ref="C51:D51"/>
    <mergeCell ref="E51:H51"/>
    <mergeCell ref="I51:L51"/>
    <mergeCell ref="M51:O51"/>
    <mergeCell ref="P51:R51"/>
    <mergeCell ref="S51:U51"/>
    <mergeCell ref="V51:X51"/>
    <mergeCell ref="Y51:AA51"/>
    <mergeCell ref="AB51:AD51"/>
    <mergeCell ref="BU49:BV49"/>
    <mergeCell ref="C50:D50"/>
    <mergeCell ref="E50:H50"/>
    <mergeCell ref="I50:L50"/>
    <mergeCell ref="M50:O50"/>
    <mergeCell ref="P50:R50"/>
    <mergeCell ref="S50:U50"/>
    <mergeCell ref="V50:X50"/>
    <mergeCell ref="Y50:AA50"/>
    <mergeCell ref="BG49:BH49"/>
    <mergeCell ref="BI49:BJ49"/>
    <mergeCell ref="BK49:BL49"/>
    <mergeCell ref="BM49:BN49"/>
    <mergeCell ref="BO49:BP49"/>
    <mergeCell ref="BQ49:BR49"/>
    <mergeCell ref="AU49:AV49"/>
    <mergeCell ref="AW49:AX49"/>
    <mergeCell ref="AY49:AZ49"/>
    <mergeCell ref="BA49:BB49"/>
    <mergeCell ref="BU50:BV50"/>
    <mergeCell ref="BI50:BJ50"/>
    <mergeCell ref="BK50:BL50"/>
    <mergeCell ref="BM50:BN50"/>
    <mergeCell ref="BO50:BP50"/>
    <mergeCell ref="AH49:AJ49"/>
    <mergeCell ref="AQ49:AR49"/>
    <mergeCell ref="AS49:AT49"/>
    <mergeCell ref="BQ48:BR48"/>
    <mergeCell ref="AH50:AJ50"/>
    <mergeCell ref="AQ50:AR50"/>
    <mergeCell ref="AS50:AT50"/>
    <mergeCell ref="AU50:AV50"/>
    <mergeCell ref="BS49:BT49"/>
    <mergeCell ref="BQ50:BR50"/>
    <mergeCell ref="BS50:BT50"/>
    <mergeCell ref="AW50:AX50"/>
    <mergeCell ref="AY50:AZ50"/>
    <mergeCell ref="BA50:BB50"/>
    <mergeCell ref="BC50:BD50"/>
    <mergeCell ref="BE50:BF50"/>
    <mergeCell ref="BG50:BH50"/>
    <mergeCell ref="BU48:BV48"/>
    <mergeCell ref="C49:D49"/>
    <mergeCell ref="E49:H49"/>
    <mergeCell ref="I49:L49"/>
    <mergeCell ref="M49:O49"/>
    <mergeCell ref="P49:R49"/>
    <mergeCell ref="S49:U49"/>
    <mergeCell ref="V49:X49"/>
    <mergeCell ref="BE48:BF48"/>
    <mergeCell ref="BG48:BH48"/>
    <mergeCell ref="BI48:BJ48"/>
    <mergeCell ref="BK48:BL48"/>
    <mergeCell ref="BM48:BN48"/>
    <mergeCell ref="BO48:BP48"/>
    <mergeCell ref="V47:X48"/>
    <mergeCell ref="Y47:AA48"/>
    <mergeCell ref="AB47:AD48"/>
    <mergeCell ref="AE47:AG48"/>
    <mergeCell ref="AH47:AJ48"/>
    <mergeCell ref="BC49:BD49"/>
    <mergeCell ref="BE49:BF49"/>
    <mergeCell ref="Y49:AA49"/>
    <mergeCell ref="AB49:AD49"/>
    <mergeCell ref="AE49:AG49"/>
    <mergeCell ref="BQ47:BR47"/>
    <mergeCell ref="BS47:BT47"/>
    <mergeCell ref="BU47:BV47"/>
    <mergeCell ref="AQ48:AR48"/>
    <mergeCell ref="AS48:AT48"/>
    <mergeCell ref="AU48:AV48"/>
    <mergeCell ref="AW48:AX48"/>
    <mergeCell ref="AY48:AZ48"/>
    <mergeCell ref="BA48:BB48"/>
    <mergeCell ref="BC48:BD48"/>
    <mergeCell ref="BE47:BF47"/>
    <mergeCell ref="BG47:BH47"/>
    <mergeCell ref="BI47:BJ47"/>
    <mergeCell ref="BK47:BL47"/>
    <mergeCell ref="BM47:BN47"/>
    <mergeCell ref="BO47:BP47"/>
    <mergeCell ref="AS47:AT47"/>
    <mergeCell ref="AU47:AV47"/>
    <mergeCell ref="AW47:AX47"/>
    <mergeCell ref="AY47:AZ47"/>
    <mergeCell ref="BA47:BB47"/>
    <mergeCell ref="BC47:BD47"/>
    <mergeCell ref="AQ47:AR47"/>
    <mergeCell ref="BS48:BT48"/>
    <mergeCell ref="C47:D48"/>
    <mergeCell ref="E47:H48"/>
    <mergeCell ref="I47:L48"/>
    <mergeCell ref="M47:O48"/>
    <mergeCell ref="P47:R48"/>
    <mergeCell ref="S47:U48"/>
    <mergeCell ref="BC46:BD46"/>
    <mergeCell ref="BE46:BF46"/>
    <mergeCell ref="BG46:BH46"/>
    <mergeCell ref="BO45:BP45"/>
    <mergeCell ref="BQ45:BR45"/>
    <mergeCell ref="BS45:BT45"/>
    <mergeCell ref="BU45:BV45"/>
    <mergeCell ref="AQ46:AR46"/>
    <mergeCell ref="AS46:AT46"/>
    <mergeCell ref="AU46:AV46"/>
    <mergeCell ref="AW46:AX46"/>
    <mergeCell ref="AY46:AZ46"/>
    <mergeCell ref="BA46:BB46"/>
    <mergeCell ref="BC45:BD45"/>
    <mergeCell ref="BE45:BF45"/>
    <mergeCell ref="BG45:BH45"/>
    <mergeCell ref="BI45:BJ45"/>
    <mergeCell ref="BK45:BL45"/>
    <mergeCell ref="BM45:BN45"/>
    <mergeCell ref="BO46:BP46"/>
    <mergeCell ref="BQ46:BR46"/>
    <mergeCell ref="BS46:BT46"/>
    <mergeCell ref="BU46:BV46"/>
    <mergeCell ref="BI46:BJ46"/>
    <mergeCell ref="BK46:BL46"/>
    <mergeCell ref="BM46:BN46"/>
    <mergeCell ref="AQ45:AR45"/>
    <mergeCell ref="AS45:AT45"/>
    <mergeCell ref="AU45:AV45"/>
    <mergeCell ref="AW45:AX45"/>
    <mergeCell ref="AY45:AZ45"/>
    <mergeCell ref="BA45:BB45"/>
    <mergeCell ref="BC44:BD44"/>
    <mergeCell ref="BE44:BF44"/>
    <mergeCell ref="BG44:BH44"/>
    <mergeCell ref="AQ44:AR44"/>
    <mergeCell ref="AS44:AT44"/>
    <mergeCell ref="AU44:AV44"/>
    <mergeCell ref="AW44:AX44"/>
    <mergeCell ref="AY44:AZ44"/>
    <mergeCell ref="BA44:BB44"/>
    <mergeCell ref="BS43:BT43"/>
    <mergeCell ref="BU43:BV43"/>
    <mergeCell ref="AY43:AZ43"/>
    <mergeCell ref="BA43:BB43"/>
    <mergeCell ref="BC43:BD43"/>
    <mergeCell ref="BE43:BF43"/>
    <mergeCell ref="BG43:BH43"/>
    <mergeCell ref="BI43:BJ43"/>
    <mergeCell ref="BO44:BP44"/>
    <mergeCell ref="BQ44:BR44"/>
    <mergeCell ref="BS44:BT44"/>
    <mergeCell ref="BU44:BV44"/>
    <mergeCell ref="BI44:BJ44"/>
    <mergeCell ref="BK44:BL44"/>
    <mergeCell ref="BM44:BN44"/>
    <mergeCell ref="BA42:BB42"/>
    <mergeCell ref="BC42:BD42"/>
    <mergeCell ref="BE42:BF42"/>
    <mergeCell ref="BG42:BH42"/>
    <mergeCell ref="BI42:BJ42"/>
    <mergeCell ref="BK43:BL43"/>
    <mergeCell ref="BM43:BN43"/>
    <mergeCell ref="BO43:BP43"/>
    <mergeCell ref="BQ43:BR43"/>
    <mergeCell ref="B1:AK1"/>
    <mergeCell ref="AN1:BW1"/>
    <mergeCell ref="B2:BW2"/>
    <mergeCell ref="C5:AJ5"/>
    <mergeCell ref="AO5:AO36"/>
    <mergeCell ref="AP5:AP36"/>
    <mergeCell ref="C6:AJ37"/>
    <mergeCell ref="C41:AJ41"/>
    <mergeCell ref="AO42:AO61"/>
    <mergeCell ref="AQ42:AR42"/>
    <mergeCell ref="AS42:AT42"/>
    <mergeCell ref="AU42:AV42"/>
    <mergeCell ref="AW42:AX42"/>
    <mergeCell ref="AQ43:AR43"/>
    <mergeCell ref="AS43:AT43"/>
    <mergeCell ref="AU43:AV43"/>
    <mergeCell ref="AW43:AX43"/>
    <mergeCell ref="BK42:BL42"/>
    <mergeCell ref="BM42:BN42"/>
    <mergeCell ref="BO42:BP42"/>
    <mergeCell ref="BQ42:BR42"/>
    <mergeCell ref="BS42:BT42"/>
    <mergeCell ref="BU42:BV42"/>
    <mergeCell ref="AY42:AZ42"/>
  </mergeCells>
  <conditionalFormatting sqref="AY102:AY106">
    <cfRule type="iconSet" priority="3">
      <iconSet iconSet="5Quarters" showValue="0">
        <cfvo type="percent" val="0"/>
        <cfvo type="formula" val="&quot;Investigation Complete&quot;"/>
        <cfvo type="formula" val="&quot;Countermeasure Identified&quot;"/>
        <cfvo type="formula" val="&quot;Implemented&quot;"/>
        <cfvo type="formula" val="&quot;Confimed&quot;"/>
      </iconSet>
    </cfRule>
  </conditionalFormatting>
  <conditionalFormatting sqref="BM85:BN85">
    <cfRule type="iconSet" priority="16">
      <iconSet iconSet="5Quarters">
        <cfvo type="percent" val="0"/>
        <cfvo type="percent" val="20"/>
        <cfvo type="percent" val="40"/>
        <cfvo type="percent" val="60"/>
        <cfvo type="percent" val="80"/>
      </iconSet>
    </cfRule>
  </conditionalFormatting>
  <conditionalFormatting sqref="BM85:BN97">
    <cfRule type="beginsWith" dxfId="5" priority="1" operator="beginsWith" text="Y">
      <formula>LEFT(BM85,LEN("Y"))="Y"</formula>
    </cfRule>
    <cfRule type="beginsWith" dxfId="4" priority="2" operator="beginsWith" text="N">
      <formula>LEFT(BM85,LEN("N"))="N"</formula>
    </cfRule>
    <cfRule type="containsText" dxfId="3" priority="17" operator="containsText" text="&quot;N&quot;">
      <formula>NOT(ISERROR(SEARCH("""N""",BM85)))</formula>
    </cfRule>
    <cfRule type="expression" dxfId="2" priority="18">
      <formula>"""N"""</formula>
    </cfRule>
  </conditionalFormatting>
  <conditionalFormatting sqref="BM86:BN86">
    <cfRule type="iconSet" priority="15">
      <iconSet iconSet="5Quarters">
        <cfvo type="percent" val="0"/>
        <cfvo type="percent" val="20"/>
        <cfvo type="percent" val="40"/>
        <cfvo type="percent" val="60"/>
        <cfvo type="percent" val="80"/>
      </iconSet>
    </cfRule>
  </conditionalFormatting>
  <conditionalFormatting sqref="BM87:BN87">
    <cfRule type="iconSet" priority="14">
      <iconSet iconSet="5Quarters">
        <cfvo type="percent" val="0"/>
        <cfvo type="percent" val="20"/>
        <cfvo type="percent" val="40"/>
        <cfvo type="percent" val="60"/>
        <cfvo type="percent" val="80"/>
      </iconSet>
    </cfRule>
  </conditionalFormatting>
  <conditionalFormatting sqref="BM88:BN88">
    <cfRule type="iconSet" priority="13">
      <iconSet iconSet="5Quarters">
        <cfvo type="percent" val="0"/>
        <cfvo type="percent" val="20"/>
        <cfvo type="percent" val="40"/>
        <cfvo type="percent" val="60"/>
        <cfvo type="percent" val="80"/>
      </iconSet>
    </cfRule>
  </conditionalFormatting>
  <conditionalFormatting sqref="BM89:BN89">
    <cfRule type="iconSet" priority="12">
      <iconSet iconSet="5Quarters">
        <cfvo type="percent" val="0"/>
        <cfvo type="percent" val="20"/>
        <cfvo type="percent" val="40"/>
        <cfvo type="percent" val="60"/>
        <cfvo type="percent" val="80"/>
      </iconSet>
    </cfRule>
  </conditionalFormatting>
  <conditionalFormatting sqref="BM90:BN90">
    <cfRule type="iconSet" priority="11">
      <iconSet iconSet="5Quarters">
        <cfvo type="percent" val="0"/>
        <cfvo type="percent" val="20"/>
        <cfvo type="percent" val="40"/>
        <cfvo type="percent" val="60"/>
        <cfvo type="percent" val="80"/>
      </iconSet>
    </cfRule>
  </conditionalFormatting>
  <conditionalFormatting sqref="BM91:BN91">
    <cfRule type="iconSet" priority="10">
      <iconSet iconSet="5Quarters">
        <cfvo type="percent" val="0"/>
        <cfvo type="percent" val="20"/>
        <cfvo type="percent" val="40"/>
        <cfvo type="percent" val="60"/>
        <cfvo type="percent" val="80"/>
      </iconSet>
    </cfRule>
  </conditionalFormatting>
  <conditionalFormatting sqref="BM92:BN92">
    <cfRule type="iconSet" priority="9">
      <iconSet iconSet="5Quarters">
        <cfvo type="percent" val="0"/>
        <cfvo type="percent" val="20"/>
        <cfvo type="percent" val="40"/>
        <cfvo type="percent" val="60"/>
        <cfvo type="percent" val="80"/>
      </iconSet>
    </cfRule>
  </conditionalFormatting>
  <conditionalFormatting sqref="BM93:BN93">
    <cfRule type="iconSet" priority="8">
      <iconSet iconSet="5Quarters">
        <cfvo type="percent" val="0"/>
        <cfvo type="percent" val="20"/>
        <cfvo type="percent" val="40"/>
        <cfvo type="percent" val="60"/>
        <cfvo type="percent" val="80"/>
      </iconSet>
    </cfRule>
  </conditionalFormatting>
  <conditionalFormatting sqref="BM94:BN94">
    <cfRule type="iconSet" priority="7">
      <iconSet iconSet="5Quarters">
        <cfvo type="percent" val="0"/>
        <cfvo type="percent" val="20"/>
        <cfvo type="percent" val="40"/>
        <cfvo type="percent" val="60"/>
        <cfvo type="percent" val="80"/>
      </iconSet>
    </cfRule>
  </conditionalFormatting>
  <conditionalFormatting sqref="BM95:BN95">
    <cfRule type="iconSet" priority="6">
      <iconSet iconSet="5Quarters">
        <cfvo type="percent" val="0"/>
        <cfvo type="percent" val="20"/>
        <cfvo type="percent" val="40"/>
        <cfvo type="percent" val="60"/>
        <cfvo type="percent" val="80"/>
      </iconSet>
    </cfRule>
  </conditionalFormatting>
  <conditionalFormatting sqref="BM96:BN96">
    <cfRule type="iconSet" priority="5">
      <iconSet iconSet="5Quarters">
        <cfvo type="percent" val="0"/>
        <cfvo type="percent" val="20"/>
        <cfvo type="percent" val="40"/>
        <cfvo type="percent" val="60"/>
        <cfvo type="percent" val="80"/>
      </iconSet>
    </cfRule>
  </conditionalFormatting>
  <conditionalFormatting sqref="BM97:BN97">
    <cfRule type="iconSet" priority="4">
      <iconSet iconSet="5Quarters">
        <cfvo type="percent" val="0"/>
        <cfvo type="percent" val="20"/>
        <cfvo type="percent" val="40"/>
        <cfvo type="percent" val="60"/>
        <cfvo type="percent" val="80"/>
      </iconSet>
    </cfRule>
  </conditionalFormatting>
  <dataValidations count="3">
    <dataValidation type="list" allowBlank="1" showInputMessage="1" showErrorMessage="1" promptTitle="Key" prompt="○ Not Started_x000a_◔ Investigation Done_x000a_◑ Countermeasure Id'ed_x000a_◕ Implemented_x000a_● Confirmed" sqref="AY85:AZ97" xr:uid="{F43E4FEC-2AF2-4ECF-A4D8-570C07231AED}">
      <formula1>#REF!</formula1>
    </dataValidation>
    <dataValidation type="list" allowBlank="1" showInputMessage="1" showErrorMessage="1" sqref="BM85:BN97" xr:uid="{CFBBCC7C-B3BB-4806-B504-DE0B0D2BAF00}">
      <formula1>#REF!</formula1>
    </dataValidation>
    <dataValidation type="list" allowBlank="1" showInputMessage="1" showErrorMessage="1" promptTitle="Key" prompt="○ Unknown or None_x000a_◔ Beginner_x000a_◑ Meeting quality req’ts_x000a_◕ Meeting quality &amp; time req’ts_x000a_● Able to train others" sqref="K125:AH143" xr:uid="{61BB4D12-184E-41FB-9987-ABDFB06ED2F1}">
      <formula1>#REF!</formula1>
    </dataValidation>
  </dataValidations>
  <hyperlinks>
    <hyperlink ref="AN1:BW1" location="'User Guide'!A1" display="RETURN TO USER GUIDE" xr:uid="{2BB9744E-EE13-48D1-979E-7C55D23D7AF6}"/>
  </hyperlinks>
  <printOptions horizontalCentered="1" verticalCentered="1"/>
  <pageMargins left="0.25" right="0.25" top="0.75" bottom="0.75" header="0.3" footer="0.3"/>
  <pageSetup scale="82" orientation="landscape" horizontalDpi="4294967293" verticalDpi="0" r:id="rId1"/>
  <rowBreaks count="3" manualBreakCount="3">
    <brk id="38" max="16383" man="1"/>
    <brk id="74" max="16383" man="1"/>
    <brk id="110" max="16383" man="1"/>
  </rowBreaks>
  <colBreaks count="1" manualBreakCount="1">
    <brk id="38" min="3" max="145" man="1"/>
  </colBreaks>
  <ignoredErrors>
    <ignoredError xmlns:x16r3="http://schemas.microsoft.com/office/spreadsheetml/2018/08/main" sqref="C6" x16r3:misleadingForma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9373-3FB3-4D88-BB7A-0201E3BEC20D}">
  <sheetPr>
    <tabColor rgb="FF0070C0"/>
    <pageSetUpPr fitToPage="1"/>
  </sheetPr>
  <dimension ref="B1:AU37"/>
  <sheetViews>
    <sheetView showGridLines="0" zoomScaleNormal="100" workbookViewId="0">
      <selection activeCell="G18" sqref="G18"/>
    </sheetView>
  </sheetViews>
  <sheetFormatPr defaultRowHeight="14.5"/>
  <cols>
    <col min="1" max="1" width="3.1796875" customWidth="1"/>
    <col min="2" max="2" width="2.81640625" customWidth="1"/>
    <col min="3" max="21" width="6.453125" customWidth="1"/>
    <col min="22" max="22" width="2.81640625" customWidth="1"/>
  </cols>
  <sheetData>
    <row r="1" spans="2:47" ht="18.649999999999999" customHeight="1">
      <c r="B1" s="401" t="s">
        <v>227</v>
      </c>
      <c r="C1" s="401"/>
      <c r="D1" s="401"/>
      <c r="E1" s="401"/>
      <c r="F1" s="401"/>
      <c r="G1" s="401"/>
      <c r="H1" s="401"/>
      <c r="I1" s="18"/>
      <c r="J1" s="18"/>
      <c r="K1" s="18"/>
      <c r="L1" s="301" t="s">
        <v>1</v>
      </c>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c r="AQ1" s="301"/>
      <c r="AR1" s="301"/>
      <c r="AS1" s="301"/>
      <c r="AT1" s="301"/>
      <c r="AU1" s="301"/>
    </row>
    <row r="2" spans="2:47" ht="30.75" customHeight="1">
      <c r="B2" s="299" t="s">
        <v>228</v>
      </c>
      <c r="C2" s="299"/>
      <c r="D2" s="299"/>
      <c r="E2" s="299"/>
      <c r="F2" s="299"/>
      <c r="G2" s="299"/>
      <c r="H2" s="299"/>
      <c r="I2" s="299"/>
      <c r="J2" s="299"/>
      <c r="K2" s="299"/>
      <c r="L2" s="299"/>
      <c r="M2" s="299"/>
      <c r="N2" s="299"/>
      <c r="O2" s="299"/>
      <c r="P2" s="299"/>
      <c r="Q2" s="299"/>
      <c r="R2" s="299"/>
      <c r="S2" s="299"/>
      <c r="T2" s="299"/>
      <c r="U2" s="299"/>
      <c r="V2" s="299"/>
    </row>
    <row r="4" spans="2:47">
      <c r="B4" s="100"/>
      <c r="C4" s="100"/>
      <c r="D4" s="100"/>
      <c r="E4" s="100"/>
      <c r="F4" s="100"/>
      <c r="G4" s="100"/>
      <c r="H4" s="100"/>
      <c r="I4" s="100"/>
      <c r="J4" s="100"/>
      <c r="K4" s="100"/>
      <c r="L4" s="100"/>
      <c r="M4" s="100"/>
      <c r="N4" s="100"/>
      <c r="O4" s="100"/>
      <c r="P4" s="100"/>
      <c r="Q4" s="100"/>
      <c r="R4" s="100"/>
      <c r="S4" s="100"/>
      <c r="T4" s="100"/>
      <c r="U4" s="100"/>
      <c r="V4" s="100"/>
    </row>
    <row r="5" spans="2:47">
      <c r="B5" s="100"/>
      <c r="V5" s="100"/>
    </row>
    <row r="6" spans="2:47">
      <c r="B6" s="100"/>
      <c r="V6" s="100"/>
    </row>
    <row r="7" spans="2:47">
      <c r="B7" s="100"/>
      <c r="V7" s="100"/>
    </row>
    <row r="8" spans="2:47">
      <c r="B8" s="100"/>
      <c r="V8" s="100"/>
    </row>
    <row r="9" spans="2:47">
      <c r="B9" s="100"/>
      <c r="V9" s="100"/>
    </row>
    <row r="10" spans="2:47">
      <c r="B10" s="100"/>
      <c r="V10" s="100"/>
    </row>
    <row r="11" spans="2:47">
      <c r="B11" s="100"/>
      <c r="V11" s="100"/>
    </row>
    <row r="12" spans="2:47">
      <c r="B12" s="100"/>
      <c r="V12" s="100"/>
    </row>
    <row r="13" spans="2:47">
      <c r="B13" s="100"/>
      <c r="V13" s="100"/>
    </row>
    <row r="14" spans="2:47">
      <c r="B14" s="100"/>
      <c r="V14" s="100"/>
    </row>
    <row r="15" spans="2:47">
      <c r="B15" s="100"/>
      <c r="V15" s="100"/>
    </row>
    <row r="16" spans="2:47">
      <c r="B16" s="100"/>
      <c r="V16" s="100"/>
    </row>
    <row r="17" spans="2:22">
      <c r="B17" s="100"/>
      <c r="V17" s="100"/>
    </row>
    <row r="18" spans="2:22">
      <c r="B18" s="100"/>
      <c r="V18" s="100"/>
    </row>
    <row r="19" spans="2:22">
      <c r="B19" s="100"/>
      <c r="V19" s="100"/>
    </row>
    <row r="20" spans="2:22">
      <c r="B20" s="100"/>
      <c r="V20" s="100"/>
    </row>
    <row r="21" spans="2:22">
      <c r="B21" s="100"/>
      <c r="V21" s="100"/>
    </row>
    <row r="22" spans="2:22">
      <c r="B22" s="100"/>
      <c r="V22" s="100"/>
    </row>
    <row r="23" spans="2:22">
      <c r="B23" s="100"/>
      <c r="V23" s="100"/>
    </row>
    <row r="24" spans="2:22">
      <c r="B24" s="100"/>
      <c r="V24" s="100"/>
    </row>
    <row r="25" spans="2:22">
      <c r="B25" s="100"/>
      <c r="V25" s="100"/>
    </row>
    <row r="26" spans="2:22">
      <c r="B26" s="100"/>
      <c r="V26" s="100"/>
    </row>
    <row r="27" spans="2:22" ht="15" thickBot="1">
      <c r="B27" s="100"/>
      <c r="V27" s="100"/>
    </row>
    <row r="28" spans="2:22" ht="24.5" thickTop="1" thickBot="1">
      <c r="B28" s="100"/>
      <c r="D28" s="400" t="s">
        <v>229</v>
      </c>
      <c r="E28" s="400"/>
      <c r="F28" s="400"/>
      <c r="G28" s="400"/>
      <c r="H28" s="400"/>
      <c r="I28" s="400"/>
      <c r="J28" s="400"/>
      <c r="K28" s="400"/>
      <c r="L28" s="400"/>
      <c r="M28" s="400"/>
      <c r="N28" s="400"/>
      <c r="O28" s="400"/>
      <c r="P28" s="400"/>
      <c r="Q28" s="400"/>
      <c r="R28" s="400"/>
      <c r="S28" s="400"/>
      <c r="T28" s="400"/>
      <c r="V28" s="100"/>
    </row>
    <row r="29" spans="2:22" ht="15" thickTop="1">
      <c r="B29" s="100"/>
      <c r="V29" s="100"/>
    </row>
    <row r="30" spans="2:22">
      <c r="B30" s="100"/>
      <c r="V30" s="100"/>
    </row>
    <row r="31" spans="2:22">
      <c r="B31" s="100"/>
      <c r="V31" s="100"/>
    </row>
    <row r="32" spans="2:22">
      <c r="B32" s="100"/>
      <c r="V32" s="100"/>
    </row>
    <row r="33" spans="2:22">
      <c r="B33" s="100"/>
      <c r="V33" s="100"/>
    </row>
    <row r="34" spans="2:22">
      <c r="B34" s="100"/>
      <c r="V34" s="100"/>
    </row>
    <row r="35" spans="2:22">
      <c r="B35" s="100"/>
      <c r="V35" s="100"/>
    </row>
    <row r="36" spans="2:22">
      <c r="B36" s="100"/>
      <c r="V36" s="100"/>
    </row>
    <row r="37" spans="2:22">
      <c r="B37" s="100"/>
      <c r="C37" s="100"/>
      <c r="D37" s="100"/>
      <c r="E37" s="100"/>
      <c r="F37" s="100"/>
      <c r="G37" s="100"/>
      <c r="H37" s="100"/>
      <c r="I37" s="100"/>
      <c r="J37" s="100"/>
      <c r="K37" s="100"/>
      <c r="L37" s="100"/>
      <c r="M37" s="100"/>
      <c r="N37" s="100"/>
      <c r="O37" s="100"/>
      <c r="P37" s="100"/>
      <c r="Q37" s="100"/>
      <c r="R37" s="100"/>
      <c r="S37" s="100"/>
      <c r="T37" s="100"/>
      <c r="U37" s="100"/>
      <c r="V37" s="100"/>
    </row>
  </sheetData>
  <mergeCells count="4">
    <mergeCell ref="B2:V2"/>
    <mergeCell ref="D28:T28"/>
    <mergeCell ref="B1:H1"/>
    <mergeCell ref="L1:AU1"/>
  </mergeCells>
  <hyperlinks>
    <hyperlink ref="L1:AU1" location="'User Guide'!A1" display="RETURN TO USER GUIDE" xr:uid="{8460FA08-5DC1-4A1D-91EB-4606F183F1D7}"/>
  </hyperlinks>
  <printOptions horizontalCentered="1" verticalCentered="1"/>
  <pageMargins left="0.25" right="0.25" top="0.75" bottom="0.75" header="0.3" footer="0.3"/>
  <pageSetup orientation="landscape" horizontalDpi="4294967293"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8731-C24A-4F05-AAC1-7854A19513AF}">
  <sheetPr>
    <tabColor rgb="FF0070C0"/>
    <pageSetUpPr fitToPage="1"/>
  </sheetPr>
  <dimension ref="B1:AS2"/>
  <sheetViews>
    <sheetView showGridLines="0" topLeftCell="A4" zoomScaleNormal="100" workbookViewId="0">
      <selection activeCell="G18" sqref="G18"/>
    </sheetView>
  </sheetViews>
  <sheetFormatPr defaultRowHeight="14.5"/>
  <cols>
    <col min="1" max="1" width="3.54296875" customWidth="1"/>
  </cols>
  <sheetData>
    <row r="1" spans="2:45">
      <c r="J1" s="301" t="s">
        <v>1</v>
      </c>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c r="AQ1" s="301"/>
      <c r="AR1" s="301"/>
      <c r="AS1" s="301"/>
    </row>
    <row r="2" spans="2:45">
      <c r="B2" s="402"/>
      <c r="C2" s="402"/>
      <c r="D2" s="402"/>
      <c r="E2" s="402"/>
      <c r="F2" s="402"/>
      <c r="G2" s="402"/>
      <c r="H2" s="402"/>
      <c r="I2" s="402"/>
      <c r="J2" s="402"/>
      <c r="K2" s="402"/>
      <c r="L2" s="402"/>
      <c r="M2" s="402"/>
      <c r="N2" s="402"/>
      <c r="O2" s="402"/>
      <c r="P2" s="402"/>
      <c r="Q2" s="402"/>
    </row>
  </sheetData>
  <mergeCells count="2">
    <mergeCell ref="B2:Q2"/>
    <mergeCell ref="J1:AS1"/>
  </mergeCells>
  <hyperlinks>
    <hyperlink ref="J1:AS1" location="'User Guide'!A1" display="RETURN TO USER GUIDE" xr:uid="{73D4AD6F-DFA6-413A-B4CD-FCE2D8E6CEE2}"/>
  </hyperlinks>
  <pageMargins left="0.7" right="0.7" top="0.75" bottom="0.75" header="0.3" footer="0.3"/>
  <pageSetup scale="55" orientation="landscape" horizontalDpi="4294967293" verticalDpi="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FE618-A9A7-45F0-A2D1-B0A305FDD3AD}">
  <sheetPr>
    <tabColor rgb="FF7030A0"/>
  </sheetPr>
  <dimension ref="A1:AO46"/>
  <sheetViews>
    <sheetView zoomScale="110" zoomScaleNormal="110" workbookViewId="0">
      <pane xSplit="1" ySplit="5" topLeftCell="B6" activePane="bottomRight" state="frozen"/>
      <selection pane="topRight" activeCell="G18" sqref="G18"/>
      <selection pane="bottomLeft" activeCell="G18" sqref="G18"/>
      <selection pane="bottomRight" activeCell="G18" sqref="G18"/>
    </sheetView>
  </sheetViews>
  <sheetFormatPr defaultRowHeight="15" customHeight="1"/>
  <cols>
    <col min="1" max="1" width="12.1796875" style="1" bestFit="1" customWidth="1"/>
    <col min="2" max="3" width="11.1796875" customWidth="1"/>
    <col min="4" max="4" width="11.453125" style="1" bestFit="1" customWidth="1"/>
    <col min="5" max="5" width="11.81640625" customWidth="1"/>
    <col min="6" max="6" width="142.81640625" customWidth="1"/>
  </cols>
  <sheetData>
    <row r="1" spans="1:41" ht="15" customHeight="1" thickBot="1">
      <c r="F1" s="301" t="s">
        <v>1</v>
      </c>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row>
    <row r="2" spans="1:41" thickBot="1">
      <c r="A2" s="128" t="s">
        <v>230</v>
      </c>
      <c r="B2" s="124" t="e">
        <f>IF(#REF!="","",#REF!)</f>
        <v>#REF!</v>
      </c>
      <c r="C2" s="124"/>
      <c r="D2" s="129"/>
      <c r="E2" s="130"/>
      <c r="F2" s="125" t="s">
        <v>231</v>
      </c>
    </row>
    <row r="3" spans="1:41" ht="14.5">
      <c r="A3"/>
      <c r="E3" s="4"/>
    </row>
    <row r="4" spans="1:41" s="148" customFormat="1" ht="14.5">
      <c r="A4" s="116" t="s">
        <v>232</v>
      </c>
      <c r="B4" s="116" t="s">
        <v>233</v>
      </c>
      <c r="C4" s="116" t="s">
        <v>234</v>
      </c>
      <c r="D4" s="116" t="s">
        <v>235</v>
      </c>
      <c r="E4" s="116" t="s">
        <v>236</v>
      </c>
      <c r="F4" s="116" t="s">
        <v>237</v>
      </c>
    </row>
    <row r="5" spans="1:41" s="148" customFormat="1" thickBot="1">
      <c r="A5" s="147" t="s">
        <v>238</v>
      </c>
      <c r="B5" s="147" t="s">
        <v>234</v>
      </c>
      <c r="C5" s="147" t="s">
        <v>239</v>
      </c>
      <c r="D5" s="147" t="s">
        <v>240</v>
      </c>
      <c r="E5" s="105" t="s">
        <v>241</v>
      </c>
      <c r="F5" s="149"/>
      <c r="G5" s="150"/>
      <c r="H5" s="151"/>
      <c r="I5" s="150"/>
      <c r="J5" s="150"/>
      <c r="K5" s="150"/>
    </row>
    <row r="6" spans="1:41" ht="14.5">
      <c r="A6" s="406" t="s">
        <v>242</v>
      </c>
      <c r="B6" s="120" t="e">
        <f>$B$2</f>
        <v>#REF!</v>
      </c>
      <c r="C6" s="120"/>
      <c r="D6" s="152" t="s">
        <v>243</v>
      </c>
      <c r="E6" s="153" t="s">
        <v>244</v>
      </c>
      <c r="F6" s="154" t="s">
        <v>245</v>
      </c>
      <c r="G6" s="5"/>
      <c r="H6" s="90"/>
      <c r="I6" s="5"/>
      <c r="J6" s="5"/>
      <c r="K6" s="5"/>
    </row>
    <row r="7" spans="1:41" ht="14.5">
      <c r="A7" s="404"/>
      <c r="B7" s="121" t="e">
        <f t="shared" ref="B7:B15" si="0">$B$2</f>
        <v>#REF!</v>
      </c>
      <c r="C7" s="121"/>
      <c r="D7" s="158" t="s">
        <v>243</v>
      </c>
      <c r="E7" s="167" t="s">
        <v>244</v>
      </c>
      <c r="F7" s="168" t="s">
        <v>246</v>
      </c>
      <c r="G7" s="5"/>
      <c r="H7" s="90"/>
      <c r="I7" s="5"/>
      <c r="J7" s="5"/>
      <c r="K7" s="5"/>
    </row>
    <row r="8" spans="1:41" ht="14.5">
      <c r="A8" s="404"/>
      <c r="B8" s="121" t="e">
        <f t="shared" si="0"/>
        <v>#REF!</v>
      </c>
      <c r="C8" s="121"/>
      <c r="D8" s="158" t="s">
        <v>243</v>
      </c>
      <c r="E8" s="159" t="s">
        <v>244</v>
      </c>
      <c r="F8" s="160" t="s">
        <v>247</v>
      </c>
      <c r="G8" s="5"/>
      <c r="H8" s="90"/>
      <c r="I8" s="5"/>
      <c r="J8" s="5"/>
      <c r="K8" s="5"/>
    </row>
    <row r="9" spans="1:41" ht="14.5">
      <c r="A9" s="404"/>
      <c r="B9" s="121" t="e">
        <f t="shared" si="0"/>
        <v>#REF!</v>
      </c>
      <c r="C9" s="121"/>
      <c r="D9" s="158" t="s">
        <v>243</v>
      </c>
      <c r="E9" s="167" t="s">
        <v>244</v>
      </c>
      <c r="F9" s="177" t="s">
        <v>248</v>
      </c>
      <c r="G9" s="5"/>
      <c r="H9" s="90"/>
      <c r="I9" s="5"/>
      <c r="J9" s="5"/>
      <c r="K9" s="5"/>
    </row>
    <row r="10" spans="1:41" ht="14.5">
      <c r="A10" s="404"/>
      <c r="B10" s="121" t="e">
        <f t="shared" si="0"/>
        <v>#REF!</v>
      </c>
      <c r="C10" s="121"/>
      <c r="D10" s="158" t="s">
        <v>243</v>
      </c>
      <c r="E10" s="159" t="s">
        <v>244</v>
      </c>
      <c r="F10" s="160" t="s">
        <v>249</v>
      </c>
      <c r="G10" s="5"/>
      <c r="H10" s="90"/>
      <c r="I10" s="5"/>
      <c r="J10" s="5"/>
      <c r="K10" s="5"/>
    </row>
    <row r="11" spans="1:41" ht="14.5">
      <c r="A11" s="404"/>
      <c r="B11" s="121" t="e">
        <f t="shared" si="0"/>
        <v>#REF!</v>
      </c>
      <c r="C11" s="121"/>
      <c r="D11" s="158" t="s">
        <v>243</v>
      </c>
      <c r="E11" s="167" t="s">
        <v>244</v>
      </c>
      <c r="F11" s="126" t="s">
        <v>250</v>
      </c>
      <c r="G11" s="5"/>
      <c r="H11" s="90"/>
      <c r="I11" s="5"/>
      <c r="J11" s="5"/>
      <c r="K11" s="5"/>
    </row>
    <row r="12" spans="1:41" ht="14.5">
      <c r="A12" s="404"/>
      <c r="B12" s="121" t="e">
        <f t="shared" si="0"/>
        <v>#REF!</v>
      </c>
      <c r="C12" s="121"/>
      <c r="D12" s="158" t="s">
        <v>243</v>
      </c>
      <c r="E12" s="159" t="s">
        <v>244</v>
      </c>
      <c r="F12" s="160" t="s">
        <v>251</v>
      </c>
      <c r="G12" s="5"/>
      <c r="H12" s="90"/>
      <c r="I12" s="5"/>
      <c r="J12" s="5"/>
      <c r="K12" s="5"/>
    </row>
    <row r="13" spans="1:41" ht="14.5">
      <c r="A13" s="404"/>
      <c r="B13" s="121" t="e">
        <f t="shared" si="0"/>
        <v>#REF!</v>
      </c>
      <c r="C13" s="121"/>
      <c r="D13" s="158" t="s">
        <v>243</v>
      </c>
      <c r="E13" s="167" t="s">
        <v>244</v>
      </c>
      <c r="F13" s="177" t="s">
        <v>252</v>
      </c>
      <c r="G13" s="5"/>
      <c r="H13" s="90"/>
      <c r="I13" s="5"/>
      <c r="J13" s="5"/>
      <c r="K13" s="5"/>
    </row>
    <row r="14" spans="1:41" ht="14.5">
      <c r="A14" s="404"/>
      <c r="B14" s="121" t="e">
        <f t="shared" si="0"/>
        <v>#REF!</v>
      </c>
      <c r="C14" s="121"/>
      <c r="D14" s="158" t="s">
        <v>243</v>
      </c>
      <c r="E14" s="159" t="s">
        <v>253</v>
      </c>
      <c r="F14" s="160" t="s">
        <v>254</v>
      </c>
      <c r="G14" s="5"/>
      <c r="H14" s="90"/>
      <c r="I14" s="5"/>
      <c r="J14" s="5"/>
      <c r="K14" s="5"/>
    </row>
    <row r="15" spans="1:41" thickBot="1">
      <c r="A15" s="405"/>
      <c r="B15" s="123" t="e">
        <f t="shared" si="0"/>
        <v>#REF!</v>
      </c>
      <c r="C15" s="123"/>
      <c r="D15" s="164" t="s">
        <v>243</v>
      </c>
      <c r="E15" s="169" t="s">
        <v>253</v>
      </c>
      <c r="F15" s="178" t="s">
        <v>255</v>
      </c>
      <c r="G15" s="5"/>
      <c r="H15" s="90"/>
      <c r="I15" s="5"/>
      <c r="J15" s="5"/>
      <c r="K15" s="5"/>
    </row>
    <row r="16" spans="1:41" ht="14.5">
      <c r="A16" s="407" t="s">
        <v>256</v>
      </c>
      <c r="B16" s="117" t="e">
        <f>IF(B$2="","",$B$2+7)</f>
        <v>#REF!</v>
      </c>
      <c r="C16" s="117"/>
      <c r="D16" s="170" t="s">
        <v>243</v>
      </c>
      <c r="E16" s="171" t="s">
        <v>243</v>
      </c>
      <c r="F16" s="179" t="s">
        <v>257</v>
      </c>
      <c r="G16" s="5"/>
      <c r="H16" s="90"/>
      <c r="I16" s="5"/>
      <c r="J16" s="5"/>
      <c r="K16" s="5"/>
    </row>
    <row r="17" spans="1:11" ht="14.5">
      <c r="A17" s="408"/>
      <c r="B17" s="118" t="e">
        <f t="shared" ref="B17:B19" si="1">IF(B$2="","",$B$2+7)</f>
        <v>#REF!</v>
      </c>
      <c r="C17" s="118"/>
      <c r="D17" s="155" t="s">
        <v>243</v>
      </c>
      <c r="E17" s="156" t="s">
        <v>243</v>
      </c>
      <c r="F17" s="157" t="s">
        <v>258</v>
      </c>
      <c r="G17" s="5"/>
      <c r="H17" s="90"/>
      <c r="I17" s="5"/>
      <c r="J17" s="5"/>
      <c r="K17" s="5"/>
    </row>
    <row r="18" spans="1:11" ht="14.5">
      <c r="A18" s="408"/>
      <c r="B18" s="118" t="e">
        <f t="shared" si="1"/>
        <v>#REF!</v>
      </c>
      <c r="C18" s="118"/>
      <c r="D18" s="155" t="s">
        <v>243</v>
      </c>
      <c r="E18" s="172" t="s">
        <v>259</v>
      </c>
      <c r="F18" s="173" t="s">
        <v>260</v>
      </c>
      <c r="G18" s="5"/>
      <c r="H18" s="90"/>
      <c r="I18" s="5"/>
      <c r="J18" s="5"/>
      <c r="K18" s="5"/>
    </row>
    <row r="19" spans="1:11" thickBot="1">
      <c r="A19" s="409"/>
      <c r="B19" s="119" t="e">
        <f t="shared" si="1"/>
        <v>#REF!</v>
      </c>
      <c r="C19" s="119"/>
      <c r="D19" s="161" t="s">
        <v>243</v>
      </c>
      <c r="E19" s="162" t="s">
        <v>244</v>
      </c>
      <c r="F19" s="163" t="s">
        <v>261</v>
      </c>
      <c r="G19" s="5"/>
      <c r="H19" s="90"/>
      <c r="I19" s="5"/>
      <c r="J19" s="5"/>
      <c r="K19" s="5"/>
    </row>
    <row r="20" spans="1:11" ht="14.5">
      <c r="A20" s="403" t="s">
        <v>262</v>
      </c>
      <c r="B20" s="120" t="e">
        <f>IF(B$2="","",$B$2+14)</f>
        <v>#REF!</v>
      </c>
      <c r="C20" s="120"/>
      <c r="D20" s="152" t="s">
        <v>243</v>
      </c>
      <c r="E20" s="153" t="s">
        <v>243</v>
      </c>
      <c r="F20" s="180" t="s">
        <v>257</v>
      </c>
      <c r="G20" s="5"/>
      <c r="H20" s="90"/>
      <c r="I20" s="5"/>
      <c r="J20" s="5"/>
      <c r="K20" s="5"/>
    </row>
    <row r="21" spans="1:11" ht="14.5">
      <c r="A21" s="404"/>
      <c r="B21" s="121" t="e">
        <f t="shared" ref="B21:B22" si="2">IF(B$2="","",$B$2+14)</f>
        <v>#REF!</v>
      </c>
      <c r="C21" s="121"/>
      <c r="D21" s="158" t="s">
        <v>243</v>
      </c>
      <c r="E21" s="167" t="s">
        <v>243</v>
      </c>
      <c r="F21" s="168" t="s">
        <v>258</v>
      </c>
      <c r="G21" s="5"/>
      <c r="H21" s="90"/>
      <c r="I21" s="5"/>
      <c r="J21" s="5"/>
      <c r="K21" s="5"/>
    </row>
    <row r="22" spans="1:11" thickBot="1">
      <c r="A22" s="405"/>
      <c r="B22" s="123" t="e">
        <f t="shared" si="2"/>
        <v>#REF!</v>
      </c>
      <c r="C22" s="123"/>
      <c r="D22" s="164" t="s">
        <v>243</v>
      </c>
      <c r="E22" s="165" t="s">
        <v>263</v>
      </c>
      <c r="F22" s="166" t="s">
        <v>260</v>
      </c>
      <c r="G22" s="5"/>
      <c r="H22" s="90"/>
      <c r="I22" s="5"/>
      <c r="J22" s="5"/>
      <c r="K22" s="5"/>
    </row>
    <row r="23" spans="1:11" ht="14.5">
      <c r="A23" s="407" t="s">
        <v>264</v>
      </c>
      <c r="B23" s="117" t="e">
        <f>IF(B$2="","",$B$2+21)</f>
        <v>#REF!</v>
      </c>
      <c r="C23" s="117"/>
      <c r="D23" s="170" t="s">
        <v>243</v>
      </c>
      <c r="E23" s="171" t="s">
        <v>243</v>
      </c>
      <c r="F23" s="179" t="s">
        <v>257</v>
      </c>
      <c r="G23" s="5"/>
      <c r="H23" s="90"/>
      <c r="I23" s="90"/>
      <c r="J23" s="90"/>
      <c r="K23" s="5"/>
    </row>
    <row r="24" spans="1:11" ht="14.5">
      <c r="A24" s="408"/>
      <c r="B24" s="118" t="e">
        <f t="shared" ref="B24:B25" si="3">IF(B$2="","",$B$2+21)</f>
        <v>#REF!</v>
      </c>
      <c r="C24" s="118"/>
      <c r="D24" s="155" t="s">
        <v>243</v>
      </c>
      <c r="E24" s="156" t="s">
        <v>243</v>
      </c>
      <c r="F24" s="157" t="s">
        <v>258</v>
      </c>
      <c r="G24" s="5"/>
      <c r="H24" s="90"/>
      <c r="I24" s="90"/>
      <c r="J24" s="90"/>
      <c r="K24" s="5"/>
    </row>
    <row r="25" spans="1:11" ht="13.5" customHeight="1" thickBot="1">
      <c r="A25" s="409"/>
      <c r="B25" s="119" t="e">
        <f t="shared" si="3"/>
        <v>#REF!</v>
      </c>
      <c r="C25" s="119"/>
      <c r="D25" s="161" t="s">
        <v>243</v>
      </c>
      <c r="E25" s="174" t="s">
        <v>263</v>
      </c>
      <c r="F25" s="175" t="s">
        <v>260</v>
      </c>
      <c r="G25" s="5"/>
      <c r="H25" s="5"/>
      <c r="I25" s="5"/>
      <c r="J25" s="90"/>
      <c r="K25" s="5"/>
    </row>
    <row r="26" spans="1:11" ht="14.5">
      <c r="A26" s="403" t="s">
        <v>265</v>
      </c>
      <c r="B26" s="120" t="e">
        <f>IF(B$2="","",$B$2+30)</f>
        <v>#REF!</v>
      </c>
      <c r="C26" s="120"/>
      <c r="D26" s="152" t="s">
        <v>243</v>
      </c>
      <c r="E26" s="153" t="s">
        <v>243</v>
      </c>
      <c r="F26" s="127" t="s">
        <v>266</v>
      </c>
      <c r="G26" s="5"/>
      <c r="H26" s="90"/>
      <c r="I26" s="5"/>
      <c r="J26" s="5"/>
      <c r="K26" s="5"/>
    </row>
    <row r="27" spans="1:11" ht="14.5">
      <c r="A27" s="404"/>
      <c r="B27" s="121" t="e">
        <f t="shared" ref="B27:B32" si="4">IF(B$2="","",$B$2+30)</f>
        <v>#REF!</v>
      </c>
      <c r="C27" s="121"/>
      <c r="D27" s="158" t="s">
        <v>243</v>
      </c>
      <c r="E27" s="167" t="s">
        <v>267</v>
      </c>
      <c r="F27" s="168" t="s">
        <v>268</v>
      </c>
      <c r="G27" s="5"/>
      <c r="H27" s="90"/>
      <c r="I27" s="5"/>
      <c r="J27" s="5"/>
      <c r="K27" s="5"/>
    </row>
    <row r="28" spans="1:11" ht="14.5">
      <c r="A28" s="404"/>
      <c r="B28" s="121" t="e">
        <f t="shared" si="4"/>
        <v>#REF!</v>
      </c>
      <c r="C28" s="121"/>
      <c r="D28" s="158" t="s">
        <v>243</v>
      </c>
      <c r="E28" s="159" t="s">
        <v>243</v>
      </c>
      <c r="F28" s="160" t="s">
        <v>269</v>
      </c>
      <c r="G28" s="5"/>
      <c r="H28" s="90"/>
      <c r="I28" s="5"/>
      <c r="J28" s="5"/>
      <c r="K28" s="5"/>
    </row>
    <row r="29" spans="1:11" ht="14.5">
      <c r="A29" s="404"/>
      <c r="B29" s="121" t="e">
        <f t="shared" si="4"/>
        <v>#REF!</v>
      </c>
      <c r="C29" s="121"/>
      <c r="D29" s="158" t="s">
        <v>243</v>
      </c>
      <c r="E29" s="167" t="s">
        <v>267</v>
      </c>
      <c r="F29" s="168" t="s">
        <v>270</v>
      </c>
      <c r="G29" s="5"/>
      <c r="H29" s="90"/>
      <c r="I29" s="90"/>
      <c r="J29" s="90"/>
      <c r="K29" s="5"/>
    </row>
    <row r="30" spans="1:11" ht="14.5">
      <c r="A30" s="404"/>
      <c r="B30" s="121" t="e">
        <f t="shared" si="4"/>
        <v>#REF!</v>
      </c>
      <c r="C30" s="121"/>
      <c r="D30" s="158" t="s">
        <v>243</v>
      </c>
      <c r="E30" s="159" t="s">
        <v>253</v>
      </c>
      <c r="F30" s="160" t="s">
        <v>271</v>
      </c>
      <c r="G30" s="5"/>
      <c r="H30" s="90"/>
      <c r="I30" s="5"/>
      <c r="J30" s="5"/>
      <c r="K30" s="5"/>
    </row>
    <row r="31" spans="1:11" ht="14.5">
      <c r="A31" s="404"/>
      <c r="B31" s="121" t="e">
        <f t="shared" si="4"/>
        <v>#REF!</v>
      </c>
      <c r="C31" s="121"/>
      <c r="D31" s="158" t="s">
        <v>243</v>
      </c>
      <c r="E31" s="167" t="s">
        <v>253</v>
      </c>
      <c r="F31" s="168" t="s">
        <v>272</v>
      </c>
      <c r="G31" s="5"/>
      <c r="H31" s="90"/>
      <c r="I31" s="90"/>
      <c r="J31" s="90"/>
      <c r="K31" s="5"/>
    </row>
    <row r="32" spans="1:11" thickBot="1">
      <c r="A32" s="405"/>
      <c r="B32" s="123" t="e">
        <f t="shared" si="4"/>
        <v>#REF!</v>
      </c>
      <c r="C32" s="123"/>
      <c r="D32" s="164" t="s">
        <v>243</v>
      </c>
      <c r="E32" s="165" t="s">
        <v>253</v>
      </c>
      <c r="F32" s="166" t="s">
        <v>273</v>
      </c>
      <c r="G32" s="5"/>
      <c r="H32" s="90"/>
      <c r="I32" s="90"/>
      <c r="J32" s="90"/>
      <c r="K32" s="5"/>
    </row>
    <row r="33" spans="1:11" ht="14.5">
      <c r="A33" s="407" t="s">
        <v>274</v>
      </c>
      <c r="B33" s="117" t="e">
        <f>IF(B$2="","",$B$2+60)</f>
        <v>#REF!</v>
      </c>
      <c r="C33" s="117"/>
      <c r="D33" s="170" t="s">
        <v>243</v>
      </c>
      <c r="E33" s="171" t="s">
        <v>243</v>
      </c>
      <c r="F33" s="176" t="s">
        <v>266</v>
      </c>
      <c r="G33" s="5"/>
      <c r="H33" s="90"/>
      <c r="I33" s="90"/>
      <c r="J33" s="90"/>
      <c r="K33" s="5"/>
    </row>
    <row r="34" spans="1:11" ht="14.5">
      <c r="A34" s="408"/>
      <c r="B34" s="118" t="e">
        <f t="shared" ref="B34:B39" si="5">IF(B$2="","",$B$2+60)</f>
        <v>#REF!</v>
      </c>
      <c r="C34" s="118"/>
      <c r="D34" s="155" t="s">
        <v>243</v>
      </c>
      <c r="E34" s="156" t="s">
        <v>267</v>
      </c>
      <c r="F34" s="157" t="s">
        <v>268</v>
      </c>
      <c r="G34" s="5"/>
      <c r="H34" s="90"/>
      <c r="I34" s="90"/>
      <c r="J34" s="90"/>
      <c r="K34" s="5"/>
    </row>
    <row r="35" spans="1:11" ht="14.5">
      <c r="A35" s="408"/>
      <c r="B35" s="118" t="e">
        <f t="shared" si="5"/>
        <v>#REF!</v>
      </c>
      <c r="C35" s="118"/>
      <c r="D35" s="155" t="s">
        <v>243</v>
      </c>
      <c r="E35" s="172" t="s">
        <v>243</v>
      </c>
      <c r="F35" s="173" t="s">
        <v>269</v>
      </c>
      <c r="G35" s="5"/>
      <c r="H35" s="90"/>
      <c r="I35" s="90"/>
      <c r="J35" s="90"/>
      <c r="K35" s="5"/>
    </row>
    <row r="36" spans="1:11" ht="14.5">
      <c r="A36" s="408"/>
      <c r="B36" s="118" t="e">
        <f t="shared" si="5"/>
        <v>#REF!</v>
      </c>
      <c r="C36" s="118"/>
      <c r="D36" s="155" t="s">
        <v>243</v>
      </c>
      <c r="E36" s="156" t="s">
        <v>267</v>
      </c>
      <c r="F36" s="157" t="s">
        <v>270</v>
      </c>
      <c r="G36" s="5"/>
      <c r="H36" s="90"/>
      <c r="I36" s="90"/>
      <c r="J36" s="90"/>
      <c r="K36" s="5"/>
    </row>
    <row r="37" spans="1:11" ht="14.5">
      <c r="A37" s="408"/>
      <c r="B37" s="118" t="e">
        <f t="shared" si="5"/>
        <v>#REF!</v>
      </c>
      <c r="C37" s="118"/>
      <c r="D37" s="155" t="s">
        <v>243</v>
      </c>
      <c r="E37" s="172" t="s">
        <v>253</v>
      </c>
      <c r="F37" s="173" t="s">
        <v>271</v>
      </c>
      <c r="G37" s="5"/>
      <c r="H37" s="90"/>
      <c r="I37" s="5"/>
      <c r="J37" s="5"/>
      <c r="K37" s="5"/>
    </row>
    <row r="38" spans="1:11" ht="14.5">
      <c r="A38" s="408"/>
      <c r="B38" s="118" t="e">
        <f t="shared" si="5"/>
        <v>#REF!</v>
      </c>
      <c r="C38" s="118"/>
      <c r="D38" s="155" t="s">
        <v>243</v>
      </c>
      <c r="E38" s="156" t="s">
        <v>253</v>
      </c>
      <c r="F38" s="157" t="s">
        <v>272</v>
      </c>
      <c r="G38" s="5"/>
      <c r="H38" s="90"/>
      <c r="I38" s="90"/>
      <c r="J38" s="90"/>
      <c r="K38" s="5"/>
    </row>
    <row r="39" spans="1:11" thickBot="1">
      <c r="A39" s="409"/>
      <c r="B39" s="119" t="e">
        <f t="shared" si="5"/>
        <v>#REF!</v>
      </c>
      <c r="C39" s="119"/>
      <c r="D39" s="161" t="s">
        <v>243</v>
      </c>
      <c r="E39" s="174" t="s">
        <v>253</v>
      </c>
      <c r="F39" s="175" t="s">
        <v>273</v>
      </c>
      <c r="G39" s="5"/>
      <c r="H39" s="90"/>
      <c r="I39" s="90"/>
      <c r="J39" s="90"/>
      <c r="K39" s="5"/>
    </row>
    <row r="40" spans="1:11" ht="14.5">
      <c r="A40" s="403" t="s">
        <v>275</v>
      </c>
      <c r="B40" s="120" t="e">
        <f>IF(B$2="","",$B$2+90)</f>
        <v>#REF!</v>
      </c>
      <c r="C40" s="120"/>
      <c r="D40" s="152" t="s">
        <v>243</v>
      </c>
      <c r="E40" s="153" t="s">
        <v>243</v>
      </c>
      <c r="F40" s="127" t="s">
        <v>266</v>
      </c>
      <c r="G40" s="5"/>
      <c r="H40" s="90"/>
      <c r="I40" s="90"/>
      <c r="J40" s="90"/>
      <c r="K40" s="5"/>
    </row>
    <row r="41" spans="1:11" ht="14.5">
      <c r="A41" s="404"/>
      <c r="B41" s="121" t="e">
        <f t="shared" ref="B41:B46" si="6">IF(B$2="","",$B$2+90)</f>
        <v>#REF!</v>
      </c>
      <c r="C41" s="121"/>
      <c r="D41" s="158" t="s">
        <v>243</v>
      </c>
      <c r="E41" s="167" t="s">
        <v>267</v>
      </c>
      <c r="F41" s="168" t="s">
        <v>268</v>
      </c>
      <c r="G41" s="5"/>
      <c r="H41" s="90"/>
      <c r="I41" s="90"/>
      <c r="J41" s="90"/>
      <c r="K41" s="5"/>
    </row>
    <row r="42" spans="1:11" ht="14.5">
      <c r="A42" s="404"/>
      <c r="B42" s="121" t="e">
        <f t="shared" si="6"/>
        <v>#REF!</v>
      </c>
      <c r="C42" s="121"/>
      <c r="D42" s="158" t="s">
        <v>243</v>
      </c>
      <c r="E42" s="159" t="s">
        <v>243</v>
      </c>
      <c r="F42" s="160" t="s">
        <v>269</v>
      </c>
      <c r="G42" s="5"/>
      <c r="H42" s="90"/>
      <c r="I42" s="90"/>
      <c r="J42" s="90"/>
      <c r="K42" s="5"/>
    </row>
    <row r="43" spans="1:11" ht="14.5">
      <c r="A43" s="404"/>
      <c r="B43" s="121" t="e">
        <f t="shared" si="6"/>
        <v>#REF!</v>
      </c>
      <c r="C43" s="121"/>
      <c r="D43" s="158" t="s">
        <v>243</v>
      </c>
      <c r="E43" s="167" t="s">
        <v>267</v>
      </c>
      <c r="F43" s="168" t="s">
        <v>270</v>
      </c>
      <c r="G43" s="5"/>
      <c r="H43" s="90"/>
      <c r="I43" s="90"/>
      <c r="J43" s="90"/>
      <c r="K43" s="5"/>
    </row>
    <row r="44" spans="1:11" ht="14.5">
      <c r="A44" s="404"/>
      <c r="B44" s="121" t="e">
        <f t="shared" si="6"/>
        <v>#REF!</v>
      </c>
      <c r="C44" s="121"/>
      <c r="D44" s="158" t="s">
        <v>243</v>
      </c>
      <c r="E44" s="159" t="s">
        <v>253</v>
      </c>
      <c r="F44" s="160" t="s">
        <v>271</v>
      </c>
      <c r="G44" s="5"/>
      <c r="H44" s="90"/>
      <c r="I44" s="90"/>
      <c r="J44" s="90"/>
      <c r="K44" s="5"/>
    </row>
    <row r="45" spans="1:11" ht="14.5">
      <c r="A45" s="404"/>
      <c r="B45" s="121" t="e">
        <f t="shared" si="6"/>
        <v>#REF!</v>
      </c>
      <c r="C45" s="121"/>
      <c r="D45" s="158" t="s">
        <v>243</v>
      </c>
      <c r="E45" s="167" t="s">
        <v>253</v>
      </c>
      <c r="F45" s="168" t="s">
        <v>272</v>
      </c>
    </row>
    <row r="46" spans="1:11" thickBot="1">
      <c r="A46" s="405"/>
      <c r="B46" s="123" t="e">
        <f t="shared" si="6"/>
        <v>#REF!</v>
      </c>
      <c r="C46" s="123"/>
      <c r="D46" s="164" t="s">
        <v>243</v>
      </c>
      <c r="E46" s="165" t="s">
        <v>253</v>
      </c>
      <c r="F46" s="166" t="s">
        <v>273</v>
      </c>
    </row>
  </sheetData>
  <mergeCells count="8">
    <mergeCell ref="F1:AO1"/>
    <mergeCell ref="A40:A46"/>
    <mergeCell ref="A6:A15"/>
    <mergeCell ref="A16:A19"/>
    <mergeCell ref="A20:A22"/>
    <mergeCell ref="A23:A25"/>
    <mergeCell ref="A26:A32"/>
    <mergeCell ref="A33:A39"/>
  </mergeCells>
  <hyperlinks>
    <hyperlink ref="F9" location="'Kaizen Newspaper'!Print_Area" display="Post-Kaizen Action Plan (newspaper) complete and all items due within 30 days" xr:uid="{84EAFFBD-79C1-4410-BF2B-692FD98C3254}"/>
    <hyperlink ref="F13" location="'Participant Survey'!Print_Area" display="Participant survey completed (optional)" xr:uid="{142EE599-5A2F-4BB5-8DA2-D3CB57C897B6}"/>
    <hyperlink ref="F15" location="'Key Role Survey'!A1" display="Key Roles Assessment completed" xr:uid="{2D1F15FB-E771-4157-9011-99ECBF094AC6}"/>
    <hyperlink ref="F16" location="'Kaizen Newspaper'!Print_Area" display="Post-Kaizen Action Plan, Communication Plan, Training Plan Status" xr:uid="{3F908BB8-DB05-4E3E-BC87-DFC1B008AD38}"/>
    <hyperlink ref="F20" location="'Kaizen Newspaper'!A1" display="Post-Kaizen Action Plan, Communication Plan, Training Plan Status" xr:uid="{7D22F4C5-5FA0-411C-9913-5CFAED0FCC69}"/>
    <hyperlink ref="F23" location="'Kaizen Newspaper'!A1" display="Post-Kaizen Action Plan, Communication Plan, Training Plan Status" xr:uid="{8F80F4E4-D183-48A1-9222-494AD05215D1}"/>
    <hyperlink ref="F1:AO1" location="'User Guide'!A1" display="RETURN TO USER GUIDE" xr:uid="{043C92F3-6B15-465A-90E1-95ABD4A2C067}"/>
  </hyperlink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29CA-E73F-42F6-8548-CCDA7A786BE5}">
  <sheetPr>
    <tabColor rgb="FF7030A0"/>
    <pageSetUpPr fitToPage="1"/>
  </sheetPr>
  <dimension ref="A1:AP19"/>
  <sheetViews>
    <sheetView showGridLines="0" zoomScaleNormal="100" workbookViewId="0">
      <selection activeCell="G18" sqref="G18"/>
    </sheetView>
  </sheetViews>
  <sheetFormatPr defaultRowHeight="14.5"/>
  <cols>
    <col min="1" max="1" width="4.1796875" style="1" customWidth="1"/>
    <col min="2" max="2" width="43.54296875" style="2" customWidth="1"/>
    <col min="3" max="6" width="11.1796875" customWidth="1"/>
    <col min="7" max="7" width="58.1796875" customWidth="1"/>
    <col min="8" max="8" width="36.54296875" style="45" customWidth="1"/>
    <col min="9" max="9" width="11.1796875" style="45" customWidth="1"/>
    <col min="10" max="10" width="42.1796875" style="2" customWidth="1"/>
  </cols>
  <sheetData>
    <row r="1" spans="1:42" ht="15" customHeight="1">
      <c r="A1" s="20" t="s">
        <v>276</v>
      </c>
      <c r="C1" s="3"/>
      <c r="G1" s="301" t="s">
        <v>1</v>
      </c>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row>
    <row r="2" spans="1:42" ht="15" customHeight="1">
      <c r="A2" s="21" t="s">
        <v>277</v>
      </c>
      <c r="C2" s="3"/>
      <c r="H2" s="2"/>
      <c r="I2"/>
      <c r="J2"/>
    </row>
    <row r="3" spans="1:42" ht="15" customHeight="1">
      <c r="A3" s="21"/>
      <c r="C3" s="3"/>
      <c r="H3" s="2"/>
      <c r="I3"/>
      <c r="J3"/>
    </row>
    <row r="4" spans="1:42" ht="15" thickBot="1">
      <c r="B4" s="58" t="s">
        <v>278</v>
      </c>
      <c r="C4" s="410"/>
      <c r="D4" s="410"/>
      <c r="E4" s="410"/>
      <c r="F4" s="58" t="s">
        <v>279</v>
      </c>
      <c r="G4" s="59"/>
      <c r="H4"/>
      <c r="I4"/>
      <c r="J4"/>
    </row>
    <row r="5" spans="1:42">
      <c r="B5" s="58"/>
      <c r="G5" s="2"/>
      <c r="H5"/>
      <c r="I5"/>
      <c r="J5"/>
    </row>
    <row r="6" spans="1:42" ht="29">
      <c r="A6" s="104" t="s">
        <v>103</v>
      </c>
      <c r="B6" s="102" t="s">
        <v>280</v>
      </c>
      <c r="C6" s="101" t="s">
        <v>281</v>
      </c>
      <c r="D6" s="101" t="s">
        <v>282</v>
      </c>
      <c r="E6" s="101" t="s">
        <v>283</v>
      </c>
      <c r="F6" s="101" t="s">
        <v>284</v>
      </c>
      <c r="G6" s="102" t="s">
        <v>137</v>
      </c>
      <c r="H6"/>
      <c r="I6"/>
      <c r="J6"/>
    </row>
    <row r="7" spans="1:42" ht="37.5" customHeight="1">
      <c r="A7" s="109">
        <v>1</v>
      </c>
      <c r="B7" s="110" t="s">
        <v>285</v>
      </c>
      <c r="C7" s="111"/>
      <c r="D7" s="111"/>
      <c r="E7" s="111"/>
      <c r="F7" s="111"/>
      <c r="G7" s="110"/>
      <c r="H7"/>
      <c r="I7"/>
      <c r="J7"/>
    </row>
    <row r="8" spans="1:42" ht="37.5" customHeight="1">
      <c r="A8" s="112">
        <v>2</v>
      </c>
      <c r="B8" s="113" t="s">
        <v>286</v>
      </c>
      <c r="C8" s="112"/>
      <c r="D8" s="112"/>
      <c r="E8" s="112"/>
      <c r="F8" s="112"/>
      <c r="G8" s="113"/>
      <c r="H8"/>
      <c r="I8"/>
      <c r="J8"/>
    </row>
    <row r="9" spans="1:42" ht="37.5" customHeight="1">
      <c r="A9" s="109">
        <v>3</v>
      </c>
      <c r="B9" s="110" t="s">
        <v>287</v>
      </c>
      <c r="C9" s="111"/>
      <c r="D9" s="111"/>
      <c r="E9" s="111"/>
      <c r="F9" s="111"/>
      <c r="G9" s="110"/>
      <c r="H9"/>
      <c r="I9"/>
      <c r="J9"/>
    </row>
    <row r="10" spans="1:42" ht="37.5" customHeight="1">
      <c r="A10" s="112">
        <v>4</v>
      </c>
      <c r="B10" s="113" t="s">
        <v>288</v>
      </c>
      <c r="C10" s="112"/>
      <c r="D10" s="112"/>
      <c r="E10" s="112"/>
      <c r="F10" s="112"/>
      <c r="G10" s="113"/>
      <c r="H10"/>
      <c r="I10"/>
      <c r="J10"/>
    </row>
    <row r="11" spans="1:42" ht="37.5" customHeight="1">
      <c r="A11" s="109">
        <v>5</v>
      </c>
      <c r="B11" s="110" t="s">
        <v>289</v>
      </c>
      <c r="C11" s="111"/>
      <c r="D11" s="111"/>
      <c r="E11" s="111"/>
      <c r="F11" s="111"/>
      <c r="G11" s="110"/>
      <c r="H11"/>
      <c r="I11"/>
      <c r="J11"/>
    </row>
    <row r="12" spans="1:42" ht="37.5" customHeight="1">
      <c r="A12" s="112">
        <v>6</v>
      </c>
      <c r="B12" s="113" t="s">
        <v>290</v>
      </c>
      <c r="C12" s="112"/>
      <c r="D12" s="112"/>
      <c r="E12" s="112"/>
      <c r="F12" s="112"/>
      <c r="G12" s="113"/>
    </row>
    <row r="13" spans="1:42" ht="37.5" customHeight="1">
      <c r="A13" s="109">
        <v>7</v>
      </c>
      <c r="B13" s="110" t="s">
        <v>291</v>
      </c>
      <c r="C13" s="111"/>
      <c r="D13" s="111"/>
      <c r="E13" s="111"/>
      <c r="F13" s="111"/>
      <c r="G13" s="110"/>
    </row>
    <row r="14" spans="1:42" ht="37.5" customHeight="1">
      <c r="A14" s="112">
        <v>8</v>
      </c>
      <c r="B14" s="113" t="s">
        <v>292</v>
      </c>
      <c r="C14" s="112"/>
      <c r="D14" s="112"/>
      <c r="E14" s="112"/>
      <c r="F14" s="112"/>
      <c r="G14" s="113"/>
    </row>
    <row r="15" spans="1:42" ht="37.5" customHeight="1">
      <c r="A15" s="109">
        <v>9</v>
      </c>
      <c r="B15" s="110" t="s">
        <v>293</v>
      </c>
      <c r="C15" s="111"/>
      <c r="D15" s="111"/>
      <c r="E15" s="111"/>
      <c r="F15" s="111"/>
      <c r="G15" s="110"/>
    </row>
    <row r="16" spans="1:42" ht="37.5" customHeight="1">
      <c r="A16" s="112">
        <v>10</v>
      </c>
      <c r="B16" s="113" t="s">
        <v>294</v>
      </c>
      <c r="C16" s="112"/>
      <c r="D16" s="112"/>
      <c r="E16" s="112"/>
      <c r="F16" s="112"/>
      <c r="G16" s="113"/>
    </row>
    <row r="17" spans="1:7">
      <c r="A17" s="60" t="s">
        <v>295</v>
      </c>
    </row>
    <row r="18" spans="1:7" ht="76.5" customHeight="1">
      <c r="A18" s="411"/>
      <c r="B18" s="412"/>
      <c r="C18" s="412"/>
      <c r="D18" s="412"/>
      <c r="E18" s="412"/>
      <c r="F18" s="412"/>
      <c r="G18" s="412"/>
    </row>
    <row r="19" spans="1:7">
      <c r="A19" s="413" t="s">
        <v>296</v>
      </c>
      <c r="B19" s="413"/>
      <c r="C19" s="413"/>
      <c r="D19" s="413"/>
      <c r="E19" s="413"/>
      <c r="F19" s="413"/>
      <c r="G19" s="413"/>
    </row>
  </sheetData>
  <mergeCells count="4">
    <mergeCell ref="C4:E4"/>
    <mergeCell ref="A18:G18"/>
    <mergeCell ref="A19:G19"/>
    <mergeCell ref="G1:AP1"/>
  </mergeCells>
  <hyperlinks>
    <hyperlink ref="G1:AP1" location="'User Guide'!A1" display="RETURN TO USER GUIDE" xr:uid="{994D3372-DE27-4717-801F-BF2865193FB9}"/>
  </hyperlinks>
  <pageMargins left="0.7" right="0.7" top="0.75" bottom="0.75" header="0.3" footer="0.3"/>
  <pageSetup scale="81" orientation="landscape" horizontalDpi="4294967293"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FB38-08C6-41DB-B7A7-277ECA514EF4}">
  <sheetPr>
    <tabColor rgb="FF7030A0"/>
    <pageSetUpPr fitToPage="1"/>
  </sheetPr>
  <dimension ref="A1:AN20"/>
  <sheetViews>
    <sheetView showGridLines="0" zoomScaleNormal="100" workbookViewId="0">
      <selection activeCell="G18" sqref="G18"/>
    </sheetView>
  </sheetViews>
  <sheetFormatPr defaultRowHeight="14.5"/>
  <cols>
    <col min="1" max="1" width="4.1796875" style="1" customWidth="1"/>
    <col min="2" max="2" width="47.1796875" style="2" customWidth="1"/>
    <col min="3" max="4" width="11.1796875" customWidth="1"/>
    <col min="5" max="5" width="58.1796875" customWidth="1"/>
    <col min="6" max="6" width="36.54296875" style="45" customWidth="1"/>
    <col min="7" max="7" width="11.1796875" style="45" customWidth="1"/>
    <col min="8" max="8" width="42.1796875" style="2" customWidth="1"/>
  </cols>
  <sheetData>
    <row r="1" spans="1:40" ht="15" customHeight="1">
      <c r="A1" s="20" t="s">
        <v>297</v>
      </c>
      <c r="C1" s="3"/>
      <c r="E1" s="301" t="s">
        <v>1</v>
      </c>
      <c r="F1" s="301"/>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row>
    <row r="2" spans="1:40">
      <c r="A2" s="21" t="s">
        <v>298</v>
      </c>
      <c r="B2"/>
      <c r="C2" s="3"/>
      <c r="F2"/>
      <c r="G2"/>
      <c r="H2"/>
    </row>
    <row r="3" spans="1:40" ht="15" customHeight="1">
      <c r="A3" s="21" t="s">
        <v>299</v>
      </c>
      <c r="C3" s="3"/>
      <c r="F3" s="2"/>
      <c r="G3"/>
      <c r="H3"/>
    </row>
    <row r="4" spans="1:40">
      <c r="B4" s="58"/>
      <c r="E4" s="2"/>
      <c r="F4"/>
      <c r="G4"/>
      <c r="H4"/>
    </row>
    <row r="5" spans="1:40">
      <c r="A5" s="104" t="s">
        <v>103</v>
      </c>
      <c r="B5" s="102" t="s">
        <v>280</v>
      </c>
      <c r="C5" s="101" t="s">
        <v>300</v>
      </c>
      <c r="D5" s="101" t="s">
        <v>196</v>
      </c>
      <c r="E5" s="102" t="s">
        <v>137</v>
      </c>
      <c r="F5"/>
      <c r="G5"/>
      <c r="H5"/>
    </row>
    <row r="6" spans="1:40" ht="37.5" customHeight="1">
      <c r="A6" s="114">
        <v>1</v>
      </c>
      <c r="B6" s="115" t="s">
        <v>301</v>
      </c>
      <c r="C6" s="114"/>
      <c r="D6" s="114"/>
      <c r="E6" s="115"/>
      <c r="F6"/>
      <c r="G6"/>
      <c r="H6"/>
    </row>
    <row r="7" spans="1:40" ht="37.5" customHeight="1">
      <c r="A7" s="112">
        <v>2</v>
      </c>
      <c r="B7" s="113" t="s">
        <v>302</v>
      </c>
      <c r="C7" s="112"/>
      <c r="D7" s="112"/>
      <c r="E7" s="113"/>
      <c r="F7"/>
      <c r="G7"/>
      <c r="H7"/>
    </row>
    <row r="8" spans="1:40" ht="37.5" customHeight="1">
      <c r="A8" s="114">
        <v>3</v>
      </c>
      <c r="B8" s="115" t="s">
        <v>303</v>
      </c>
      <c r="C8" s="114"/>
      <c r="D8" s="114"/>
      <c r="E8" s="115"/>
      <c r="F8"/>
      <c r="G8"/>
      <c r="H8"/>
    </row>
    <row r="9" spans="1:40" ht="37.5" customHeight="1">
      <c r="A9" s="112">
        <v>4</v>
      </c>
      <c r="B9" s="113" t="s">
        <v>304</v>
      </c>
      <c r="C9" s="112"/>
      <c r="D9" s="112"/>
      <c r="E9" s="113"/>
      <c r="F9"/>
      <c r="G9"/>
      <c r="H9"/>
    </row>
    <row r="10" spans="1:40" ht="37.5" customHeight="1">
      <c r="A10" s="114">
        <v>5</v>
      </c>
      <c r="B10" s="115" t="s">
        <v>305</v>
      </c>
      <c r="C10" s="114"/>
      <c r="D10" s="114"/>
      <c r="E10" s="115"/>
      <c r="F10"/>
      <c r="G10"/>
      <c r="H10"/>
    </row>
    <row r="11" spans="1:40" ht="37.5" customHeight="1">
      <c r="A11" s="112">
        <v>6</v>
      </c>
      <c r="B11" s="113" t="s">
        <v>306</v>
      </c>
      <c r="C11" s="112"/>
      <c r="D11" s="112"/>
      <c r="E11" s="113"/>
    </row>
    <row r="12" spans="1:40" ht="37.5" customHeight="1">
      <c r="A12" s="114">
        <v>7</v>
      </c>
      <c r="B12" s="115" t="s">
        <v>307</v>
      </c>
      <c r="C12" s="114"/>
      <c r="D12" s="114"/>
      <c r="E12" s="115"/>
    </row>
    <row r="13" spans="1:40" ht="37.5" customHeight="1">
      <c r="A13" s="112">
        <v>8</v>
      </c>
      <c r="B13" s="113" t="s">
        <v>308</v>
      </c>
      <c r="C13" s="112"/>
      <c r="D13" s="112"/>
      <c r="E13" s="113"/>
    </row>
    <row r="14" spans="1:40" ht="37.5" customHeight="1">
      <c r="A14" s="114">
        <v>9</v>
      </c>
      <c r="B14" s="115" t="s">
        <v>309</v>
      </c>
      <c r="C14" s="114"/>
      <c r="D14" s="114"/>
      <c r="E14" s="115"/>
    </row>
    <row r="15" spans="1:40" ht="37.5" customHeight="1">
      <c r="A15" s="112">
        <v>10</v>
      </c>
      <c r="B15" s="113" t="s">
        <v>310</v>
      </c>
      <c r="C15" s="112"/>
      <c r="D15" s="112"/>
      <c r="E15" s="113"/>
    </row>
    <row r="16" spans="1:40" ht="37.5" customHeight="1">
      <c r="A16" s="114">
        <v>11</v>
      </c>
      <c r="B16" s="115" t="s">
        <v>311</v>
      </c>
      <c r="C16" s="114"/>
      <c r="D16" s="114"/>
      <c r="E16" s="115"/>
    </row>
    <row r="17" spans="1:10" ht="16.5" customHeight="1">
      <c r="A17" s="8"/>
      <c r="B17" s="5"/>
      <c r="C17" s="8"/>
      <c r="D17" s="8"/>
      <c r="E17" s="5"/>
    </row>
    <row r="18" spans="1:10" s="45" customFormat="1">
      <c r="A18" s="414" t="s">
        <v>312</v>
      </c>
      <c r="B18" s="414"/>
      <c r="C18" s="414"/>
      <c r="D18" s="414" t="s">
        <v>313</v>
      </c>
      <c r="E18" s="414"/>
      <c r="H18" s="2"/>
      <c r="I18"/>
      <c r="J18"/>
    </row>
    <row r="19" spans="1:10" s="45" customFormat="1" ht="76.5" customHeight="1">
      <c r="A19" s="415"/>
      <c r="B19" s="416"/>
      <c r="C19" s="416"/>
      <c r="D19" s="415"/>
      <c r="E19" s="416"/>
      <c r="H19" s="2"/>
      <c r="I19"/>
      <c r="J19"/>
    </row>
    <row r="20" spans="1:10" s="45" customFormat="1">
      <c r="A20" s="413"/>
      <c r="B20" s="413"/>
      <c r="C20" s="413"/>
      <c r="D20" s="413"/>
      <c r="E20" s="413"/>
      <c r="H20" s="2"/>
      <c r="I20"/>
      <c r="J20"/>
    </row>
  </sheetData>
  <mergeCells count="6">
    <mergeCell ref="E1:AN1"/>
    <mergeCell ref="A20:E20"/>
    <mergeCell ref="A18:C18"/>
    <mergeCell ref="D18:E18"/>
    <mergeCell ref="A19:C19"/>
    <mergeCell ref="D19:E19"/>
  </mergeCells>
  <hyperlinks>
    <hyperlink ref="E1:AN1" location="'User Guide'!A1" display="RETURN TO USER GUIDE" xr:uid="{A6195979-25BC-4C5E-9182-0A833993CD2D}"/>
  </hyperlinks>
  <pageMargins left="0.7" right="0.7" top="0.75" bottom="0.75" header="0.3" footer="0.3"/>
  <pageSetup scale="85" orientation="landscape" horizontalDpi="4294967293"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BB4A6-8202-49CA-8430-82E4032B1F12}">
  <dimension ref="A1:E20"/>
  <sheetViews>
    <sheetView workbookViewId="0">
      <selection activeCell="G18" sqref="G18"/>
    </sheetView>
  </sheetViews>
  <sheetFormatPr defaultRowHeight="14.5"/>
  <cols>
    <col min="1" max="1" width="41" style="2" customWidth="1"/>
    <col min="2" max="2" width="47.54296875" customWidth="1"/>
    <col min="3" max="3" width="25.54296875" customWidth="1"/>
    <col min="4" max="4" width="35" customWidth="1"/>
    <col min="5" max="5" width="45.1796875" customWidth="1"/>
  </cols>
  <sheetData>
    <row r="1" spans="1:5">
      <c r="A1" s="417" t="s">
        <v>314</v>
      </c>
      <c r="B1" s="417"/>
      <c r="C1" s="417"/>
      <c r="D1" s="417"/>
    </row>
    <row r="2" spans="1:5">
      <c r="A2" s="418" t="s">
        <v>315</v>
      </c>
      <c r="B2" s="419"/>
      <c r="C2" s="419"/>
      <c r="D2" s="420"/>
    </row>
    <row r="3" spans="1:5">
      <c r="A3" s="184" t="s">
        <v>316</v>
      </c>
      <c r="B3" s="183" t="s">
        <v>317</v>
      </c>
      <c r="C3" s="183" t="s">
        <v>318</v>
      </c>
      <c r="D3" s="183" t="s">
        <v>319</v>
      </c>
      <c r="E3" s="183" t="s">
        <v>320</v>
      </c>
    </row>
    <row r="4" spans="1:5" ht="29">
      <c r="A4" s="185" t="s">
        <v>321</v>
      </c>
      <c r="B4" s="62"/>
      <c r="C4" s="62"/>
      <c r="D4" s="62"/>
      <c r="E4" s="62"/>
    </row>
    <row r="5" spans="1:5">
      <c r="A5" s="185" t="s">
        <v>322</v>
      </c>
      <c r="B5" s="62"/>
      <c r="C5" s="62"/>
      <c r="D5" s="62"/>
      <c r="E5" s="62"/>
    </row>
    <row r="6" spans="1:5">
      <c r="A6" s="185" t="s">
        <v>323</v>
      </c>
      <c r="B6" s="62"/>
      <c r="C6" s="62"/>
      <c r="D6" s="62"/>
      <c r="E6" s="62"/>
    </row>
    <row r="7" spans="1:5">
      <c r="A7" s="185" t="s">
        <v>324</v>
      </c>
      <c r="B7" s="62"/>
      <c r="C7" s="62"/>
      <c r="D7" s="62"/>
      <c r="E7" s="62"/>
    </row>
    <row r="8" spans="1:5">
      <c r="A8" s="185" t="s">
        <v>325</v>
      </c>
      <c r="B8" s="62"/>
      <c r="C8" s="62"/>
      <c r="D8" s="62"/>
      <c r="E8" s="62"/>
    </row>
    <row r="9" spans="1:5">
      <c r="A9" s="185" t="s">
        <v>326</v>
      </c>
      <c r="B9" s="62"/>
      <c r="C9" s="62"/>
      <c r="D9" s="62"/>
      <c r="E9" s="62"/>
    </row>
    <row r="10" spans="1:5" ht="29">
      <c r="A10" s="185" t="s">
        <v>327</v>
      </c>
      <c r="B10" s="62"/>
      <c r="C10" s="62"/>
      <c r="D10" s="62"/>
      <c r="E10" s="62"/>
    </row>
    <row r="11" spans="1:5">
      <c r="A11" s="185" t="s">
        <v>328</v>
      </c>
      <c r="B11" s="62"/>
      <c r="C11" s="62"/>
      <c r="D11" s="62"/>
      <c r="E11" s="62"/>
    </row>
    <row r="12" spans="1:5">
      <c r="A12" s="185" t="s">
        <v>329</v>
      </c>
      <c r="B12" s="62"/>
      <c r="C12" s="62"/>
      <c r="D12" s="62"/>
      <c r="E12" s="62"/>
    </row>
    <row r="13" spans="1:5">
      <c r="A13" s="185"/>
      <c r="B13" s="62"/>
      <c r="C13" s="62"/>
      <c r="D13" s="62"/>
      <c r="E13" s="62"/>
    </row>
    <row r="14" spans="1:5">
      <c r="A14" s="185"/>
      <c r="B14" s="62"/>
      <c r="C14" s="62"/>
      <c r="D14" s="62"/>
      <c r="E14" s="62"/>
    </row>
    <row r="15" spans="1:5">
      <c r="A15" s="185"/>
      <c r="B15" s="62"/>
      <c r="C15" s="62"/>
      <c r="D15" s="62"/>
      <c r="E15" s="62"/>
    </row>
    <row r="16" spans="1:5">
      <c r="A16" s="185"/>
      <c r="B16" s="62"/>
      <c r="C16" s="62"/>
      <c r="D16" s="62"/>
      <c r="E16" s="62"/>
    </row>
    <row r="17" spans="1:5">
      <c r="A17" s="185"/>
      <c r="B17" s="62"/>
      <c r="C17" s="62"/>
      <c r="D17" s="62"/>
      <c r="E17" s="62"/>
    </row>
    <row r="18" spans="1:5">
      <c r="A18" s="185"/>
      <c r="B18" s="62"/>
      <c r="C18" s="62"/>
      <c r="D18" s="62"/>
      <c r="E18" s="62"/>
    </row>
    <row r="19" spans="1:5">
      <c r="A19" s="182" t="s">
        <v>330</v>
      </c>
    </row>
    <row r="20" spans="1:5" ht="29">
      <c r="A20" s="2" t="s">
        <v>331</v>
      </c>
    </row>
  </sheetData>
  <mergeCells count="2">
    <mergeCell ref="A1:D1"/>
    <mergeCell ref="A2:D2"/>
  </mergeCells>
  <hyperlinks>
    <hyperlink ref="A19" r:id="rId1" location="/views" display="https://tableau.cloud.digital.ge.com/ - /views" xr:uid="{65CF1590-BEF3-45BE-88BA-868E57A0B43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2916-F2A7-4500-A308-511B53F97CC5}">
  <dimension ref="A2:K505"/>
  <sheetViews>
    <sheetView tabSelected="1" zoomScale="80" zoomScaleNormal="80" workbookViewId="0">
      <pane ySplit="10" topLeftCell="A48" activePane="bottomLeft" state="frozen"/>
      <selection activeCell="A11" sqref="A11:C35"/>
      <selection pane="bottomLeft" activeCell="G48" sqref="G48"/>
    </sheetView>
  </sheetViews>
  <sheetFormatPr defaultRowHeight="12.5"/>
  <cols>
    <col min="1" max="1" width="42.453125" style="190" customWidth="1"/>
    <col min="2" max="2" width="17.1796875" style="190" customWidth="1"/>
    <col min="3" max="3" width="13.453125" style="190" customWidth="1"/>
    <col min="4" max="4" width="43.1796875" style="190" bestFit="1" customWidth="1"/>
    <col min="5" max="5" width="15.7265625" style="190" customWidth="1"/>
    <col min="6" max="6" width="12.453125" style="190" customWidth="1"/>
    <col min="7" max="7" width="17.1796875" style="190" bestFit="1" customWidth="1"/>
    <col min="8" max="8" width="16.453125" style="190" bestFit="1" customWidth="1"/>
    <col min="9" max="10" width="12.54296875" style="191" customWidth="1"/>
    <col min="11" max="254" width="8.7265625" style="190"/>
    <col min="255" max="255" width="13.453125" style="190" bestFit="1" customWidth="1"/>
    <col min="256" max="256" width="15.54296875" style="190" customWidth="1"/>
    <col min="257" max="257" width="22.81640625" style="190" customWidth="1"/>
    <col min="258" max="258" width="41.453125" style="190" bestFit="1" customWidth="1"/>
    <col min="259" max="259" width="11.453125" style="190" customWidth="1"/>
    <col min="260" max="260" width="10.81640625" style="190" customWidth="1"/>
    <col min="261" max="261" width="11" style="190" customWidth="1"/>
    <col min="262" max="262" width="12.54296875" style="190" customWidth="1"/>
    <col min="263" max="510" width="8.7265625" style="190"/>
    <col min="511" max="511" width="13.453125" style="190" bestFit="1" customWidth="1"/>
    <col min="512" max="512" width="15.54296875" style="190" customWidth="1"/>
    <col min="513" max="513" width="22.81640625" style="190" customWidth="1"/>
    <col min="514" max="514" width="41.453125" style="190" bestFit="1" customWidth="1"/>
    <col min="515" max="515" width="11.453125" style="190" customWidth="1"/>
    <col min="516" max="516" width="10.81640625" style="190" customWidth="1"/>
    <col min="517" max="517" width="11" style="190" customWidth="1"/>
    <col min="518" max="518" width="12.54296875" style="190" customWidth="1"/>
    <col min="519" max="766" width="8.7265625" style="190"/>
    <col min="767" max="767" width="13.453125" style="190" bestFit="1" customWidth="1"/>
    <col min="768" max="768" width="15.54296875" style="190" customWidth="1"/>
    <col min="769" max="769" width="22.81640625" style="190" customWidth="1"/>
    <col min="770" max="770" width="41.453125" style="190" bestFit="1" customWidth="1"/>
    <col min="771" max="771" width="11.453125" style="190" customWidth="1"/>
    <col min="772" max="772" width="10.81640625" style="190" customWidth="1"/>
    <col min="773" max="773" width="11" style="190" customWidth="1"/>
    <col min="774" max="774" width="12.54296875" style="190" customWidth="1"/>
    <col min="775" max="1022" width="8.7265625" style="190"/>
    <col min="1023" max="1023" width="13.453125" style="190" bestFit="1" customWidth="1"/>
    <col min="1024" max="1024" width="15.54296875" style="190" customWidth="1"/>
    <col min="1025" max="1025" width="22.81640625" style="190" customWidth="1"/>
    <col min="1026" max="1026" width="41.453125" style="190" bestFit="1" customWidth="1"/>
    <col min="1027" max="1027" width="11.453125" style="190" customWidth="1"/>
    <col min="1028" max="1028" width="10.81640625" style="190" customWidth="1"/>
    <col min="1029" max="1029" width="11" style="190" customWidth="1"/>
    <col min="1030" max="1030" width="12.54296875" style="190" customWidth="1"/>
    <col min="1031" max="1278" width="8.7265625" style="190"/>
    <col min="1279" max="1279" width="13.453125" style="190" bestFit="1" customWidth="1"/>
    <col min="1280" max="1280" width="15.54296875" style="190" customWidth="1"/>
    <col min="1281" max="1281" width="22.81640625" style="190" customWidth="1"/>
    <col min="1282" max="1282" width="41.453125" style="190" bestFit="1" customWidth="1"/>
    <col min="1283" max="1283" width="11.453125" style="190" customWidth="1"/>
    <col min="1284" max="1284" width="10.81640625" style="190" customWidth="1"/>
    <col min="1285" max="1285" width="11" style="190" customWidth="1"/>
    <col min="1286" max="1286" width="12.54296875" style="190" customWidth="1"/>
    <col min="1287" max="1534" width="8.7265625" style="190"/>
    <col min="1535" max="1535" width="13.453125" style="190" bestFit="1" customWidth="1"/>
    <col min="1536" max="1536" width="15.54296875" style="190" customWidth="1"/>
    <col min="1537" max="1537" width="22.81640625" style="190" customWidth="1"/>
    <col min="1538" max="1538" width="41.453125" style="190" bestFit="1" customWidth="1"/>
    <col min="1539" max="1539" width="11.453125" style="190" customWidth="1"/>
    <col min="1540" max="1540" width="10.81640625" style="190" customWidth="1"/>
    <col min="1541" max="1541" width="11" style="190" customWidth="1"/>
    <col min="1542" max="1542" width="12.54296875" style="190" customWidth="1"/>
    <col min="1543" max="1790" width="8.7265625" style="190"/>
    <col min="1791" max="1791" width="13.453125" style="190" bestFit="1" customWidth="1"/>
    <col min="1792" max="1792" width="15.54296875" style="190" customWidth="1"/>
    <col min="1793" max="1793" width="22.81640625" style="190" customWidth="1"/>
    <col min="1794" max="1794" width="41.453125" style="190" bestFit="1" customWidth="1"/>
    <col min="1795" max="1795" width="11.453125" style="190" customWidth="1"/>
    <col min="1796" max="1796" width="10.81640625" style="190" customWidth="1"/>
    <col min="1797" max="1797" width="11" style="190" customWidth="1"/>
    <col min="1798" max="1798" width="12.54296875" style="190" customWidth="1"/>
    <col min="1799" max="2046" width="8.7265625" style="190"/>
    <col min="2047" max="2047" width="13.453125" style="190" bestFit="1" customWidth="1"/>
    <col min="2048" max="2048" width="15.54296875" style="190" customWidth="1"/>
    <col min="2049" max="2049" width="22.81640625" style="190" customWidth="1"/>
    <col min="2050" max="2050" width="41.453125" style="190" bestFit="1" customWidth="1"/>
    <col min="2051" max="2051" width="11.453125" style="190" customWidth="1"/>
    <col min="2052" max="2052" width="10.81640625" style="190" customWidth="1"/>
    <col min="2053" max="2053" width="11" style="190" customWidth="1"/>
    <col min="2054" max="2054" width="12.54296875" style="190" customWidth="1"/>
    <col min="2055" max="2302" width="8.7265625" style="190"/>
    <col min="2303" max="2303" width="13.453125" style="190" bestFit="1" customWidth="1"/>
    <col min="2304" max="2304" width="15.54296875" style="190" customWidth="1"/>
    <col min="2305" max="2305" width="22.81640625" style="190" customWidth="1"/>
    <col min="2306" max="2306" width="41.453125" style="190" bestFit="1" customWidth="1"/>
    <col min="2307" max="2307" width="11.453125" style="190" customWidth="1"/>
    <col min="2308" max="2308" width="10.81640625" style="190" customWidth="1"/>
    <col min="2309" max="2309" width="11" style="190" customWidth="1"/>
    <col min="2310" max="2310" width="12.54296875" style="190" customWidth="1"/>
    <col min="2311" max="2558" width="8.7265625" style="190"/>
    <col min="2559" max="2559" width="13.453125" style="190" bestFit="1" customWidth="1"/>
    <col min="2560" max="2560" width="15.54296875" style="190" customWidth="1"/>
    <col min="2561" max="2561" width="22.81640625" style="190" customWidth="1"/>
    <col min="2562" max="2562" width="41.453125" style="190" bestFit="1" customWidth="1"/>
    <col min="2563" max="2563" width="11.453125" style="190" customWidth="1"/>
    <col min="2564" max="2564" width="10.81640625" style="190" customWidth="1"/>
    <col min="2565" max="2565" width="11" style="190" customWidth="1"/>
    <col min="2566" max="2566" width="12.54296875" style="190" customWidth="1"/>
    <col min="2567" max="2814" width="8.7265625" style="190"/>
    <col min="2815" max="2815" width="13.453125" style="190" bestFit="1" customWidth="1"/>
    <col min="2816" max="2816" width="15.54296875" style="190" customWidth="1"/>
    <col min="2817" max="2817" width="22.81640625" style="190" customWidth="1"/>
    <col min="2818" max="2818" width="41.453125" style="190" bestFit="1" customWidth="1"/>
    <col min="2819" max="2819" width="11.453125" style="190" customWidth="1"/>
    <col min="2820" max="2820" width="10.81640625" style="190" customWidth="1"/>
    <col min="2821" max="2821" width="11" style="190" customWidth="1"/>
    <col min="2822" max="2822" width="12.54296875" style="190" customWidth="1"/>
    <col min="2823" max="3070" width="8.7265625" style="190"/>
    <col min="3071" max="3071" width="13.453125" style="190" bestFit="1" customWidth="1"/>
    <col min="3072" max="3072" width="15.54296875" style="190" customWidth="1"/>
    <col min="3073" max="3073" width="22.81640625" style="190" customWidth="1"/>
    <col min="3074" max="3074" width="41.453125" style="190" bestFit="1" customWidth="1"/>
    <col min="3075" max="3075" width="11.453125" style="190" customWidth="1"/>
    <col min="3076" max="3076" width="10.81640625" style="190" customWidth="1"/>
    <col min="3077" max="3077" width="11" style="190" customWidth="1"/>
    <col min="3078" max="3078" width="12.54296875" style="190" customWidth="1"/>
    <col min="3079" max="3326" width="8.7265625" style="190"/>
    <col min="3327" max="3327" width="13.453125" style="190" bestFit="1" customWidth="1"/>
    <col min="3328" max="3328" width="15.54296875" style="190" customWidth="1"/>
    <col min="3329" max="3329" width="22.81640625" style="190" customWidth="1"/>
    <col min="3330" max="3330" width="41.453125" style="190" bestFit="1" customWidth="1"/>
    <col min="3331" max="3331" width="11.453125" style="190" customWidth="1"/>
    <col min="3332" max="3332" width="10.81640625" style="190" customWidth="1"/>
    <col min="3333" max="3333" width="11" style="190" customWidth="1"/>
    <col min="3334" max="3334" width="12.54296875" style="190" customWidth="1"/>
    <col min="3335" max="3582" width="8.7265625" style="190"/>
    <col min="3583" max="3583" width="13.453125" style="190" bestFit="1" customWidth="1"/>
    <col min="3584" max="3584" width="15.54296875" style="190" customWidth="1"/>
    <col min="3585" max="3585" width="22.81640625" style="190" customWidth="1"/>
    <col min="3586" max="3586" width="41.453125" style="190" bestFit="1" customWidth="1"/>
    <col min="3587" max="3587" width="11.453125" style="190" customWidth="1"/>
    <col min="3588" max="3588" width="10.81640625" style="190" customWidth="1"/>
    <col min="3589" max="3589" width="11" style="190" customWidth="1"/>
    <col min="3590" max="3590" width="12.54296875" style="190" customWidth="1"/>
    <col min="3591" max="3838" width="8.7265625" style="190"/>
    <col min="3839" max="3839" width="13.453125" style="190" bestFit="1" customWidth="1"/>
    <col min="3840" max="3840" width="15.54296875" style="190" customWidth="1"/>
    <col min="3841" max="3841" width="22.81640625" style="190" customWidth="1"/>
    <col min="3842" max="3842" width="41.453125" style="190" bestFit="1" customWidth="1"/>
    <col min="3843" max="3843" width="11.453125" style="190" customWidth="1"/>
    <col min="3844" max="3844" width="10.81640625" style="190" customWidth="1"/>
    <col min="3845" max="3845" width="11" style="190" customWidth="1"/>
    <col min="3846" max="3846" width="12.54296875" style="190" customWidth="1"/>
    <col min="3847" max="4094" width="8.7265625" style="190"/>
    <col min="4095" max="4095" width="13.453125" style="190" bestFit="1" customWidth="1"/>
    <col min="4096" max="4096" width="15.54296875" style="190" customWidth="1"/>
    <col min="4097" max="4097" width="22.81640625" style="190" customWidth="1"/>
    <col min="4098" max="4098" width="41.453125" style="190" bestFit="1" customWidth="1"/>
    <col min="4099" max="4099" width="11.453125" style="190" customWidth="1"/>
    <col min="4100" max="4100" width="10.81640625" style="190" customWidth="1"/>
    <col min="4101" max="4101" width="11" style="190" customWidth="1"/>
    <col min="4102" max="4102" width="12.54296875" style="190" customWidth="1"/>
    <col min="4103" max="4350" width="8.7265625" style="190"/>
    <col min="4351" max="4351" width="13.453125" style="190" bestFit="1" customWidth="1"/>
    <col min="4352" max="4352" width="15.54296875" style="190" customWidth="1"/>
    <col min="4353" max="4353" width="22.81640625" style="190" customWidth="1"/>
    <col min="4354" max="4354" width="41.453125" style="190" bestFit="1" customWidth="1"/>
    <col min="4355" max="4355" width="11.453125" style="190" customWidth="1"/>
    <col min="4356" max="4356" width="10.81640625" style="190" customWidth="1"/>
    <col min="4357" max="4357" width="11" style="190" customWidth="1"/>
    <col min="4358" max="4358" width="12.54296875" style="190" customWidth="1"/>
    <col min="4359" max="4606" width="8.7265625" style="190"/>
    <col min="4607" max="4607" width="13.453125" style="190" bestFit="1" customWidth="1"/>
    <col min="4608" max="4608" width="15.54296875" style="190" customWidth="1"/>
    <col min="4609" max="4609" width="22.81640625" style="190" customWidth="1"/>
    <col min="4610" max="4610" width="41.453125" style="190" bestFit="1" customWidth="1"/>
    <col min="4611" max="4611" width="11.453125" style="190" customWidth="1"/>
    <col min="4612" max="4612" width="10.81640625" style="190" customWidth="1"/>
    <col min="4613" max="4613" width="11" style="190" customWidth="1"/>
    <col min="4614" max="4614" width="12.54296875" style="190" customWidth="1"/>
    <col min="4615" max="4862" width="8.7265625" style="190"/>
    <col min="4863" max="4863" width="13.453125" style="190" bestFit="1" customWidth="1"/>
    <col min="4864" max="4864" width="15.54296875" style="190" customWidth="1"/>
    <col min="4865" max="4865" width="22.81640625" style="190" customWidth="1"/>
    <col min="4866" max="4866" width="41.453125" style="190" bestFit="1" customWidth="1"/>
    <col min="4867" max="4867" width="11.453125" style="190" customWidth="1"/>
    <col min="4868" max="4868" width="10.81640625" style="190" customWidth="1"/>
    <col min="4869" max="4869" width="11" style="190" customWidth="1"/>
    <col min="4870" max="4870" width="12.54296875" style="190" customWidth="1"/>
    <col min="4871" max="5118" width="8.7265625" style="190"/>
    <col min="5119" max="5119" width="13.453125" style="190" bestFit="1" customWidth="1"/>
    <col min="5120" max="5120" width="15.54296875" style="190" customWidth="1"/>
    <col min="5121" max="5121" width="22.81640625" style="190" customWidth="1"/>
    <col min="5122" max="5122" width="41.453125" style="190" bestFit="1" customWidth="1"/>
    <col min="5123" max="5123" width="11.453125" style="190" customWidth="1"/>
    <col min="5124" max="5124" width="10.81640625" style="190" customWidth="1"/>
    <col min="5125" max="5125" width="11" style="190" customWidth="1"/>
    <col min="5126" max="5126" width="12.54296875" style="190" customWidth="1"/>
    <col min="5127" max="5374" width="8.7265625" style="190"/>
    <col min="5375" max="5375" width="13.453125" style="190" bestFit="1" customWidth="1"/>
    <col min="5376" max="5376" width="15.54296875" style="190" customWidth="1"/>
    <col min="5377" max="5377" width="22.81640625" style="190" customWidth="1"/>
    <col min="5378" max="5378" width="41.453125" style="190" bestFit="1" customWidth="1"/>
    <col min="5379" max="5379" width="11.453125" style="190" customWidth="1"/>
    <col min="5380" max="5380" width="10.81640625" style="190" customWidth="1"/>
    <col min="5381" max="5381" width="11" style="190" customWidth="1"/>
    <col min="5382" max="5382" width="12.54296875" style="190" customWidth="1"/>
    <col min="5383" max="5630" width="8.7265625" style="190"/>
    <col min="5631" max="5631" width="13.453125" style="190" bestFit="1" customWidth="1"/>
    <col min="5632" max="5632" width="15.54296875" style="190" customWidth="1"/>
    <col min="5633" max="5633" width="22.81640625" style="190" customWidth="1"/>
    <col min="5634" max="5634" width="41.453125" style="190" bestFit="1" customWidth="1"/>
    <col min="5635" max="5635" width="11.453125" style="190" customWidth="1"/>
    <col min="5636" max="5636" width="10.81640625" style="190" customWidth="1"/>
    <col min="5637" max="5637" width="11" style="190" customWidth="1"/>
    <col min="5638" max="5638" width="12.54296875" style="190" customWidth="1"/>
    <col min="5639" max="5886" width="8.7265625" style="190"/>
    <col min="5887" max="5887" width="13.453125" style="190" bestFit="1" customWidth="1"/>
    <col min="5888" max="5888" width="15.54296875" style="190" customWidth="1"/>
    <col min="5889" max="5889" width="22.81640625" style="190" customWidth="1"/>
    <col min="5890" max="5890" width="41.453125" style="190" bestFit="1" customWidth="1"/>
    <col min="5891" max="5891" width="11.453125" style="190" customWidth="1"/>
    <col min="5892" max="5892" width="10.81640625" style="190" customWidth="1"/>
    <col min="5893" max="5893" width="11" style="190" customWidth="1"/>
    <col min="5894" max="5894" width="12.54296875" style="190" customWidth="1"/>
    <col min="5895" max="6142" width="8.7265625" style="190"/>
    <col min="6143" max="6143" width="13.453125" style="190" bestFit="1" customWidth="1"/>
    <col min="6144" max="6144" width="15.54296875" style="190" customWidth="1"/>
    <col min="6145" max="6145" width="22.81640625" style="190" customWidth="1"/>
    <col min="6146" max="6146" width="41.453125" style="190" bestFit="1" customWidth="1"/>
    <col min="6147" max="6147" width="11.453125" style="190" customWidth="1"/>
    <col min="6148" max="6148" width="10.81640625" style="190" customWidth="1"/>
    <col min="6149" max="6149" width="11" style="190" customWidth="1"/>
    <col min="6150" max="6150" width="12.54296875" style="190" customWidth="1"/>
    <col min="6151" max="6398" width="8.7265625" style="190"/>
    <col min="6399" max="6399" width="13.453125" style="190" bestFit="1" customWidth="1"/>
    <col min="6400" max="6400" width="15.54296875" style="190" customWidth="1"/>
    <col min="6401" max="6401" width="22.81640625" style="190" customWidth="1"/>
    <col min="6402" max="6402" width="41.453125" style="190" bestFit="1" customWidth="1"/>
    <col min="6403" max="6403" width="11.453125" style="190" customWidth="1"/>
    <col min="6404" max="6404" width="10.81640625" style="190" customWidth="1"/>
    <col min="6405" max="6405" width="11" style="190" customWidth="1"/>
    <col min="6406" max="6406" width="12.54296875" style="190" customWidth="1"/>
    <col min="6407" max="6654" width="8.7265625" style="190"/>
    <col min="6655" max="6655" width="13.453125" style="190" bestFit="1" customWidth="1"/>
    <col min="6656" max="6656" width="15.54296875" style="190" customWidth="1"/>
    <col min="6657" max="6657" width="22.81640625" style="190" customWidth="1"/>
    <col min="6658" max="6658" width="41.453125" style="190" bestFit="1" customWidth="1"/>
    <col min="6659" max="6659" width="11.453125" style="190" customWidth="1"/>
    <col min="6660" max="6660" width="10.81640625" style="190" customWidth="1"/>
    <col min="6661" max="6661" width="11" style="190" customWidth="1"/>
    <col min="6662" max="6662" width="12.54296875" style="190" customWidth="1"/>
    <col min="6663" max="6910" width="8.7265625" style="190"/>
    <col min="6911" max="6911" width="13.453125" style="190" bestFit="1" customWidth="1"/>
    <col min="6912" max="6912" width="15.54296875" style="190" customWidth="1"/>
    <col min="6913" max="6913" width="22.81640625" style="190" customWidth="1"/>
    <col min="6914" max="6914" width="41.453125" style="190" bestFit="1" customWidth="1"/>
    <col min="6915" max="6915" width="11.453125" style="190" customWidth="1"/>
    <col min="6916" max="6916" width="10.81640625" style="190" customWidth="1"/>
    <col min="6917" max="6917" width="11" style="190" customWidth="1"/>
    <col min="6918" max="6918" width="12.54296875" style="190" customWidth="1"/>
    <col min="6919" max="7166" width="8.7265625" style="190"/>
    <col min="7167" max="7167" width="13.453125" style="190" bestFit="1" customWidth="1"/>
    <col min="7168" max="7168" width="15.54296875" style="190" customWidth="1"/>
    <col min="7169" max="7169" width="22.81640625" style="190" customWidth="1"/>
    <col min="7170" max="7170" width="41.453125" style="190" bestFit="1" customWidth="1"/>
    <col min="7171" max="7171" width="11.453125" style="190" customWidth="1"/>
    <col min="7172" max="7172" width="10.81640625" style="190" customWidth="1"/>
    <col min="7173" max="7173" width="11" style="190" customWidth="1"/>
    <col min="7174" max="7174" width="12.54296875" style="190" customWidth="1"/>
    <col min="7175" max="7422" width="8.7265625" style="190"/>
    <col min="7423" max="7423" width="13.453125" style="190" bestFit="1" customWidth="1"/>
    <col min="7424" max="7424" width="15.54296875" style="190" customWidth="1"/>
    <col min="7425" max="7425" width="22.81640625" style="190" customWidth="1"/>
    <col min="7426" max="7426" width="41.453125" style="190" bestFit="1" customWidth="1"/>
    <col min="7427" max="7427" width="11.453125" style="190" customWidth="1"/>
    <col min="7428" max="7428" width="10.81640625" style="190" customWidth="1"/>
    <col min="7429" max="7429" width="11" style="190" customWidth="1"/>
    <col min="7430" max="7430" width="12.54296875" style="190" customWidth="1"/>
    <col min="7431" max="7678" width="8.7265625" style="190"/>
    <col min="7679" max="7679" width="13.453125" style="190" bestFit="1" customWidth="1"/>
    <col min="7680" max="7680" width="15.54296875" style="190" customWidth="1"/>
    <col min="7681" max="7681" width="22.81640625" style="190" customWidth="1"/>
    <col min="7682" max="7682" width="41.453125" style="190" bestFit="1" customWidth="1"/>
    <col min="7683" max="7683" width="11.453125" style="190" customWidth="1"/>
    <col min="7684" max="7684" width="10.81640625" style="190" customWidth="1"/>
    <col min="7685" max="7685" width="11" style="190" customWidth="1"/>
    <col min="7686" max="7686" width="12.54296875" style="190" customWidth="1"/>
    <col min="7687" max="7934" width="8.7265625" style="190"/>
    <col min="7935" max="7935" width="13.453125" style="190" bestFit="1" customWidth="1"/>
    <col min="7936" max="7936" width="15.54296875" style="190" customWidth="1"/>
    <col min="7937" max="7937" width="22.81640625" style="190" customWidth="1"/>
    <col min="7938" max="7938" width="41.453125" style="190" bestFit="1" customWidth="1"/>
    <col min="7939" max="7939" width="11.453125" style="190" customWidth="1"/>
    <col min="7940" max="7940" width="10.81640625" style="190" customWidth="1"/>
    <col min="7941" max="7941" width="11" style="190" customWidth="1"/>
    <col min="7942" max="7942" width="12.54296875" style="190" customWidth="1"/>
    <col min="7943" max="8190" width="8.7265625" style="190"/>
    <col min="8191" max="8191" width="13.453125" style="190" bestFit="1" customWidth="1"/>
    <col min="8192" max="8192" width="15.54296875" style="190" customWidth="1"/>
    <col min="8193" max="8193" width="22.81640625" style="190" customWidth="1"/>
    <col min="8194" max="8194" width="41.453125" style="190" bestFit="1" customWidth="1"/>
    <col min="8195" max="8195" width="11.453125" style="190" customWidth="1"/>
    <col min="8196" max="8196" width="10.81640625" style="190" customWidth="1"/>
    <col min="8197" max="8197" width="11" style="190" customWidth="1"/>
    <col min="8198" max="8198" width="12.54296875" style="190" customWidth="1"/>
    <col min="8199" max="8446" width="8.7265625" style="190"/>
    <col min="8447" max="8447" width="13.453125" style="190" bestFit="1" customWidth="1"/>
    <col min="8448" max="8448" width="15.54296875" style="190" customWidth="1"/>
    <col min="8449" max="8449" width="22.81640625" style="190" customWidth="1"/>
    <col min="8450" max="8450" width="41.453125" style="190" bestFit="1" customWidth="1"/>
    <col min="8451" max="8451" width="11.453125" style="190" customWidth="1"/>
    <col min="8452" max="8452" width="10.81640625" style="190" customWidth="1"/>
    <col min="8453" max="8453" width="11" style="190" customWidth="1"/>
    <col min="8454" max="8454" width="12.54296875" style="190" customWidth="1"/>
    <col min="8455" max="8702" width="8.7265625" style="190"/>
    <col min="8703" max="8703" width="13.453125" style="190" bestFit="1" customWidth="1"/>
    <col min="8704" max="8704" width="15.54296875" style="190" customWidth="1"/>
    <col min="8705" max="8705" width="22.81640625" style="190" customWidth="1"/>
    <col min="8706" max="8706" width="41.453125" style="190" bestFit="1" customWidth="1"/>
    <col min="8707" max="8707" width="11.453125" style="190" customWidth="1"/>
    <col min="8708" max="8708" width="10.81640625" style="190" customWidth="1"/>
    <col min="8709" max="8709" width="11" style="190" customWidth="1"/>
    <col min="8710" max="8710" width="12.54296875" style="190" customWidth="1"/>
    <col min="8711" max="8958" width="8.7265625" style="190"/>
    <col min="8959" max="8959" width="13.453125" style="190" bestFit="1" customWidth="1"/>
    <col min="8960" max="8960" width="15.54296875" style="190" customWidth="1"/>
    <col min="8961" max="8961" width="22.81640625" style="190" customWidth="1"/>
    <col min="8962" max="8962" width="41.453125" style="190" bestFit="1" customWidth="1"/>
    <col min="8963" max="8963" width="11.453125" style="190" customWidth="1"/>
    <col min="8964" max="8964" width="10.81640625" style="190" customWidth="1"/>
    <col min="8965" max="8965" width="11" style="190" customWidth="1"/>
    <col min="8966" max="8966" width="12.54296875" style="190" customWidth="1"/>
    <col min="8967" max="9214" width="8.7265625" style="190"/>
    <col min="9215" max="9215" width="13.453125" style="190" bestFit="1" customWidth="1"/>
    <col min="9216" max="9216" width="15.54296875" style="190" customWidth="1"/>
    <col min="9217" max="9217" width="22.81640625" style="190" customWidth="1"/>
    <col min="9218" max="9218" width="41.453125" style="190" bestFit="1" customWidth="1"/>
    <col min="9219" max="9219" width="11.453125" style="190" customWidth="1"/>
    <col min="9220" max="9220" width="10.81640625" style="190" customWidth="1"/>
    <col min="9221" max="9221" width="11" style="190" customWidth="1"/>
    <col min="9222" max="9222" width="12.54296875" style="190" customWidth="1"/>
    <col min="9223" max="9470" width="8.7265625" style="190"/>
    <col min="9471" max="9471" width="13.453125" style="190" bestFit="1" customWidth="1"/>
    <col min="9472" max="9472" width="15.54296875" style="190" customWidth="1"/>
    <col min="9473" max="9473" width="22.81640625" style="190" customWidth="1"/>
    <col min="9474" max="9474" width="41.453125" style="190" bestFit="1" customWidth="1"/>
    <col min="9475" max="9475" width="11.453125" style="190" customWidth="1"/>
    <col min="9476" max="9476" width="10.81640625" style="190" customWidth="1"/>
    <col min="9477" max="9477" width="11" style="190" customWidth="1"/>
    <col min="9478" max="9478" width="12.54296875" style="190" customWidth="1"/>
    <col min="9479" max="9726" width="8.7265625" style="190"/>
    <col min="9727" max="9727" width="13.453125" style="190" bestFit="1" customWidth="1"/>
    <col min="9728" max="9728" width="15.54296875" style="190" customWidth="1"/>
    <col min="9729" max="9729" width="22.81640625" style="190" customWidth="1"/>
    <col min="9730" max="9730" width="41.453125" style="190" bestFit="1" customWidth="1"/>
    <col min="9731" max="9731" width="11.453125" style="190" customWidth="1"/>
    <col min="9732" max="9732" width="10.81640625" style="190" customWidth="1"/>
    <col min="9733" max="9733" width="11" style="190" customWidth="1"/>
    <col min="9734" max="9734" width="12.54296875" style="190" customWidth="1"/>
    <col min="9735" max="9982" width="8.7265625" style="190"/>
    <col min="9983" max="9983" width="13.453125" style="190" bestFit="1" customWidth="1"/>
    <col min="9984" max="9984" width="15.54296875" style="190" customWidth="1"/>
    <col min="9985" max="9985" width="22.81640625" style="190" customWidth="1"/>
    <col min="9986" max="9986" width="41.453125" style="190" bestFit="1" customWidth="1"/>
    <col min="9987" max="9987" width="11.453125" style="190" customWidth="1"/>
    <col min="9988" max="9988" width="10.81640625" style="190" customWidth="1"/>
    <col min="9989" max="9989" width="11" style="190" customWidth="1"/>
    <col min="9990" max="9990" width="12.54296875" style="190" customWidth="1"/>
    <col min="9991" max="10238" width="8.7265625" style="190"/>
    <col min="10239" max="10239" width="13.453125" style="190" bestFit="1" customWidth="1"/>
    <col min="10240" max="10240" width="15.54296875" style="190" customWidth="1"/>
    <col min="10241" max="10241" width="22.81640625" style="190" customWidth="1"/>
    <col min="10242" max="10242" width="41.453125" style="190" bestFit="1" customWidth="1"/>
    <col min="10243" max="10243" width="11.453125" style="190" customWidth="1"/>
    <col min="10244" max="10244" width="10.81640625" style="190" customWidth="1"/>
    <col min="10245" max="10245" width="11" style="190" customWidth="1"/>
    <col min="10246" max="10246" width="12.54296875" style="190" customWidth="1"/>
    <col min="10247" max="10494" width="8.7265625" style="190"/>
    <col min="10495" max="10495" width="13.453125" style="190" bestFit="1" customWidth="1"/>
    <col min="10496" max="10496" width="15.54296875" style="190" customWidth="1"/>
    <col min="10497" max="10497" width="22.81640625" style="190" customWidth="1"/>
    <col min="10498" max="10498" width="41.453125" style="190" bestFit="1" customWidth="1"/>
    <col min="10499" max="10499" width="11.453125" style="190" customWidth="1"/>
    <col min="10500" max="10500" width="10.81640625" style="190" customWidth="1"/>
    <col min="10501" max="10501" width="11" style="190" customWidth="1"/>
    <col min="10502" max="10502" width="12.54296875" style="190" customWidth="1"/>
    <col min="10503" max="10750" width="8.7265625" style="190"/>
    <col min="10751" max="10751" width="13.453125" style="190" bestFit="1" customWidth="1"/>
    <col min="10752" max="10752" width="15.54296875" style="190" customWidth="1"/>
    <col min="10753" max="10753" width="22.81640625" style="190" customWidth="1"/>
    <col min="10754" max="10754" width="41.453125" style="190" bestFit="1" customWidth="1"/>
    <col min="10755" max="10755" width="11.453125" style="190" customWidth="1"/>
    <col min="10756" max="10756" width="10.81640625" style="190" customWidth="1"/>
    <col min="10757" max="10757" width="11" style="190" customWidth="1"/>
    <col min="10758" max="10758" width="12.54296875" style="190" customWidth="1"/>
    <col min="10759" max="11006" width="8.7265625" style="190"/>
    <col min="11007" max="11007" width="13.453125" style="190" bestFit="1" customWidth="1"/>
    <col min="11008" max="11008" width="15.54296875" style="190" customWidth="1"/>
    <col min="11009" max="11009" width="22.81640625" style="190" customWidth="1"/>
    <col min="11010" max="11010" width="41.453125" style="190" bestFit="1" customWidth="1"/>
    <col min="11011" max="11011" width="11.453125" style="190" customWidth="1"/>
    <col min="11012" max="11012" width="10.81640625" style="190" customWidth="1"/>
    <col min="11013" max="11013" width="11" style="190" customWidth="1"/>
    <col min="11014" max="11014" width="12.54296875" style="190" customWidth="1"/>
    <col min="11015" max="11262" width="8.7265625" style="190"/>
    <col min="11263" max="11263" width="13.453125" style="190" bestFit="1" customWidth="1"/>
    <col min="11264" max="11264" width="15.54296875" style="190" customWidth="1"/>
    <col min="11265" max="11265" width="22.81640625" style="190" customWidth="1"/>
    <col min="11266" max="11266" width="41.453125" style="190" bestFit="1" customWidth="1"/>
    <col min="11267" max="11267" width="11.453125" style="190" customWidth="1"/>
    <col min="11268" max="11268" width="10.81640625" style="190" customWidth="1"/>
    <col min="11269" max="11269" width="11" style="190" customWidth="1"/>
    <col min="11270" max="11270" width="12.54296875" style="190" customWidth="1"/>
    <col min="11271" max="11518" width="8.7265625" style="190"/>
    <col min="11519" max="11519" width="13.453125" style="190" bestFit="1" customWidth="1"/>
    <col min="11520" max="11520" width="15.54296875" style="190" customWidth="1"/>
    <col min="11521" max="11521" width="22.81640625" style="190" customWidth="1"/>
    <col min="11522" max="11522" width="41.453125" style="190" bestFit="1" customWidth="1"/>
    <col min="11523" max="11523" width="11.453125" style="190" customWidth="1"/>
    <col min="11524" max="11524" width="10.81640625" style="190" customWidth="1"/>
    <col min="11525" max="11525" width="11" style="190" customWidth="1"/>
    <col min="11526" max="11526" width="12.54296875" style="190" customWidth="1"/>
    <col min="11527" max="11774" width="8.7265625" style="190"/>
    <col min="11775" max="11775" width="13.453125" style="190" bestFit="1" customWidth="1"/>
    <col min="11776" max="11776" width="15.54296875" style="190" customWidth="1"/>
    <col min="11777" max="11777" width="22.81640625" style="190" customWidth="1"/>
    <col min="11778" max="11778" width="41.453125" style="190" bestFit="1" customWidth="1"/>
    <col min="11779" max="11779" width="11.453125" style="190" customWidth="1"/>
    <col min="11780" max="11780" width="10.81640625" style="190" customWidth="1"/>
    <col min="11781" max="11781" width="11" style="190" customWidth="1"/>
    <col min="11782" max="11782" width="12.54296875" style="190" customWidth="1"/>
    <col min="11783" max="12030" width="8.7265625" style="190"/>
    <col min="12031" max="12031" width="13.453125" style="190" bestFit="1" customWidth="1"/>
    <col min="12032" max="12032" width="15.54296875" style="190" customWidth="1"/>
    <col min="12033" max="12033" width="22.81640625" style="190" customWidth="1"/>
    <col min="12034" max="12034" width="41.453125" style="190" bestFit="1" customWidth="1"/>
    <col min="12035" max="12035" width="11.453125" style="190" customWidth="1"/>
    <col min="12036" max="12036" width="10.81640625" style="190" customWidth="1"/>
    <col min="12037" max="12037" width="11" style="190" customWidth="1"/>
    <col min="12038" max="12038" width="12.54296875" style="190" customWidth="1"/>
    <col min="12039" max="12286" width="8.7265625" style="190"/>
    <col min="12287" max="12287" width="13.453125" style="190" bestFit="1" customWidth="1"/>
    <col min="12288" max="12288" width="15.54296875" style="190" customWidth="1"/>
    <col min="12289" max="12289" width="22.81640625" style="190" customWidth="1"/>
    <col min="12290" max="12290" width="41.453125" style="190" bestFit="1" customWidth="1"/>
    <col min="12291" max="12291" width="11.453125" style="190" customWidth="1"/>
    <col min="12292" max="12292" width="10.81640625" style="190" customWidth="1"/>
    <col min="12293" max="12293" width="11" style="190" customWidth="1"/>
    <col min="12294" max="12294" width="12.54296875" style="190" customWidth="1"/>
    <col min="12295" max="12542" width="8.7265625" style="190"/>
    <col min="12543" max="12543" width="13.453125" style="190" bestFit="1" customWidth="1"/>
    <col min="12544" max="12544" width="15.54296875" style="190" customWidth="1"/>
    <col min="12545" max="12545" width="22.81640625" style="190" customWidth="1"/>
    <col min="12546" max="12546" width="41.453125" style="190" bestFit="1" customWidth="1"/>
    <col min="12547" max="12547" width="11.453125" style="190" customWidth="1"/>
    <col min="12548" max="12548" width="10.81640625" style="190" customWidth="1"/>
    <col min="12549" max="12549" width="11" style="190" customWidth="1"/>
    <col min="12550" max="12550" width="12.54296875" style="190" customWidth="1"/>
    <col min="12551" max="12798" width="8.7265625" style="190"/>
    <col min="12799" max="12799" width="13.453125" style="190" bestFit="1" customWidth="1"/>
    <col min="12800" max="12800" width="15.54296875" style="190" customWidth="1"/>
    <col min="12801" max="12801" width="22.81640625" style="190" customWidth="1"/>
    <col min="12802" max="12802" width="41.453125" style="190" bestFit="1" customWidth="1"/>
    <col min="12803" max="12803" width="11.453125" style="190" customWidth="1"/>
    <col min="12804" max="12804" width="10.81640625" style="190" customWidth="1"/>
    <col min="12805" max="12805" width="11" style="190" customWidth="1"/>
    <col min="12806" max="12806" width="12.54296875" style="190" customWidth="1"/>
    <col min="12807" max="13054" width="8.7265625" style="190"/>
    <col min="13055" max="13055" width="13.453125" style="190" bestFit="1" customWidth="1"/>
    <col min="13056" max="13056" width="15.54296875" style="190" customWidth="1"/>
    <col min="13057" max="13057" width="22.81640625" style="190" customWidth="1"/>
    <col min="13058" max="13058" width="41.453125" style="190" bestFit="1" customWidth="1"/>
    <col min="13059" max="13059" width="11.453125" style="190" customWidth="1"/>
    <col min="13060" max="13060" width="10.81640625" style="190" customWidth="1"/>
    <col min="13061" max="13061" width="11" style="190" customWidth="1"/>
    <col min="13062" max="13062" width="12.54296875" style="190" customWidth="1"/>
    <col min="13063" max="13310" width="8.7265625" style="190"/>
    <col min="13311" max="13311" width="13.453125" style="190" bestFit="1" customWidth="1"/>
    <col min="13312" max="13312" width="15.54296875" style="190" customWidth="1"/>
    <col min="13313" max="13313" width="22.81640625" style="190" customWidth="1"/>
    <col min="13314" max="13314" width="41.453125" style="190" bestFit="1" customWidth="1"/>
    <col min="13315" max="13315" width="11.453125" style="190" customWidth="1"/>
    <col min="13316" max="13316" width="10.81640625" style="190" customWidth="1"/>
    <col min="13317" max="13317" width="11" style="190" customWidth="1"/>
    <col min="13318" max="13318" width="12.54296875" style="190" customWidth="1"/>
    <col min="13319" max="13566" width="8.7265625" style="190"/>
    <col min="13567" max="13567" width="13.453125" style="190" bestFit="1" customWidth="1"/>
    <col min="13568" max="13568" width="15.54296875" style="190" customWidth="1"/>
    <col min="13569" max="13569" width="22.81640625" style="190" customWidth="1"/>
    <col min="13570" max="13570" width="41.453125" style="190" bestFit="1" customWidth="1"/>
    <col min="13571" max="13571" width="11.453125" style="190" customWidth="1"/>
    <col min="13572" max="13572" width="10.81640625" style="190" customWidth="1"/>
    <col min="13573" max="13573" width="11" style="190" customWidth="1"/>
    <col min="13574" max="13574" width="12.54296875" style="190" customWidth="1"/>
    <col min="13575" max="13822" width="8.7265625" style="190"/>
    <col min="13823" max="13823" width="13.453125" style="190" bestFit="1" customWidth="1"/>
    <col min="13824" max="13824" width="15.54296875" style="190" customWidth="1"/>
    <col min="13825" max="13825" width="22.81640625" style="190" customWidth="1"/>
    <col min="13826" max="13826" width="41.453125" style="190" bestFit="1" customWidth="1"/>
    <col min="13827" max="13827" width="11.453125" style="190" customWidth="1"/>
    <col min="13828" max="13828" width="10.81640625" style="190" customWidth="1"/>
    <col min="13829" max="13829" width="11" style="190" customWidth="1"/>
    <col min="13830" max="13830" width="12.54296875" style="190" customWidth="1"/>
    <col min="13831" max="14078" width="8.7265625" style="190"/>
    <col min="14079" max="14079" width="13.453125" style="190" bestFit="1" customWidth="1"/>
    <col min="14080" max="14080" width="15.54296875" style="190" customWidth="1"/>
    <col min="14081" max="14081" width="22.81640625" style="190" customWidth="1"/>
    <col min="14082" max="14082" width="41.453125" style="190" bestFit="1" customWidth="1"/>
    <col min="14083" max="14083" width="11.453125" style="190" customWidth="1"/>
    <col min="14084" max="14084" width="10.81640625" style="190" customWidth="1"/>
    <col min="14085" max="14085" width="11" style="190" customWidth="1"/>
    <col min="14086" max="14086" width="12.54296875" style="190" customWidth="1"/>
    <col min="14087" max="14334" width="8.7265625" style="190"/>
    <col min="14335" max="14335" width="13.453125" style="190" bestFit="1" customWidth="1"/>
    <col min="14336" max="14336" width="15.54296875" style="190" customWidth="1"/>
    <col min="14337" max="14337" width="22.81640625" style="190" customWidth="1"/>
    <col min="14338" max="14338" width="41.453125" style="190" bestFit="1" customWidth="1"/>
    <col min="14339" max="14339" width="11.453125" style="190" customWidth="1"/>
    <col min="14340" max="14340" width="10.81640625" style="190" customWidth="1"/>
    <col min="14341" max="14341" width="11" style="190" customWidth="1"/>
    <col min="14342" max="14342" width="12.54296875" style="190" customWidth="1"/>
    <col min="14343" max="14590" width="8.7265625" style="190"/>
    <col min="14591" max="14591" width="13.453125" style="190" bestFit="1" customWidth="1"/>
    <col min="14592" max="14592" width="15.54296875" style="190" customWidth="1"/>
    <col min="14593" max="14593" width="22.81640625" style="190" customWidth="1"/>
    <col min="14594" max="14594" width="41.453125" style="190" bestFit="1" customWidth="1"/>
    <col min="14595" max="14595" width="11.453125" style="190" customWidth="1"/>
    <col min="14596" max="14596" width="10.81640625" style="190" customWidth="1"/>
    <col min="14597" max="14597" width="11" style="190" customWidth="1"/>
    <col min="14598" max="14598" width="12.54296875" style="190" customWidth="1"/>
    <col min="14599" max="14846" width="8.7265625" style="190"/>
    <col min="14847" max="14847" width="13.453125" style="190" bestFit="1" customWidth="1"/>
    <col min="14848" max="14848" width="15.54296875" style="190" customWidth="1"/>
    <col min="14849" max="14849" width="22.81640625" style="190" customWidth="1"/>
    <col min="14850" max="14850" width="41.453125" style="190" bestFit="1" customWidth="1"/>
    <col min="14851" max="14851" width="11.453125" style="190" customWidth="1"/>
    <col min="14852" max="14852" width="10.81640625" style="190" customWidth="1"/>
    <col min="14853" max="14853" width="11" style="190" customWidth="1"/>
    <col min="14854" max="14854" width="12.54296875" style="190" customWidth="1"/>
    <col min="14855" max="15102" width="8.7265625" style="190"/>
    <col min="15103" max="15103" width="13.453125" style="190" bestFit="1" customWidth="1"/>
    <col min="15104" max="15104" width="15.54296875" style="190" customWidth="1"/>
    <col min="15105" max="15105" width="22.81640625" style="190" customWidth="1"/>
    <col min="15106" max="15106" width="41.453125" style="190" bestFit="1" customWidth="1"/>
    <col min="15107" max="15107" width="11.453125" style="190" customWidth="1"/>
    <col min="15108" max="15108" width="10.81640625" style="190" customWidth="1"/>
    <col min="15109" max="15109" width="11" style="190" customWidth="1"/>
    <col min="15110" max="15110" width="12.54296875" style="190" customWidth="1"/>
    <col min="15111" max="15358" width="8.7265625" style="190"/>
    <col min="15359" max="15359" width="13.453125" style="190" bestFit="1" customWidth="1"/>
    <col min="15360" max="15360" width="15.54296875" style="190" customWidth="1"/>
    <col min="15361" max="15361" width="22.81640625" style="190" customWidth="1"/>
    <col min="15362" max="15362" width="41.453125" style="190" bestFit="1" customWidth="1"/>
    <col min="15363" max="15363" width="11.453125" style="190" customWidth="1"/>
    <col min="15364" max="15364" width="10.81640625" style="190" customWidth="1"/>
    <col min="15365" max="15365" width="11" style="190" customWidth="1"/>
    <col min="15366" max="15366" width="12.54296875" style="190" customWidth="1"/>
    <col min="15367" max="15614" width="8.7265625" style="190"/>
    <col min="15615" max="15615" width="13.453125" style="190" bestFit="1" customWidth="1"/>
    <col min="15616" max="15616" width="15.54296875" style="190" customWidth="1"/>
    <col min="15617" max="15617" width="22.81640625" style="190" customWidth="1"/>
    <col min="15618" max="15618" width="41.453125" style="190" bestFit="1" customWidth="1"/>
    <col min="15619" max="15619" width="11.453125" style="190" customWidth="1"/>
    <col min="15620" max="15620" width="10.81640625" style="190" customWidth="1"/>
    <col min="15621" max="15621" width="11" style="190" customWidth="1"/>
    <col min="15622" max="15622" width="12.54296875" style="190" customWidth="1"/>
    <col min="15623" max="15870" width="8.7265625" style="190"/>
    <col min="15871" max="15871" width="13.453125" style="190" bestFit="1" customWidth="1"/>
    <col min="15872" max="15872" width="15.54296875" style="190" customWidth="1"/>
    <col min="15873" max="15873" width="22.81640625" style="190" customWidth="1"/>
    <col min="15874" max="15874" width="41.453125" style="190" bestFit="1" customWidth="1"/>
    <col min="15875" max="15875" width="11.453125" style="190" customWidth="1"/>
    <col min="15876" max="15876" width="10.81640625" style="190" customWidth="1"/>
    <col min="15877" max="15877" width="11" style="190" customWidth="1"/>
    <col min="15878" max="15878" width="12.54296875" style="190" customWidth="1"/>
    <col min="15879" max="16126" width="8.7265625" style="190"/>
    <col min="16127" max="16127" width="13.453125" style="190" bestFit="1" customWidth="1"/>
    <col min="16128" max="16128" width="15.54296875" style="190" customWidth="1"/>
    <col min="16129" max="16129" width="22.81640625" style="190" customWidth="1"/>
    <col min="16130" max="16130" width="41.453125" style="190" bestFit="1" customWidth="1"/>
    <col min="16131" max="16131" width="11.453125" style="190" customWidth="1"/>
    <col min="16132" max="16132" width="10.81640625" style="190" customWidth="1"/>
    <col min="16133" max="16133" width="11" style="190" customWidth="1"/>
    <col min="16134" max="16134" width="12.54296875" style="190" customWidth="1"/>
    <col min="16135" max="16378" width="8.7265625" style="190"/>
    <col min="16379" max="16384" width="9.1796875" style="190" customWidth="1"/>
  </cols>
  <sheetData>
    <row r="2" spans="1:11" ht="18.5" thickBot="1">
      <c r="A2" s="244" t="s">
        <v>388</v>
      </c>
    </row>
    <row r="3" spans="1:11" ht="13.5" thickBot="1">
      <c r="A3" s="225" t="s">
        <v>333</v>
      </c>
      <c r="B3" s="229" t="str">
        <f>IF(OR(ISBLANK(B7),ISBLANK(E7),ISBLANK(I13),ISBLANK(I17)),"Not Approved", "Approved")</f>
        <v>Not Approved</v>
      </c>
      <c r="C3" s="195"/>
    </row>
    <row r="4" spans="1:11" ht="13.5" thickBot="1">
      <c r="A4" s="225" t="s">
        <v>334</v>
      </c>
      <c r="B4" s="252"/>
      <c r="C4" s="195"/>
    </row>
    <row r="5" spans="1:11" ht="13" thickBot="1"/>
    <row r="6" spans="1:11" ht="13">
      <c r="A6" s="226" t="s">
        <v>335</v>
      </c>
      <c r="B6" s="219" t="s">
        <v>336</v>
      </c>
      <c r="C6" s="219"/>
      <c r="D6" s="220" t="s">
        <v>337</v>
      </c>
      <c r="E6" s="221" t="s">
        <v>196</v>
      </c>
    </row>
    <row r="7" spans="1:11" ht="13.5" thickBot="1">
      <c r="A7" s="201" t="s">
        <v>338</v>
      </c>
      <c r="B7" s="218"/>
      <c r="C7" s="254"/>
      <c r="D7" s="223" t="s">
        <v>338</v>
      </c>
      <c r="E7" s="218"/>
    </row>
    <row r="8" spans="1:11" ht="13">
      <c r="A8" s="196"/>
      <c r="B8" s="251"/>
      <c r="C8" s="251"/>
      <c r="D8" s="196"/>
      <c r="E8" s="195"/>
    </row>
    <row r="9" spans="1:11" ht="13" thickBot="1"/>
    <row r="10" spans="1:11" s="189" customFormat="1" ht="39.5" thickBot="1">
      <c r="A10" s="186" t="s">
        <v>339</v>
      </c>
      <c r="B10" s="187"/>
      <c r="C10" s="255" t="s">
        <v>340</v>
      </c>
      <c r="D10" s="187" t="s">
        <v>341</v>
      </c>
      <c r="E10" s="187" t="s">
        <v>342</v>
      </c>
      <c r="F10" s="187" t="s">
        <v>394</v>
      </c>
      <c r="G10" s="246" t="s">
        <v>344</v>
      </c>
      <c r="H10" s="187" t="s">
        <v>345</v>
      </c>
      <c r="I10" s="188" t="s">
        <v>338</v>
      </c>
    </row>
    <row r="11" spans="1:11" ht="13" customHeight="1">
      <c r="A11" s="210" t="s">
        <v>389</v>
      </c>
      <c r="B11" s="195" t="s">
        <v>346</v>
      </c>
      <c r="C11" s="195">
        <v>60</v>
      </c>
      <c r="D11" s="245" t="s">
        <v>390</v>
      </c>
      <c r="E11" s="211">
        <v>0</v>
      </c>
      <c r="F11" s="211">
        <v>0</v>
      </c>
      <c r="G11" s="211">
        <f>E11*52*F11</f>
        <v>0</v>
      </c>
      <c r="H11" s="191"/>
      <c r="I11" s="212"/>
      <c r="K11" s="191"/>
    </row>
    <row r="12" spans="1:11" ht="13" customHeight="1">
      <c r="A12" s="237"/>
      <c r="B12" s="195" t="s">
        <v>347</v>
      </c>
      <c r="C12" s="195">
        <v>60</v>
      </c>
      <c r="D12" s="245" t="s">
        <v>390</v>
      </c>
      <c r="E12" s="211">
        <v>0</v>
      </c>
      <c r="F12" s="211">
        <v>0</v>
      </c>
      <c r="G12" s="211">
        <f>(E12*52)/60*F12</f>
        <v>0</v>
      </c>
      <c r="H12" s="191"/>
      <c r="I12" s="212"/>
      <c r="K12" s="191"/>
    </row>
    <row r="13" spans="1:11" ht="13">
      <c r="A13" s="253"/>
      <c r="B13" s="195"/>
      <c r="C13" s="256"/>
      <c r="D13" s="228" t="s">
        <v>348</v>
      </c>
      <c r="E13" s="213"/>
      <c r="F13" s="213"/>
      <c r="G13" s="236">
        <f>G11-G12</f>
        <v>0</v>
      </c>
      <c r="H13" s="227"/>
      <c r="I13" s="218"/>
      <c r="K13" s="191"/>
    </row>
    <row r="14" spans="1:11">
      <c r="A14" s="198"/>
      <c r="B14" s="195"/>
      <c r="C14" s="195"/>
      <c r="E14" s="211"/>
      <c r="F14" s="211"/>
      <c r="G14" s="211"/>
      <c r="H14" s="191"/>
      <c r="I14" s="212"/>
      <c r="K14" s="191"/>
    </row>
    <row r="15" spans="1:11" ht="13" customHeight="1">
      <c r="A15" s="215" t="s">
        <v>392</v>
      </c>
      <c r="B15" s="195" t="s">
        <v>346</v>
      </c>
      <c r="C15" s="195">
        <v>60</v>
      </c>
      <c r="D15" s="245" t="s">
        <v>390</v>
      </c>
      <c r="E15" s="211">
        <v>0</v>
      </c>
      <c r="F15" s="211">
        <v>0</v>
      </c>
      <c r="G15" s="211">
        <f>E15*52*F15</f>
        <v>0</v>
      </c>
      <c r="H15" s="191"/>
      <c r="I15" s="212"/>
      <c r="K15" s="191"/>
    </row>
    <row r="16" spans="1:11" ht="12.65" customHeight="1">
      <c r="A16" s="238"/>
      <c r="B16" s="195" t="s">
        <v>347</v>
      </c>
      <c r="C16" s="195">
        <v>60</v>
      </c>
      <c r="D16" s="245" t="s">
        <v>390</v>
      </c>
      <c r="E16" s="211">
        <v>0</v>
      </c>
      <c r="F16" s="211">
        <v>0</v>
      </c>
      <c r="G16" s="211">
        <f>(E16*52)/60*F16</f>
        <v>0</v>
      </c>
      <c r="H16" s="191"/>
      <c r="I16" s="212"/>
      <c r="K16" s="191"/>
    </row>
    <row r="17" spans="1:11" ht="13">
      <c r="A17" s="198"/>
      <c r="C17" s="257"/>
      <c r="D17" s="228" t="s">
        <v>349</v>
      </c>
      <c r="E17" s="213"/>
      <c r="F17" s="213"/>
      <c r="G17" s="214">
        <f>G15-G16</f>
        <v>0</v>
      </c>
      <c r="H17" s="227"/>
      <c r="I17" s="218"/>
      <c r="K17" s="191"/>
    </row>
    <row r="18" spans="1:11" ht="13">
      <c r="A18" s="198"/>
      <c r="D18" s="231"/>
      <c r="E18" s="232"/>
      <c r="F18" s="232"/>
      <c r="G18" s="233"/>
      <c r="H18" s="234"/>
      <c r="I18" s="235"/>
      <c r="K18" s="191"/>
    </row>
    <row r="19" spans="1:11" ht="15.5">
      <c r="A19" s="215" t="s">
        <v>393</v>
      </c>
      <c r="B19" s="195" t="s">
        <v>346</v>
      </c>
      <c r="C19" s="195">
        <v>60</v>
      </c>
      <c r="D19" s="190" t="s">
        <v>391</v>
      </c>
      <c r="E19" s="211">
        <v>0</v>
      </c>
      <c r="F19" s="211">
        <v>0</v>
      </c>
      <c r="G19" s="211">
        <f>E19*52*F19</f>
        <v>0</v>
      </c>
      <c r="H19" s="191"/>
      <c r="I19" s="212"/>
      <c r="K19" s="191"/>
    </row>
    <row r="20" spans="1:11">
      <c r="A20" s="237"/>
      <c r="B20" s="195" t="s">
        <v>347</v>
      </c>
      <c r="C20" s="195">
        <v>60</v>
      </c>
      <c r="D20" s="190" t="s">
        <v>391</v>
      </c>
      <c r="E20" s="211">
        <v>0</v>
      </c>
      <c r="F20" s="211">
        <v>0</v>
      </c>
      <c r="G20" s="211">
        <f>(E20*52)/60*F20</f>
        <v>0</v>
      </c>
      <c r="H20" s="191"/>
      <c r="I20" s="212"/>
      <c r="K20" s="191"/>
    </row>
    <row r="21" spans="1:11" ht="13">
      <c r="A21" s="198"/>
      <c r="B21" s="195"/>
      <c r="C21" s="256"/>
      <c r="D21" s="228" t="s">
        <v>350</v>
      </c>
      <c r="E21" s="213"/>
      <c r="F21" s="213"/>
      <c r="G21" s="214">
        <f>G19-G20</f>
        <v>0</v>
      </c>
      <c r="H21" s="227"/>
      <c r="I21" s="218"/>
      <c r="K21" s="191"/>
    </row>
    <row r="22" spans="1:11">
      <c r="A22" s="198"/>
      <c r="E22" s="211"/>
      <c r="F22" s="211"/>
      <c r="G22" s="211"/>
      <c r="H22" s="191"/>
      <c r="I22" s="212"/>
      <c r="K22" s="191"/>
    </row>
    <row r="23" spans="1:11" s="193" customFormat="1" ht="13.5" thickBot="1">
      <c r="A23" s="216"/>
      <c r="D23" s="202" t="s">
        <v>332</v>
      </c>
      <c r="G23" s="203">
        <f>G17+G13+G21</f>
        <v>0</v>
      </c>
      <c r="H23" s="206"/>
      <c r="I23" s="217"/>
    </row>
    <row r="24" spans="1:11" ht="13">
      <c r="D24" s="239"/>
      <c r="G24" s="250"/>
      <c r="H24" s="249"/>
      <c r="I24" s="249"/>
      <c r="J24" s="190"/>
    </row>
    <row r="25" spans="1:11" ht="13.5" thickBot="1">
      <c r="A25" s="197" t="s">
        <v>351</v>
      </c>
      <c r="G25" s="194"/>
      <c r="H25" s="194"/>
    </row>
    <row r="26" spans="1:11" s="192" customFormat="1" ht="14.5" customHeight="1">
      <c r="A26" s="427" t="s">
        <v>352</v>
      </c>
      <c r="B26" s="429" t="s">
        <v>353</v>
      </c>
      <c r="C26" s="429"/>
      <c r="D26" s="423" t="s">
        <v>354</v>
      </c>
      <c r="F26" s="239"/>
      <c r="G26" s="230"/>
      <c r="I26" s="204"/>
      <c r="J26" s="204"/>
    </row>
    <row r="27" spans="1:11" ht="13" customHeight="1" thickBot="1">
      <c r="A27" s="428"/>
      <c r="B27" s="430"/>
      <c r="C27" s="430"/>
      <c r="D27" s="424"/>
      <c r="E27" s="195"/>
      <c r="F27" s="240"/>
      <c r="G27" s="205"/>
    </row>
    <row r="28" spans="1:11">
      <c r="A28" s="198" t="s">
        <v>391</v>
      </c>
      <c r="B28" s="425">
        <v>0</v>
      </c>
      <c r="C28" s="425"/>
      <c r="D28" s="199">
        <v>0</v>
      </c>
      <c r="F28" s="240"/>
    </row>
    <row r="29" spans="1:11">
      <c r="A29" s="198" t="s">
        <v>391</v>
      </c>
      <c r="B29" s="426">
        <v>0</v>
      </c>
      <c r="C29" s="426"/>
      <c r="D29" s="199">
        <v>0</v>
      </c>
      <c r="F29" s="240"/>
    </row>
    <row r="30" spans="1:11">
      <c r="A30" s="198" t="s">
        <v>391</v>
      </c>
      <c r="B30" s="426">
        <v>0</v>
      </c>
      <c r="C30" s="426"/>
      <c r="D30" s="199">
        <v>0</v>
      </c>
      <c r="F30" s="240"/>
    </row>
    <row r="31" spans="1:11">
      <c r="A31" s="198" t="s">
        <v>391</v>
      </c>
      <c r="B31" s="426">
        <v>0</v>
      </c>
      <c r="C31" s="426"/>
      <c r="D31" s="199">
        <v>0</v>
      </c>
      <c r="F31" s="240"/>
    </row>
    <row r="32" spans="1:11" ht="13" thickBot="1">
      <c r="A32" s="198" t="s">
        <v>391</v>
      </c>
      <c r="B32" s="422">
        <v>0</v>
      </c>
      <c r="C32" s="422"/>
      <c r="D32" s="199">
        <v>0</v>
      </c>
      <c r="F32" s="240"/>
    </row>
    <row r="33" spans="1:10" ht="15" customHeight="1" thickBot="1">
      <c r="A33" s="207" t="s">
        <v>360</v>
      </c>
      <c r="B33" s="421">
        <f>SUM(B28:B32)</f>
        <v>0</v>
      </c>
      <c r="C33" s="421"/>
      <c r="D33" s="209">
        <f>SUM(D28:D32)</f>
        <v>0</v>
      </c>
      <c r="F33" s="239"/>
    </row>
    <row r="34" spans="1:10" s="192" customFormat="1" ht="14.5" customHeight="1">
      <c r="A34" s="427" t="s">
        <v>361</v>
      </c>
      <c r="B34" s="429" t="s">
        <v>353</v>
      </c>
      <c r="C34" s="247"/>
      <c r="D34" s="423" t="s">
        <v>354</v>
      </c>
      <c r="F34" s="239"/>
      <c r="G34" s="230"/>
      <c r="I34" s="204"/>
      <c r="J34" s="204"/>
    </row>
    <row r="35" spans="1:10" ht="13" customHeight="1" thickBot="1">
      <c r="A35" s="428"/>
      <c r="B35" s="430"/>
      <c r="C35" s="248"/>
      <c r="D35" s="424"/>
      <c r="E35" s="195"/>
      <c r="F35" s="240"/>
      <c r="G35" s="205"/>
    </row>
    <row r="36" spans="1:10">
      <c r="A36" s="198" t="s">
        <v>355</v>
      </c>
      <c r="B36" s="425"/>
      <c r="C36" s="425"/>
      <c r="D36" s="199">
        <v>0</v>
      </c>
      <c r="F36" s="240"/>
    </row>
    <row r="37" spans="1:10">
      <c r="A37" s="198" t="s">
        <v>356</v>
      </c>
      <c r="B37" s="426"/>
      <c r="C37" s="426"/>
      <c r="D37" s="199"/>
      <c r="F37" s="240"/>
    </row>
    <row r="38" spans="1:10">
      <c r="A38" s="198" t="s">
        <v>357</v>
      </c>
      <c r="B38" s="426"/>
      <c r="C38" s="426"/>
      <c r="D38" s="199"/>
      <c r="F38" s="240"/>
    </row>
    <row r="39" spans="1:10">
      <c r="A39" s="198" t="s">
        <v>358</v>
      </c>
      <c r="B39" s="426"/>
      <c r="C39" s="426"/>
      <c r="D39" s="199"/>
      <c r="F39" s="240"/>
    </row>
    <row r="40" spans="1:10" ht="13" thickBot="1">
      <c r="A40" s="198" t="s">
        <v>359</v>
      </c>
      <c r="B40" s="422"/>
      <c r="C40" s="422"/>
      <c r="D40" s="199"/>
      <c r="F40" s="240"/>
    </row>
    <row r="41" spans="1:10" ht="15" customHeight="1" thickBot="1">
      <c r="A41" s="207" t="s">
        <v>362</v>
      </c>
      <c r="B41" s="421">
        <f>SUM(B36:B40)</f>
        <v>0</v>
      </c>
      <c r="C41" s="421"/>
      <c r="D41" s="209">
        <f>SUM(D36:D40)</f>
        <v>0</v>
      </c>
      <c r="F41" s="239"/>
    </row>
    <row r="42" spans="1:10" ht="13">
      <c r="A42" s="427" t="s">
        <v>363</v>
      </c>
      <c r="B42" s="429" t="s">
        <v>353</v>
      </c>
      <c r="C42" s="247"/>
      <c r="D42" s="423" t="s">
        <v>354</v>
      </c>
    </row>
    <row r="43" spans="1:10" ht="13.5" thickBot="1">
      <c r="A43" s="428"/>
      <c r="B43" s="430"/>
      <c r="C43" s="248"/>
      <c r="D43" s="424"/>
    </row>
    <row r="44" spans="1:10">
      <c r="A44" s="198" t="s">
        <v>355</v>
      </c>
      <c r="B44" s="425"/>
      <c r="C44" s="425"/>
      <c r="D44" s="199"/>
    </row>
    <row r="45" spans="1:10">
      <c r="A45" s="198" t="s">
        <v>356</v>
      </c>
      <c r="B45" s="426"/>
      <c r="C45" s="426"/>
      <c r="D45" s="199"/>
    </row>
    <row r="46" spans="1:10">
      <c r="A46" s="198" t="s">
        <v>357</v>
      </c>
      <c r="B46" s="426"/>
      <c r="C46" s="426"/>
      <c r="D46" s="199"/>
    </row>
    <row r="47" spans="1:10">
      <c r="A47" s="198" t="s">
        <v>358</v>
      </c>
      <c r="B47" s="426"/>
      <c r="C47" s="426"/>
      <c r="D47" s="199"/>
    </row>
    <row r="48" spans="1:10" ht="13" thickBot="1">
      <c r="A48" s="198" t="s">
        <v>359</v>
      </c>
      <c r="B48" s="422"/>
      <c r="C48" s="422"/>
      <c r="D48" s="199"/>
    </row>
    <row r="49" spans="1:11" ht="15" customHeight="1" thickBot="1">
      <c r="A49" s="207" t="s">
        <v>364</v>
      </c>
      <c r="B49" s="421">
        <f>SUM(B44:B48)</f>
        <v>0</v>
      </c>
      <c r="C49" s="421"/>
      <c r="D49" s="209">
        <f>SUM(D44:D48)</f>
        <v>0</v>
      </c>
    </row>
    <row r="52" spans="1:11" ht="13.5" thickBot="1">
      <c r="A52" s="196" t="s">
        <v>365</v>
      </c>
      <c r="B52" s="190" t="s">
        <v>366</v>
      </c>
    </row>
    <row r="53" spans="1:11" ht="13.5" thickBot="1">
      <c r="A53" s="242" t="s">
        <v>367</v>
      </c>
      <c r="B53" s="208"/>
      <c r="C53" s="208"/>
      <c r="D53" s="243">
        <f>G23*B53</f>
        <v>0</v>
      </c>
      <c r="E53" s="209" t="s">
        <v>368</v>
      </c>
      <c r="I53" s="190"/>
      <c r="K53" s="191"/>
    </row>
    <row r="54" spans="1:11" ht="13.5" thickBot="1">
      <c r="A54" s="241"/>
      <c r="B54" s="196"/>
      <c r="C54" s="196"/>
      <c r="D54" s="196"/>
      <c r="E54" s="200"/>
      <c r="I54" s="190"/>
      <c r="K54" s="191"/>
    </row>
    <row r="55" spans="1:11" ht="13.5" thickBot="1">
      <c r="A55" s="242" t="s">
        <v>369</v>
      </c>
      <c r="B55" s="208"/>
      <c r="C55" s="208"/>
      <c r="D55" s="243">
        <f>G23*B55</f>
        <v>0</v>
      </c>
      <c r="E55" s="209" t="s">
        <v>368</v>
      </c>
      <c r="I55" s="190"/>
      <c r="K55" s="191"/>
    </row>
    <row r="141" spans="9:9">
      <c r="I141" s="191" t="e">
        <f>#REF!/89654</f>
        <v>#REF!</v>
      </c>
    </row>
    <row r="142" spans="9:9">
      <c r="I142" s="191" t="e">
        <f>#REF!/89654</f>
        <v>#REF!</v>
      </c>
    </row>
    <row r="143" spans="9:9">
      <c r="I143" s="191" t="e">
        <f>#REF!/89654</f>
        <v>#REF!</v>
      </c>
    </row>
    <row r="144" spans="9:9">
      <c r="I144" s="191" t="e">
        <f>#REF!/89654</f>
        <v>#REF!</v>
      </c>
    </row>
    <row r="145" spans="9:9">
      <c r="I145" s="191" t="e">
        <f>#REF!/89654</f>
        <v>#REF!</v>
      </c>
    </row>
    <row r="146" spans="9:9">
      <c r="I146" s="191" t="e">
        <f>#REF!/89654</f>
        <v>#REF!</v>
      </c>
    </row>
    <row r="147" spans="9:9">
      <c r="I147" s="191" t="e">
        <f>#REF!/89654</f>
        <v>#REF!</v>
      </c>
    </row>
    <row r="148" spans="9:9">
      <c r="I148" s="191" t="e">
        <f>#REF!/89654</f>
        <v>#REF!</v>
      </c>
    </row>
    <row r="149" spans="9:9">
      <c r="I149" s="191" t="e">
        <f>#REF!/89654</f>
        <v>#REF!</v>
      </c>
    </row>
    <row r="150" spans="9:9">
      <c r="I150" s="191" t="e">
        <f>#REF!/89654</f>
        <v>#REF!</v>
      </c>
    </row>
    <row r="151" spans="9:9">
      <c r="I151" s="191" t="e">
        <f>#REF!/89654</f>
        <v>#REF!</v>
      </c>
    </row>
    <row r="152" spans="9:9">
      <c r="I152" s="191" t="e">
        <f>#REF!/89654</f>
        <v>#REF!</v>
      </c>
    </row>
    <row r="153" spans="9:9">
      <c r="I153" s="191" t="e">
        <f>#REF!/89654</f>
        <v>#REF!</v>
      </c>
    </row>
    <row r="154" spans="9:9">
      <c r="I154" s="191" t="e">
        <f>#REF!/89654</f>
        <v>#REF!</v>
      </c>
    </row>
    <row r="155" spans="9:9">
      <c r="I155" s="191" t="e">
        <f>#REF!/89654</f>
        <v>#REF!</v>
      </c>
    </row>
    <row r="156" spans="9:9">
      <c r="I156" s="191" t="e">
        <f>#REF!/89654</f>
        <v>#REF!</v>
      </c>
    </row>
    <row r="157" spans="9:9">
      <c r="I157" s="191" t="e">
        <f>#REF!/89654</f>
        <v>#REF!</v>
      </c>
    </row>
    <row r="158" spans="9:9">
      <c r="I158" s="191" t="e">
        <f>#REF!/89654</f>
        <v>#REF!</v>
      </c>
    </row>
    <row r="159" spans="9:9">
      <c r="I159" s="191" t="e">
        <f>#REF!/89654</f>
        <v>#REF!</v>
      </c>
    </row>
    <row r="160" spans="9:9">
      <c r="I160" s="191" t="e">
        <f>#REF!/89654</f>
        <v>#REF!</v>
      </c>
    </row>
    <row r="161" spans="9:9">
      <c r="I161" s="191" t="e">
        <f>#REF!/89654</f>
        <v>#REF!</v>
      </c>
    </row>
    <row r="162" spans="9:9">
      <c r="I162" s="191" t="e">
        <f>#REF!/89654</f>
        <v>#REF!</v>
      </c>
    </row>
    <row r="163" spans="9:9">
      <c r="I163" s="191" t="e">
        <f>#REF!/89654</f>
        <v>#REF!</v>
      </c>
    </row>
    <row r="164" spans="9:9">
      <c r="I164" s="191" t="e">
        <f>#REF!/89654</f>
        <v>#REF!</v>
      </c>
    </row>
    <row r="165" spans="9:9">
      <c r="I165" s="191" t="e">
        <f>#REF!/89654</f>
        <v>#REF!</v>
      </c>
    </row>
    <row r="166" spans="9:9">
      <c r="I166" s="191" t="e">
        <f>#REF!/89654</f>
        <v>#REF!</v>
      </c>
    </row>
    <row r="167" spans="9:9">
      <c r="I167" s="191" t="e">
        <f>#REF!/89654</f>
        <v>#REF!</v>
      </c>
    </row>
    <row r="168" spans="9:9">
      <c r="I168" s="191" t="e">
        <f>#REF!/89654</f>
        <v>#REF!</v>
      </c>
    </row>
    <row r="169" spans="9:9">
      <c r="I169" s="191" t="e">
        <f>#REF!/89654</f>
        <v>#REF!</v>
      </c>
    </row>
    <row r="170" spans="9:9">
      <c r="I170" s="191" t="e">
        <f>#REF!/89654</f>
        <v>#REF!</v>
      </c>
    </row>
    <row r="171" spans="9:9">
      <c r="I171" s="191" t="e">
        <f>#REF!/89654</f>
        <v>#REF!</v>
      </c>
    </row>
    <row r="172" spans="9:9">
      <c r="I172" s="191" t="e">
        <f>#REF!/89654</f>
        <v>#REF!</v>
      </c>
    </row>
    <row r="173" spans="9:9">
      <c r="I173" s="191" t="e">
        <f>#REF!/89654</f>
        <v>#REF!</v>
      </c>
    </row>
    <row r="174" spans="9:9">
      <c r="I174" s="191" t="e">
        <f>#REF!/89654</f>
        <v>#REF!</v>
      </c>
    </row>
    <row r="175" spans="9:9">
      <c r="I175" s="191" t="e">
        <f>#REF!/89654</f>
        <v>#REF!</v>
      </c>
    </row>
    <row r="176" spans="9:9">
      <c r="I176" s="191" t="e">
        <f>#REF!/89654</f>
        <v>#REF!</v>
      </c>
    </row>
    <row r="177" spans="9:9">
      <c r="I177" s="191" t="e">
        <f>#REF!/89654</f>
        <v>#REF!</v>
      </c>
    </row>
    <row r="178" spans="9:9">
      <c r="I178" s="191" t="e">
        <f>#REF!/89654</f>
        <v>#REF!</v>
      </c>
    </row>
    <row r="179" spans="9:9">
      <c r="I179" s="191" t="e">
        <f>#REF!/89654</f>
        <v>#REF!</v>
      </c>
    </row>
    <row r="180" spans="9:9">
      <c r="I180" s="191" t="e">
        <f>#REF!/89654</f>
        <v>#REF!</v>
      </c>
    </row>
    <row r="181" spans="9:9">
      <c r="I181" s="191" t="e">
        <f>#REF!/89654</f>
        <v>#REF!</v>
      </c>
    </row>
    <row r="182" spans="9:9">
      <c r="I182" s="191" t="e">
        <f>#REF!/89654</f>
        <v>#REF!</v>
      </c>
    </row>
    <row r="183" spans="9:9">
      <c r="I183" s="191" t="e">
        <f>#REF!/89654</f>
        <v>#REF!</v>
      </c>
    </row>
    <row r="184" spans="9:9">
      <c r="I184" s="191" t="e">
        <f>#REF!/89654</f>
        <v>#REF!</v>
      </c>
    </row>
    <row r="185" spans="9:9">
      <c r="I185" s="191" t="e">
        <f>#REF!/89654</f>
        <v>#REF!</v>
      </c>
    </row>
    <row r="186" spans="9:9">
      <c r="I186" s="191" t="e">
        <f>#REF!/89654</f>
        <v>#REF!</v>
      </c>
    </row>
    <row r="187" spans="9:9">
      <c r="I187" s="191" t="e">
        <f>#REF!/89654</f>
        <v>#REF!</v>
      </c>
    </row>
    <row r="188" spans="9:9">
      <c r="I188" s="191" t="e">
        <f>#REF!/89654</f>
        <v>#REF!</v>
      </c>
    </row>
    <row r="189" spans="9:9">
      <c r="I189" s="191" t="e">
        <f>#REF!/89654</f>
        <v>#REF!</v>
      </c>
    </row>
    <row r="190" spans="9:9">
      <c r="I190" s="191" t="e">
        <f>#REF!/89654</f>
        <v>#REF!</v>
      </c>
    </row>
    <row r="191" spans="9:9">
      <c r="I191" s="191" t="e">
        <f>#REF!/89654</f>
        <v>#REF!</v>
      </c>
    </row>
    <row r="192" spans="9:9">
      <c r="I192" s="191" t="e">
        <f>#REF!/89654</f>
        <v>#REF!</v>
      </c>
    </row>
    <row r="193" spans="9:9">
      <c r="I193" s="191" t="e">
        <f>#REF!/89654</f>
        <v>#REF!</v>
      </c>
    </row>
    <row r="194" spans="9:9">
      <c r="I194" s="191" t="e">
        <f>#REF!/89654</f>
        <v>#REF!</v>
      </c>
    </row>
    <row r="195" spans="9:9">
      <c r="I195" s="191" t="e">
        <f>#REF!/89654</f>
        <v>#REF!</v>
      </c>
    </row>
    <row r="196" spans="9:9">
      <c r="I196" s="191" t="e">
        <f>#REF!/89654</f>
        <v>#REF!</v>
      </c>
    </row>
    <row r="197" spans="9:9">
      <c r="I197" s="191" t="e">
        <f>#REF!/89654</f>
        <v>#REF!</v>
      </c>
    </row>
    <row r="198" spans="9:9">
      <c r="I198" s="191" t="e">
        <f>#REF!/89654</f>
        <v>#REF!</v>
      </c>
    </row>
    <row r="199" spans="9:9">
      <c r="I199" s="191" t="e">
        <f>#REF!/89654</f>
        <v>#REF!</v>
      </c>
    </row>
    <row r="200" spans="9:9">
      <c r="I200" s="191" t="e">
        <f>#REF!/89654</f>
        <v>#REF!</v>
      </c>
    </row>
    <row r="201" spans="9:9">
      <c r="I201" s="191" t="e">
        <f>#REF!/89654</f>
        <v>#REF!</v>
      </c>
    </row>
    <row r="202" spans="9:9">
      <c r="I202" s="191" t="e">
        <f>#REF!/89654</f>
        <v>#REF!</v>
      </c>
    </row>
    <row r="203" spans="9:9">
      <c r="I203" s="191" t="e">
        <f>#REF!/89654</f>
        <v>#REF!</v>
      </c>
    </row>
    <row r="204" spans="9:9">
      <c r="I204" s="191" t="e">
        <f>#REF!/89654</f>
        <v>#REF!</v>
      </c>
    </row>
    <row r="205" spans="9:9">
      <c r="I205" s="191" t="e">
        <f>#REF!/89654</f>
        <v>#REF!</v>
      </c>
    </row>
    <row r="206" spans="9:9">
      <c r="I206" s="191" t="e">
        <f>#REF!/89654</f>
        <v>#REF!</v>
      </c>
    </row>
    <row r="207" spans="9:9">
      <c r="I207" s="191" t="e">
        <f>#REF!/89654</f>
        <v>#REF!</v>
      </c>
    </row>
    <row r="208" spans="9:9">
      <c r="I208" s="191" t="e">
        <f>#REF!/89654</f>
        <v>#REF!</v>
      </c>
    </row>
    <row r="209" spans="9:9">
      <c r="I209" s="191" t="e">
        <f>#REF!/89654</f>
        <v>#REF!</v>
      </c>
    </row>
    <row r="210" spans="9:9">
      <c r="I210" s="191" t="e">
        <f>#REF!/89654</f>
        <v>#REF!</v>
      </c>
    </row>
    <row r="211" spans="9:9">
      <c r="I211" s="191" t="e">
        <f>#REF!/89654</f>
        <v>#REF!</v>
      </c>
    </row>
    <row r="212" spans="9:9">
      <c r="I212" s="191" t="e">
        <f>#REF!/89654</f>
        <v>#REF!</v>
      </c>
    </row>
    <row r="213" spans="9:9">
      <c r="I213" s="191" t="e">
        <f>#REF!/89654</f>
        <v>#REF!</v>
      </c>
    </row>
    <row r="214" spans="9:9">
      <c r="I214" s="191" t="e">
        <f>#REF!/89654</f>
        <v>#REF!</v>
      </c>
    </row>
    <row r="215" spans="9:9">
      <c r="I215" s="191" t="e">
        <f>#REF!/89654</f>
        <v>#REF!</v>
      </c>
    </row>
    <row r="216" spans="9:9">
      <c r="I216" s="191" t="e">
        <f>#REF!/89654</f>
        <v>#REF!</v>
      </c>
    </row>
    <row r="217" spans="9:9">
      <c r="I217" s="191" t="e">
        <f>#REF!/89654</f>
        <v>#REF!</v>
      </c>
    </row>
    <row r="218" spans="9:9">
      <c r="I218" s="191" t="e">
        <f>#REF!/89654</f>
        <v>#REF!</v>
      </c>
    </row>
    <row r="219" spans="9:9">
      <c r="I219" s="191" t="e">
        <f>#REF!/89654</f>
        <v>#REF!</v>
      </c>
    </row>
    <row r="220" spans="9:9">
      <c r="I220" s="191" t="e">
        <f>#REF!/89654</f>
        <v>#REF!</v>
      </c>
    </row>
    <row r="221" spans="9:9">
      <c r="I221" s="191" t="e">
        <f>#REF!/89654</f>
        <v>#REF!</v>
      </c>
    </row>
    <row r="222" spans="9:9">
      <c r="I222" s="191" t="e">
        <f>#REF!/89654</f>
        <v>#REF!</v>
      </c>
    </row>
    <row r="223" spans="9:9">
      <c r="I223" s="191" t="e">
        <f>#REF!/89654</f>
        <v>#REF!</v>
      </c>
    </row>
    <row r="224" spans="9:9">
      <c r="I224" s="191" t="e">
        <f>#REF!/89654</f>
        <v>#REF!</v>
      </c>
    </row>
    <row r="225" spans="9:9">
      <c r="I225" s="191" t="e">
        <f>#REF!/89654</f>
        <v>#REF!</v>
      </c>
    </row>
    <row r="226" spans="9:9">
      <c r="I226" s="191" t="e">
        <f>#REF!/89654</f>
        <v>#REF!</v>
      </c>
    </row>
    <row r="227" spans="9:9">
      <c r="I227" s="191" t="e">
        <f>#REF!/89654</f>
        <v>#REF!</v>
      </c>
    </row>
    <row r="228" spans="9:9">
      <c r="I228" s="191" t="e">
        <f>#REF!/89654</f>
        <v>#REF!</v>
      </c>
    </row>
    <row r="229" spans="9:9">
      <c r="I229" s="191" t="e">
        <f>#REF!/89654</f>
        <v>#REF!</v>
      </c>
    </row>
    <row r="230" spans="9:9">
      <c r="I230" s="191" t="e">
        <f>#REF!/89654</f>
        <v>#REF!</v>
      </c>
    </row>
    <row r="231" spans="9:9">
      <c r="I231" s="191" t="e">
        <f>#REF!/89654</f>
        <v>#REF!</v>
      </c>
    </row>
    <row r="232" spans="9:9">
      <c r="I232" s="191" t="e">
        <f>#REF!/89654</f>
        <v>#REF!</v>
      </c>
    </row>
    <row r="233" spans="9:9">
      <c r="I233" s="191" t="e">
        <f>#REF!/89654</f>
        <v>#REF!</v>
      </c>
    </row>
    <row r="234" spans="9:9">
      <c r="I234" s="191" t="e">
        <f>#REF!/89654</f>
        <v>#REF!</v>
      </c>
    </row>
    <row r="235" spans="9:9">
      <c r="I235" s="191" t="e">
        <f>#REF!/89654</f>
        <v>#REF!</v>
      </c>
    </row>
    <row r="236" spans="9:9">
      <c r="I236" s="191" t="e">
        <f>#REF!/89654</f>
        <v>#REF!</v>
      </c>
    </row>
    <row r="237" spans="9:9">
      <c r="I237" s="191" t="e">
        <f>#REF!/89654</f>
        <v>#REF!</v>
      </c>
    </row>
    <row r="238" spans="9:9">
      <c r="I238" s="191" t="e">
        <f>#REF!/89654</f>
        <v>#REF!</v>
      </c>
    </row>
    <row r="239" spans="9:9">
      <c r="I239" s="191" t="e">
        <f>#REF!/89654</f>
        <v>#REF!</v>
      </c>
    </row>
    <row r="240" spans="9:9">
      <c r="I240" s="191" t="e">
        <f>#REF!/89654</f>
        <v>#REF!</v>
      </c>
    </row>
    <row r="241" spans="9:9">
      <c r="I241" s="191" t="e">
        <f>#REF!/89654</f>
        <v>#REF!</v>
      </c>
    </row>
    <row r="242" spans="9:9">
      <c r="I242" s="191" t="e">
        <f>#REF!/89654</f>
        <v>#REF!</v>
      </c>
    </row>
    <row r="243" spans="9:9">
      <c r="I243" s="191" t="e">
        <f>#REF!/89654</f>
        <v>#REF!</v>
      </c>
    </row>
    <row r="244" spans="9:9">
      <c r="I244" s="191" t="e">
        <f>#REF!/89654</f>
        <v>#REF!</v>
      </c>
    </row>
    <row r="245" spans="9:9">
      <c r="I245" s="191" t="e">
        <f>#REF!/89654</f>
        <v>#REF!</v>
      </c>
    </row>
    <row r="246" spans="9:9">
      <c r="I246" s="191" t="e">
        <f>#REF!/89654</f>
        <v>#REF!</v>
      </c>
    </row>
    <row r="247" spans="9:9">
      <c r="I247" s="191" t="e">
        <f>#REF!/89654</f>
        <v>#REF!</v>
      </c>
    </row>
    <row r="248" spans="9:9">
      <c r="I248" s="191" t="e">
        <f>#REF!/89654</f>
        <v>#REF!</v>
      </c>
    </row>
    <row r="249" spans="9:9">
      <c r="I249" s="191" t="e">
        <f>#REF!/89654</f>
        <v>#REF!</v>
      </c>
    </row>
    <row r="250" spans="9:9">
      <c r="I250" s="191" t="e">
        <f>#REF!/89654</f>
        <v>#REF!</v>
      </c>
    </row>
    <row r="251" spans="9:9">
      <c r="I251" s="191" t="e">
        <f>#REF!/89654</f>
        <v>#REF!</v>
      </c>
    </row>
    <row r="252" spans="9:9">
      <c r="I252" s="191" t="e">
        <f>#REF!/89654</f>
        <v>#REF!</v>
      </c>
    </row>
    <row r="253" spans="9:9">
      <c r="I253" s="191" t="e">
        <f>#REF!/89654</f>
        <v>#REF!</v>
      </c>
    </row>
    <row r="254" spans="9:9">
      <c r="I254" s="191" t="e">
        <f>#REF!/89654</f>
        <v>#REF!</v>
      </c>
    </row>
    <row r="255" spans="9:9">
      <c r="I255" s="191" t="e">
        <f>#REF!/89654</f>
        <v>#REF!</v>
      </c>
    </row>
    <row r="256" spans="9:9">
      <c r="I256" s="191" t="e">
        <f>#REF!/89654</f>
        <v>#REF!</v>
      </c>
    </row>
    <row r="257" spans="9:9">
      <c r="I257" s="191" t="e">
        <f>#REF!/89654</f>
        <v>#REF!</v>
      </c>
    </row>
    <row r="258" spans="9:9">
      <c r="I258" s="191" t="e">
        <f>#REF!/89654</f>
        <v>#REF!</v>
      </c>
    </row>
    <row r="259" spans="9:9">
      <c r="I259" s="191" t="e">
        <f>#REF!/89654</f>
        <v>#REF!</v>
      </c>
    </row>
    <row r="260" spans="9:9">
      <c r="I260" s="191" t="e">
        <f>#REF!/89654</f>
        <v>#REF!</v>
      </c>
    </row>
    <row r="261" spans="9:9">
      <c r="I261" s="191" t="e">
        <f>#REF!/89654</f>
        <v>#REF!</v>
      </c>
    </row>
    <row r="262" spans="9:9">
      <c r="I262" s="191" t="e">
        <f>#REF!/89654</f>
        <v>#REF!</v>
      </c>
    </row>
    <row r="263" spans="9:9">
      <c r="I263" s="191" t="e">
        <f>#REF!/89654</f>
        <v>#REF!</v>
      </c>
    </row>
    <row r="264" spans="9:9">
      <c r="I264" s="191" t="e">
        <f>#REF!/89654</f>
        <v>#REF!</v>
      </c>
    </row>
    <row r="265" spans="9:9">
      <c r="I265" s="191" t="e">
        <f>#REF!/89654</f>
        <v>#REF!</v>
      </c>
    </row>
    <row r="266" spans="9:9">
      <c r="I266" s="191" t="e">
        <f>#REF!/89654</f>
        <v>#REF!</v>
      </c>
    </row>
    <row r="267" spans="9:9">
      <c r="I267" s="191" t="e">
        <f>#REF!/89654</f>
        <v>#REF!</v>
      </c>
    </row>
    <row r="268" spans="9:9">
      <c r="I268" s="191" t="e">
        <f>#REF!/89654</f>
        <v>#REF!</v>
      </c>
    </row>
    <row r="269" spans="9:9">
      <c r="I269" s="191" t="e">
        <f>#REF!/89654</f>
        <v>#REF!</v>
      </c>
    </row>
    <row r="270" spans="9:9">
      <c r="I270" s="191" t="e">
        <f>#REF!/89654</f>
        <v>#REF!</v>
      </c>
    </row>
    <row r="271" spans="9:9">
      <c r="I271" s="191" t="e">
        <f>#REF!/89654</f>
        <v>#REF!</v>
      </c>
    </row>
    <row r="272" spans="9:9">
      <c r="I272" s="191" t="e">
        <f>#REF!/89654</f>
        <v>#REF!</v>
      </c>
    </row>
    <row r="273" spans="9:9">
      <c r="I273" s="191" t="e">
        <f>#REF!/89654</f>
        <v>#REF!</v>
      </c>
    </row>
    <row r="274" spans="9:9">
      <c r="I274" s="191" t="e">
        <f>#REF!/89654</f>
        <v>#REF!</v>
      </c>
    </row>
    <row r="275" spans="9:9">
      <c r="I275" s="191" t="e">
        <f>#REF!/89654</f>
        <v>#REF!</v>
      </c>
    </row>
    <row r="276" spans="9:9">
      <c r="I276" s="191" t="e">
        <f>#REF!/89654</f>
        <v>#REF!</v>
      </c>
    </row>
    <row r="277" spans="9:9">
      <c r="I277" s="191" t="e">
        <f>#REF!/89654</f>
        <v>#REF!</v>
      </c>
    </row>
    <row r="278" spans="9:9">
      <c r="I278" s="191" t="e">
        <f>#REF!/89654</f>
        <v>#REF!</v>
      </c>
    </row>
    <row r="279" spans="9:9">
      <c r="I279" s="191" t="e">
        <f>#REF!/89654</f>
        <v>#REF!</v>
      </c>
    </row>
    <row r="280" spans="9:9">
      <c r="I280" s="191" t="e">
        <f>#REF!/89654</f>
        <v>#REF!</v>
      </c>
    </row>
    <row r="281" spans="9:9">
      <c r="I281" s="191" t="e">
        <f>#REF!/89654</f>
        <v>#REF!</v>
      </c>
    </row>
    <row r="282" spans="9:9">
      <c r="I282" s="191" t="e">
        <f>#REF!/89654</f>
        <v>#REF!</v>
      </c>
    </row>
    <row r="283" spans="9:9">
      <c r="I283" s="191" t="e">
        <f>#REF!/89654</f>
        <v>#REF!</v>
      </c>
    </row>
    <row r="284" spans="9:9">
      <c r="I284" s="191" t="e">
        <f>#REF!/89654</f>
        <v>#REF!</v>
      </c>
    </row>
    <row r="285" spans="9:9">
      <c r="I285" s="191" t="e">
        <f>#REF!/89654</f>
        <v>#REF!</v>
      </c>
    </row>
    <row r="286" spans="9:9">
      <c r="I286" s="191" t="e">
        <f>#REF!/89654</f>
        <v>#REF!</v>
      </c>
    </row>
    <row r="287" spans="9:9">
      <c r="I287" s="191" t="e">
        <f>#REF!/89654</f>
        <v>#REF!</v>
      </c>
    </row>
    <row r="288" spans="9:9">
      <c r="I288" s="191" t="e">
        <f>#REF!/89654</f>
        <v>#REF!</v>
      </c>
    </row>
    <row r="289" spans="9:9">
      <c r="I289" s="191" t="e">
        <f>#REF!/89654</f>
        <v>#REF!</v>
      </c>
    </row>
    <row r="290" spans="9:9">
      <c r="I290" s="191" t="e">
        <f>#REF!/89654</f>
        <v>#REF!</v>
      </c>
    </row>
    <row r="291" spans="9:9">
      <c r="I291" s="191" t="e">
        <f>#REF!/89654</f>
        <v>#REF!</v>
      </c>
    </row>
    <row r="292" spans="9:9">
      <c r="I292" s="191" t="e">
        <f>#REF!/89654</f>
        <v>#REF!</v>
      </c>
    </row>
    <row r="293" spans="9:9">
      <c r="I293" s="191" t="e">
        <f>#REF!/89654</f>
        <v>#REF!</v>
      </c>
    </row>
    <row r="294" spans="9:9">
      <c r="I294" s="191" t="e">
        <f>#REF!/89654</f>
        <v>#REF!</v>
      </c>
    </row>
    <row r="295" spans="9:9">
      <c r="I295" s="191" t="e">
        <f>#REF!/89654</f>
        <v>#REF!</v>
      </c>
    </row>
    <row r="296" spans="9:9">
      <c r="I296" s="191" t="e">
        <f>#REF!/89654</f>
        <v>#REF!</v>
      </c>
    </row>
    <row r="297" spans="9:9">
      <c r="I297" s="191" t="e">
        <f>#REF!/89654</f>
        <v>#REF!</v>
      </c>
    </row>
    <row r="298" spans="9:9">
      <c r="I298" s="191" t="e">
        <f>#REF!/89654</f>
        <v>#REF!</v>
      </c>
    </row>
    <row r="299" spans="9:9">
      <c r="I299" s="191" t="e">
        <f>#REF!/89654</f>
        <v>#REF!</v>
      </c>
    </row>
    <row r="300" spans="9:9">
      <c r="I300" s="191" t="e">
        <f>#REF!/89654</f>
        <v>#REF!</v>
      </c>
    </row>
    <row r="301" spans="9:9">
      <c r="I301" s="191" t="e">
        <f>#REF!/89654</f>
        <v>#REF!</v>
      </c>
    </row>
    <row r="302" spans="9:9">
      <c r="I302" s="191" t="e">
        <f>#REF!/89654</f>
        <v>#REF!</v>
      </c>
    </row>
    <row r="303" spans="9:9">
      <c r="I303" s="191" t="e">
        <f>#REF!/89654</f>
        <v>#REF!</v>
      </c>
    </row>
    <row r="304" spans="9:9">
      <c r="I304" s="191" t="e">
        <f>#REF!/89654</f>
        <v>#REF!</v>
      </c>
    </row>
    <row r="305" spans="9:9">
      <c r="I305" s="191" t="e">
        <f>#REF!/89654</f>
        <v>#REF!</v>
      </c>
    </row>
    <row r="306" spans="9:9">
      <c r="I306" s="191" t="e">
        <f>#REF!/89654</f>
        <v>#REF!</v>
      </c>
    </row>
    <row r="307" spans="9:9">
      <c r="I307" s="191" t="e">
        <f>#REF!/89654</f>
        <v>#REF!</v>
      </c>
    </row>
    <row r="308" spans="9:9">
      <c r="I308" s="191" t="e">
        <f>#REF!/89654</f>
        <v>#REF!</v>
      </c>
    </row>
    <row r="309" spans="9:9">
      <c r="I309" s="191" t="e">
        <f>#REF!/89654</f>
        <v>#REF!</v>
      </c>
    </row>
    <row r="310" spans="9:9">
      <c r="I310" s="191" t="e">
        <f>#REF!/89654</f>
        <v>#REF!</v>
      </c>
    </row>
    <row r="311" spans="9:9">
      <c r="I311" s="191" t="e">
        <f>#REF!/89654</f>
        <v>#REF!</v>
      </c>
    </row>
    <row r="312" spans="9:9">
      <c r="I312" s="191" t="e">
        <f>#REF!/89654</f>
        <v>#REF!</v>
      </c>
    </row>
    <row r="313" spans="9:9">
      <c r="I313" s="191" t="e">
        <f>#REF!/89654</f>
        <v>#REF!</v>
      </c>
    </row>
    <row r="314" spans="9:9">
      <c r="I314" s="191" t="e">
        <f>#REF!/89654</f>
        <v>#REF!</v>
      </c>
    </row>
    <row r="315" spans="9:9">
      <c r="I315" s="191" t="e">
        <f>#REF!/89654</f>
        <v>#REF!</v>
      </c>
    </row>
    <row r="316" spans="9:9">
      <c r="I316" s="191" t="e">
        <f>#REF!/89654</f>
        <v>#REF!</v>
      </c>
    </row>
    <row r="317" spans="9:9">
      <c r="I317" s="191" t="e">
        <f>#REF!/89654</f>
        <v>#REF!</v>
      </c>
    </row>
    <row r="318" spans="9:9">
      <c r="I318" s="191" t="e">
        <f>#REF!/89654</f>
        <v>#REF!</v>
      </c>
    </row>
    <row r="319" spans="9:9">
      <c r="I319" s="191" t="e">
        <f>#REF!/89654</f>
        <v>#REF!</v>
      </c>
    </row>
    <row r="320" spans="9:9">
      <c r="I320" s="191" t="e">
        <f>#REF!/89654</f>
        <v>#REF!</v>
      </c>
    </row>
    <row r="321" spans="9:9">
      <c r="I321" s="191" t="e">
        <f>#REF!/89654</f>
        <v>#REF!</v>
      </c>
    </row>
    <row r="322" spans="9:9">
      <c r="I322" s="191" t="e">
        <f>#REF!/89654</f>
        <v>#REF!</v>
      </c>
    </row>
    <row r="323" spans="9:9">
      <c r="I323" s="191" t="e">
        <f>#REF!/89654</f>
        <v>#REF!</v>
      </c>
    </row>
    <row r="324" spans="9:9">
      <c r="I324" s="191" t="e">
        <f>#REF!/89654</f>
        <v>#REF!</v>
      </c>
    </row>
    <row r="325" spans="9:9">
      <c r="I325" s="191" t="e">
        <f>#REF!/89654</f>
        <v>#REF!</v>
      </c>
    </row>
    <row r="326" spans="9:9">
      <c r="I326" s="191" t="e">
        <f>#REF!/89654</f>
        <v>#REF!</v>
      </c>
    </row>
    <row r="327" spans="9:9">
      <c r="I327" s="191" t="e">
        <f>#REF!/89654</f>
        <v>#REF!</v>
      </c>
    </row>
    <row r="328" spans="9:9">
      <c r="I328" s="191" t="e">
        <f>#REF!/89654</f>
        <v>#REF!</v>
      </c>
    </row>
    <row r="329" spans="9:9">
      <c r="I329" s="191" t="e">
        <f>#REF!/89654</f>
        <v>#REF!</v>
      </c>
    </row>
    <row r="330" spans="9:9">
      <c r="I330" s="191" t="e">
        <f>#REF!/89654</f>
        <v>#REF!</v>
      </c>
    </row>
    <row r="331" spans="9:9">
      <c r="I331" s="191" t="e">
        <f>#REF!/89654</f>
        <v>#REF!</v>
      </c>
    </row>
    <row r="332" spans="9:9">
      <c r="I332" s="191" t="e">
        <f>#REF!/89654</f>
        <v>#REF!</v>
      </c>
    </row>
    <row r="333" spans="9:9">
      <c r="I333" s="191" t="e">
        <f>#REF!/89654</f>
        <v>#REF!</v>
      </c>
    </row>
    <row r="334" spans="9:9">
      <c r="I334" s="191" t="e">
        <f>#REF!/89654</f>
        <v>#REF!</v>
      </c>
    </row>
    <row r="335" spans="9:9">
      <c r="I335" s="191" t="e">
        <f>#REF!/89654</f>
        <v>#REF!</v>
      </c>
    </row>
    <row r="336" spans="9:9">
      <c r="I336" s="191" t="e">
        <f>#REF!/89654</f>
        <v>#REF!</v>
      </c>
    </row>
    <row r="337" spans="9:9">
      <c r="I337" s="191" t="e">
        <f>#REF!/89654</f>
        <v>#REF!</v>
      </c>
    </row>
    <row r="338" spans="9:9">
      <c r="I338" s="191" t="e">
        <f>#REF!/89654</f>
        <v>#REF!</v>
      </c>
    </row>
    <row r="339" spans="9:9">
      <c r="I339" s="191" t="e">
        <f>#REF!/89654</f>
        <v>#REF!</v>
      </c>
    </row>
    <row r="340" spans="9:9">
      <c r="I340" s="191" t="e">
        <f>#REF!/89654</f>
        <v>#REF!</v>
      </c>
    </row>
    <row r="341" spans="9:9">
      <c r="I341" s="191" t="e">
        <f>#REF!/89654</f>
        <v>#REF!</v>
      </c>
    </row>
    <row r="342" spans="9:9">
      <c r="I342" s="191" t="e">
        <f>#REF!/89654</f>
        <v>#REF!</v>
      </c>
    </row>
    <row r="343" spans="9:9">
      <c r="I343" s="191" t="e">
        <f>#REF!/89654</f>
        <v>#REF!</v>
      </c>
    </row>
    <row r="344" spans="9:9">
      <c r="I344" s="191" t="e">
        <f>#REF!/89654</f>
        <v>#REF!</v>
      </c>
    </row>
    <row r="345" spans="9:9">
      <c r="I345" s="191" t="e">
        <f>#REF!/89654</f>
        <v>#REF!</v>
      </c>
    </row>
    <row r="346" spans="9:9">
      <c r="I346" s="191" t="e">
        <f>#REF!/89654</f>
        <v>#REF!</v>
      </c>
    </row>
    <row r="347" spans="9:9">
      <c r="I347" s="191" t="e">
        <f>#REF!/89654</f>
        <v>#REF!</v>
      </c>
    </row>
    <row r="348" spans="9:9">
      <c r="I348" s="191" t="e">
        <f>#REF!/89654</f>
        <v>#REF!</v>
      </c>
    </row>
    <row r="349" spans="9:9">
      <c r="I349" s="191" t="e">
        <f>#REF!/89654</f>
        <v>#REF!</v>
      </c>
    </row>
    <row r="350" spans="9:9">
      <c r="I350" s="191" t="e">
        <f>#REF!/89654</f>
        <v>#REF!</v>
      </c>
    </row>
    <row r="351" spans="9:9">
      <c r="I351" s="191" t="e">
        <f>#REF!/89654</f>
        <v>#REF!</v>
      </c>
    </row>
    <row r="352" spans="9:9">
      <c r="I352" s="191" t="e">
        <f>#REF!/89654</f>
        <v>#REF!</v>
      </c>
    </row>
    <row r="353" spans="9:9">
      <c r="I353" s="191" t="e">
        <f>#REF!/89654</f>
        <v>#REF!</v>
      </c>
    </row>
    <row r="354" spans="9:9">
      <c r="I354" s="191" t="e">
        <f>#REF!/89654</f>
        <v>#REF!</v>
      </c>
    </row>
    <row r="355" spans="9:9">
      <c r="I355" s="191" t="e">
        <f>#REF!/89654</f>
        <v>#REF!</v>
      </c>
    </row>
    <row r="356" spans="9:9">
      <c r="I356" s="191" t="e">
        <f>#REF!/89654</f>
        <v>#REF!</v>
      </c>
    </row>
    <row r="357" spans="9:9">
      <c r="I357" s="191" t="e">
        <f>#REF!/89654</f>
        <v>#REF!</v>
      </c>
    </row>
    <row r="358" spans="9:9">
      <c r="I358" s="191" t="e">
        <f>#REF!/89654</f>
        <v>#REF!</v>
      </c>
    </row>
    <row r="359" spans="9:9">
      <c r="I359" s="191" t="e">
        <f>#REF!/89654</f>
        <v>#REF!</v>
      </c>
    </row>
    <row r="360" spans="9:9">
      <c r="I360" s="191" t="e">
        <f>#REF!/89654</f>
        <v>#REF!</v>
      </c>
    </row>
    <row r="361" spans="9:9">
      <c r="I361" s="191" t="e">
        <f>#REF!/89654</f>
        <v>#REF!</v>
      </c>
    </row>
    <row r="362" spans="9:9">
      <c r="I362" s="191" t="e">
        <f>#REF!/89654</f>
        <v>#REF!</v>
      </c>
    </row>
    <row r="363" spans="9:9">
      <c r="I363" s="191" t="e">
        <f>#REF!/89654</f>
        <v>#REF!</v>
      </c>
    </row>
    <row r="364" spans="9:9">
      <c r="I364" s="191" t="e">
        <f>#REF!/89654</f>
        <v>#REF!</v>
      </c>
    </row>
    <row r="365" spans="9:9">
      <c r="I365" s="191" t="e">
        <f>#REF!/89654</f>
        <v>#REF!</v>
      </c>
    </row>
    <row r="366" spans="9:9">
      <c r="I366" s="191" t="e">
        <f>#REF!/89654</f>
        <v>#REF!</v>
      </c>
    </row>
    <row r="367" spans="9:9">
      <c r="I367" s="191" t="e">
        <f>#REF!/89654</f>
        <v>#REF!</v>
      </c>
    </row>
    <row r="368" spans="9:9">
      <c r="I368" s="191" t="e">
        <f>#REF!/89654</f>
        <v>#REF!</v>
      </c>
    </row>
    <row r="369" spans="9:9">
      <c r="I369" s="191" t="e">
        <f>#REF!/89654</f>
        <v>#REF!</v>
      </c>
    </row>
    <row r="370" spans="9:9">
      <c r="I370" s="191" t="e">
        <f>#REF!/89654</f>
        <v>#REF!</v>
      </c>
    </row>
    <row r="371" spans="9:9">
      <c r="I371" s="191" t="e">
        <f>#REF!/89654</f>
        <v>#REF!</v>
      </c>
    </row>
    <row r="372" spans="9:9">
      <c r="I372" s="191" t="e">
        <f>#REF!/89654</f>
        <v>#REF!</v>
      </c>
    </row>
    <row r="373" spans="9:9">
      <c r="I373" s="191" t="e">
        <f>#REF!/89654</f>
        <v>#REF!</v>
      </c>
    </row>
    <row r="374" spans="9:9">
      <c r="I374" s="191" t="e">
        <f>#REF!/89654</f>
        <v>#REF!</v>
      </c>
    </row>
    <row r="375" spans="9:9">
      <c r="I375" s="191" t="e">
        <f>#REF!/89654</f>
        <v>#REF!</v>
      </c>
    </row>
    <row r="376" spans="9:9">
      <c r="I376" s="191" t="e">
        <f>#REF!/89654</f>
        <v>#REF!</v>
      </c>
    </row>
    <row r="377" spans="9:9">
      <c r="I377" s="191" t="e">
        <f>#REF!/89654</f>
        <v>#REF!</v>
      </c>
    </row>
    <row r="378" spans="9:9">
      <c r="I378" s="191" t="e">
        <f>#REF!/89654</f>
        <v>#REF!</v>
      </c>
    </row>
    <row r="379" spans="9:9">
      <c r="I379" s="191" t="e">
        <f>#REF!/89654</f>
        <v>#REF!</v>
      </c>
    </row>
    <row r="380" spans="9:9">
      <c r="I380" s="191" t="e">
        <f>#REF!/89654</f>
        <v>#REF!</v>
      </c>
    </row>
    <row r="381" spans="9:9">
      <c r="I381" s="191" t="e">
        <f>#REF!/89654</f>
        <v>#REF!</v>
      </c>
    </row>
    <row r="382" spans="9:9">
      <c r="I382" s="191" t="e">
        <f>#REF!/89654</f>
        <v>#REF!</v>
      </c>
    </row>
    <row r="383" spans="9:9">
      <c r="I383" s="191" t="e">
        <f>#REF!/89654</f>
        <v>#REF!</v>
      </c>
    </row>
    <row r="384" spans="9:9">
      <c r="I384" s="191" t="e">
        <f>#REF!/89654</f>
        <v>#REF!</v>
      </c>
    </row>
    <row r="385" spans="9:9">
      <c r="I385" s="191" t="e">
        <f>#REF!/89654</f>
        <v>#REF!</v>
      </c>
    </row>
    <row r="386" spans="9:9">
      <c r="I386" s="191" t="e">
        <f>#REF!/89654</f>
        <v>#REF!</v>
      </c>
    </row>
    <row r="387" spans="9:9">
      <c r="I387" s="191" t="e">
        <f>#REF!/89654</f>
        <v>#REF!</v>
      </c>
    </row>
    <row r="388" spans="9:9">
      <c r="I388" s="191" t="e">
        <f>#REF!/89654</f>
        <v>#REF!</v>
      </c>
    </row>
    <row r="389" spans="9:9">
      <c r="I389" s="191" t="e">
        <f>#REF!/89654</f>
        <v>#REF!</v>
      </c>
    </row>
    <row r="390" spans="9:9">
      <c r="I390" s="191" t="e">
        <f>#REF!/89654</f>
        <v>#REF!</v>
      </c>
    </row>
    <row r="391" spans="9:9">
      <c r="I391" s="191" t="e">
        <f>#REF!/89654</f>
        <v>#REF!</v>
      </c>
    </row>
    <row r="392" spans="9:9">
      <c r="I392" s="191" t="e">
        <f>#REF!/89654</f>
        <v>#REF!</v>
      </c>
    </row>
    <row r="393" spans="9:9">
      <c r="I393" s="191" t="e">
        <f>#REF!/89654</f>
        <v>#REF!</v>
      </c>
    </row>
    <row r="394" spans="9:9">
      <c r="I394" s="191" t="e">
        <f>#REF!/89654</f>
        <v>#REF!</v>
      </c>
    </row>
    <row r="395" spans="9:9">
      <c r="I395" s="191" t="e">
        <f>#REF!/89654</f>
        <v>#REF!</v>
      </c>
    </row>
    <row r="396" spans="9:9">
      <c r="I396" s="191" t="e">
        <f>#REF!/89654</f>
        <v>#REF!</v>
      </c>
    </row>
    <row r="397" spans="9:9">
      <c r="I397" s="191" t="e">
        <f>#REF!/89654</f>
        <v>#REF!</v>
      </c>
    </row>
    <row r="398" spans="9:9">
      <c r="I398" s="191" t="e">
        <f>#REF!/89654</f>
        <v>#REF!</v>
      </c>
    </row>
    <row r="399" spans="9:9">
      <c r="I399" s="191" t="e">
        <f>#REF!/89654</f>
        <v>#REF!</v>
      </c>
    </row>
    <row r="400" spans="9:9">
      <c r="I400" s="191" t="e">
        <f>#REF!/89654</f>
        <v>#REF!</v>
      </c>
    </row>
    <row r="401" spans="9:9">
      <c r="I401" s="191" t="e">
        <f>#REF!/89654</f>
        <v>#REF!</v>
      </c>
    </row>
    <row r="402" spans="9:9">
      <c r="I402" s="191" t="e">
        <f>#REF!/89654</f>
        <v>#REF!</v>
      </c>
    </row>
    <row r="403" spans="9:9">
      <c r="I403" s="191" t="e">
        <f>#REF!/89654</f>
        <v>#REF!</v>
      </c>
    </row>
    <row r="404" spans="9:9">
      <c r="I404" s="191" t="e">
        <f>#REF!/89654</f>
        <v>#REF!</v>
      </c>
    </row>
    <row r="405" spans="9:9">
      <c r="I405" s="191" t="e">
        <f>#REF!/89654</f>
        <v>#REF!</v>
      </c>
    </row>
    <row r="406" spans="9:9">
      <c r="I406" s="191" t="e">
        <f>#REF!/89654</f>
        <v>#REF!</v>
      </c>
    </row>
    <row r="407" spans="9:9">
      <c r="I407" s="191" t="e">
        <f>#REF!/89654</f>
        <v>#REF!</v>
      </c>
    </row>
    <row r="408" spans="9:9">
      <c r="I408" s="191" t="e">
        <f>#REF!/89654</f>
        <v>#REF!</v>
      </c>
    </row>
    <row r="409" spans="9:9">
      <c r="I409" s="191" t="e">
        <f>#REF!/89654</f>
        <v>#REF!</v>
      </c>
    </row>
    <row r="410" spans="9:9">
      <c r="I410" s="191" t="e">
        <f>#REF!/89654</f>
        <v>#REF!</v>
      </c>
    </row>
    <row r="411" spans="9:9">
      <c r="I411" s="191" t="e">
        <f>#REF!/89654</f>
        <v>#REF!</v>
      </c>
    </row>
    <row r="412" spans="9:9">
      <c r="I412" s="191" t="e">
        <f>#REF!/89654</f>
        <v>#REF!</v>
      </c>
    </row>
    <row r="413" spans="9:9">
      <c r="I413" s="191" t="e">
        <f>#REF!/89654</f>
        <v>#REF!</v>
      </c>
    </row>
    <row r="414" spans="9:9">
      <c r="I414" s="191" t="e">
        <f>#REF!/89654</f>
        <v>#REF!</v>
      </c>
    </row>
    <row r="415" spans="9:9">
      <c r="I415" s="191" t="e">
        <f>#REF!/89654</f>
        <v>#REF!</v>
      </c>
    </row>
    <row r="416" spans="9:9">
      <c r="I416" s="191" t="e">
        <f>#REF!/89654</f>
        <v>#REF!</v>
      </c>
    </row>
    <row r="417" spans="9:9">
      <c r="I417" s="191" t="e">
        <f>#REF!/89654</f>
        <v>#REF!</v>
      </c>
    </row>
    <row r="418" spans="9:9">
      <c r="I418" s="191" t="e">
        <f>#REF!/89654</f>
        <v>#REF!</v>
      </c>
    </row>
    <row r="419" spans="9:9">
      <c r="I419" s="191" t="e">
        <f>#REF!/89654</f>
        <v>#REF!</v>
      </c>
    </row>
    <row r="420" spans="9:9">
      <c r="I420" s="191" t="e">
        <f>#REF!/89654</f>
        <v>#REF!</v>
      </c>
    </row>
    <row r="421" spans="9:9">
      <c r="I421" s="191" t="e">
        <f>#REF!/89654</f>
        <v>#REF!</v>
      </c>
    </row>
    <row r="422" spans="9:9">
      <c r="I422" s="191" t="e">
        <f>#REF!/89654</f>
        <v>#REF!</v>
      </c>
    </row>
    <row r="423" spans="9:9">
      <c r="I423" s="191" t="e">
        <f>#REF!/89654</f>
        <v>#REF!</v>
      </c>
    </row>
    <row r="424" spans="9:9">
      <c r="I424" s="191" t="e">
        <f>#REF!/89654</f>
        <v>#REF!</v>
      </c>
    </row>
    <row r="425" spans="9:9">
      <c r="I425" s="191" t="e">
        <f>#REF!/89654</f>
        <v>#REF!</v>
      </c>
    </row>
    <row r="426" spans="9:9">
      <c r="I426" s="191" t="e">
        <f>#REF!/89654</f>
        <v>#REF!</v>
      </c>
    </row>
    <row r="427" spans="9:9">
      <c r="I427" s="191" t="e">
        <f>#REF!/89654</f>
        <v>#REF!</v>
      </c>
    </row>
    <row r="428" spans="9:9">
      <c r="I428" s="191" t="e">
        <f>#REF!/89654</f>
        <v>#REF!</v>
      </c>
    </row>
    <row r="429" spans="9:9">
      <c r="I429" s="191" t="e">
        <f>#REF!/89654</f>
        <v>#REF!</v>
      </c>
    </row>
    <row r="430" spans="9:9">
      <c r="I430" s="191" t="e">
        <f>#REF!/89654</f>
        <v>#REF!</v>
      </c>
    </row>
    <row r="431" spans="9:9">
      <c r="I431" s="191" t="e">
        <f>#REF!/89654</f>
        <v>#REF!</v>
      </c>
    </row>
    <row r="432" spans="9:9">
      <c r="I432" s="191" t="e">
        <f>#REF!/89654</f>
        <v>#REF!</v>
      </c>
    </row>
    <row r="433" spans="9:9">
      <c r="I433" s="191" t="e">
        <f>#REF!/89654</f>
        <v>#REF!</v>
      </c>
    </row>
    <row r="434" spans="9:9">
      <c r="I434" s="191" t="e">
        <f>#REF!/89654</f>
        <v>#REF!</v>
      </c>
    </row>
    <row r="435" spans="9:9">
      <c r="I435" s="191" t="e">
        <f>#REF!/89654</f>
        <v>#REF!</v>
      </c>
    </row>
    <row r="436" spans="9:9">
      <c r="I436" s="191" t="e">
        <f>#REF!/89654</f>
        <v>#REF!</v>
      </c>
    </row>
    <row r="437" spans="9:9">
      <c r="I437" s="191" t="e">
        <f>#REF!/89654</f>
        <v>#REF!</v>
      </c>
    </row>
    <row r="438" spans="9:9">
      <c r="I438" s="191" t="e">
        <f>#REF!/89654</f>
        <v>#REF!</v>
      </c>
    </row>
    <row r="439" spans="9:9">
      <c r="I439" s="191" t="e">
        <f>#REF!/89654</f>
        <v>#REF!</v>
      </c>
    </row>
    <row r="440" spans="9:9">
      <c r="I440" s="191" t="e">
        <f>#REF!/89654</f>
        <v>#REF!</v>
      </c>
    </row>
    <row r="441" spans="9:9">
      <c r="I441" s="191" t="e">
        <f>#REF!/89654</f>
        <v>#REF!</v>
      </c>
    </row>
    <row r="442" spans="9:9">
      <c r="I442" s="191" t="e">
        <f>#REF!/89654</f>
        <v>#REF!</v>
      </c>
    </row>
    <row r="443" spans="9:9">
      <c r="I443" s="191" t="e">
        <f>#REF!/89654</f>
        <v>#REF!</v>
      </c>
    </row>
    <row r="444" spans="9:9">
      <c r="I444" s="191" t="e">
        <f>#REF!/89654</f>
        <v>#REF!</v>
      </c>
    </row>
    <row r="445" spans="9:9">
      <c r="I445" s="191" t="e">
        <f>#REF!/89654</f>
        <v>#REF!</v>
      </c>
    </row>
    <row r="446" spans="9:9">
      <c r="I446" s="191" t="e">
        <f>#REF!/89654</f>
        <v>#REF!</v>
      </c>
    </row>
    <row r="447" spans="9:9">
      <c r="I447" s="191" t="e">
        <f>#REF!/89654</f>
        <v>#REF!</v>
      </c>
    </row>
    <row r="448" spans="9:9">
      <c r="I448" s="191" t="e">
        <f>#REF!/89654</f>
        <v>#REF!</v>
      </c>
    </row>
    <row r="449" spans="9:9">
      <c r="I449" s="191" t="e">
        <f>#REF!/89654</f>
        <v>#REF!</v>
      </c>
    </row>
    <row r="450" spans="9:9">
      <c r="I450" s="191" t="e">
        <f>#REF!/89654</f>
        <v>#REF!</v>
      </c>
    </row>
    <row r="451" spans="9:9">
      <c r="I451" s="191" t="e">
        <f>#REF!/89654</f>
        <v>#REF!</v>
      </c>
    </row>
    <row r="452" spans="9:9">
      <c r="I452" s="191" t="e">
        <f>#REF!/89654</f>
        <v>#REF!</v>
      </c>
    </row>
    <row r="453" spans="9:9">
      <c r="I453" s="191" t="e">
        <f>#REF!/89654</f>
        <v>#REF!</v>
      </c>
    </row>
    <row r="454" spans="9:9">
      <c r="I454" s="191" t="e">
        <f>#REF!/89654</f>
        <v>#REF!</v>
      </c>
    </row>
    <row r="455" spans="9:9">
      <c r="I455" s="191" t="e">
        <f>#REF!/89654</f>
        <v>#REF!</v>
      </c>
    </row>
    <row r="456" spans="9:9">
      <c r="I456" s="191" t="e">
        <f>#REF!/89654</f>
        <v>#REF!</v>
      </c>
    </row>
    <row r="457" spans="9:9">
      <c r="I457" s="191" t="e">
        <f>#REF!/89654</f>
        <v>#REF!</v>
      </c>
    </row>
    <row r="458" spans="9:9">
      <c r="I458" s="191" t="e">
        <f>#REF!/89654</f>
        <v>#REF!</v>
      </c>
    </row>
    <row r="459" spans="9:9">
      <c r="I459" s="191" t="e">
        <f>#REF!/89654</f>
        <v>#REF!</v>
      </c>
    </row>
    <row r="460" spans="9:9">
      <c r="I460" s="191" t="e">
        <f>#REF!/89654</f>
        <v>#REF!</v>
      </c>
    </row>
    <row r="461" spans="9:9">
      <c r="I461" s="191" t="e">
        <f>#REF!/89654</f>
        <v>#REF!</v>
      </c>
    </row>
    <row r="462" spans="9:9">
      <c r="I462" s="191" t="e">
        <f>#REF!/89654</f>
        <v>#REF!</v>
      </c>
    </row>
    <row r="463" spans="9:9">
      <c r="I463" s="191" t="e">
        <f>#REF!/89654</f>
        <v>#REF!</v>
      </c>
    </row>
    <row r="464" spans="9:9">
      <c r="I464" s="191" t="e">
        <f>#REF!/89654</f>
        <v>#REF!</v>
      </c>
    </row>
    <row r="465" spans="9:9">
      <c r="I465" s="191" t="e">
        <f>#REF!/89654</f>
        <v>#REF!</v>
      </c>
    </row>
    <row r="466" spans="9:9">
      <c r="I466" s="191" t="e">
        <f>#REF!/89654</f>
        <v>#REF!</v>
      </c>
    </row>
    <row r="467" spans="9:9">
      <c r="I467" s="191" t="e">
        <f>#REF!/89654</f>
        <v>#REF!</v>
      </c>
    </row>
    <row r="468" spans="9:9">
      <c r="I468" s="191" t="e">
        <f>#REF!/89654</f>
        <v>#REF!</v>
      </c>
    </row>
    <row r="469" spans="9:9">
      <c r="I469" s="191" t="e">
        <f>#REF!/89654</f>
        <v>#REF!</v>
      </c>
    </row>
    <row r="470" spans="9:9">
      <c r="I470" s="191" t="e">
        <f>#REF!/89654</f>
        <v>#REF!</v>
      </c>
    </row>
    <row r="471" spans="9:9">
      <c r="I471" s="191" t="e">
        <f>#REF!/89654</f>
        <v>#REF!</v>
      </c>
    </row>
    <row r="472" spans="9:9">
      <c r="I472" s="191" t="e">
        <f>#REF!/89654</f>
        <v>#REF!</v>
      </c>
    </row>
    <row r="473" spans="9:9">
      <c r="I473" s="191" t="e">
        <f>#REF!/89654</f>
        <v>#REF!</v>
      </c>
    </row>
    <row r="474" spans="9:9">
      <c r="I474" s="191" t="e">
        <f>#REF!/89654</f>
        <v>#REF!</v>
      </c>
    </row>
    <row r="475" spans="9:9">
      <c r="I475" s="191" t="e">
        <f>#REF!/89654</f>
        <v>#REF!</v>
      </c>
    </row>
    <row r="476" spans="9:9">
      <c r="I476" s="191" t="e">
        <f>#REF!/89654</f>
        <v>#REF!</v>
      </c>
    </row>
    <row r="477" spans="9:9">
      <c r="I477" s="191" t="e">
        <f>#REF!/89654</f>
        <v>#REF!</v>
      </c>
    </row>
    <row r="478" spans="9:9">
      <c r="I478" s="191" t="e">
        <f>#REF!/89654</f>
        <v>#REF!</v>
      </c>
    </row>
    <row r="479" spans="9:9">
      <c r="I479" s="191" t="e">
        <f>#REF!/89654</f>
        <v>#REF!</v>
      </c>
    </row>
    <row r="480" spans="9:9">
      <c r="I480" s="191" t="e">
        <f>#REF!/89654</f>
        <v>#REF!</v>
      </c>
    </row>
    <row r="481" spans="9:9">
      <c r="I481" s="191" t="e">
        <f>#REF!/89654</f>
        <v>#REF!</v>
      </c>
    </row>
    <row r="482" spans="9:9">
      <c r="I482" s="191" t="e">
        <f>#REF!/89654</f>
        <v>#REF!</v>
      </c>
    </row>
    <row r="483" spans="9:9">
      <c r="I483" s="191" t="e">
        <f>#REF!/89654</f>
        <v>#REF!</v>
      </c>
    </row>
    <row r="484" spans="9:9">
      <c r="I484" s="191" t="e">
        <f>#REF!/89654</f>
        <v>#REF!</v>
      </c>
    </row>
    <row r="485" spans="9:9">
      <c r="I485" s="191" t="e">
        <f>#REF!/89654</f>
        <v>#REF!</v>
      </c>
    </row>
    <row r="486" spans="9:9">
      <c r="I486" s="191" t="e">
        <f>#REF!/89654</f>
        <v>#REF!</v>
      </c>
    </row>
    <row r="487" spans="9:9">
      <c r="I487" s="191" t="e">
        <f>#REF!/89654</f>
        <v>#REF!</v>
      </c>
    </row>
    <row r="488" spans="9:9">
      <c r="I488" s="191" t="e">
        <f>#REF!/89654</f>
        <v>#REF!</v>
      </c>
    </row>
    <row r="489" spans="9:9">
      <c r="I489" s="191" t="e">
        <f>#REF!/89654</f>
        <v>#REF!</v>
      </c>
    </row>
    <row r="490" spans="9:9">
      <c r="I490" s="191" t="e">
        <f>#REF!/89654</f>
        <v>#REF!</v>
      </c>
    </row>
    <row r="491" spans="9:9">
      <c r="I491" s="191" t="e">
        <f>#REF!/89654</f>
        <v>#REF!</v>
      </c>
    </row>
    <row r="492" spans="9:9">
      <c r="I492" s="191" t="e">
        <f>#REF!/89654</f>
        <v>#REF!</v>
      </c>
    </row>
    <row r="493" spans="9:9">
      <c r="I493" s="191" t="e">
        <f>#REF!/89654</f>
        <v>#REF!</v>
      </c>
    </row>
    <row r="494" spans="9:9">
      <c r="I494" s="191" t="e">
        <f>#REF!/89654</f>
        <v>#REF!</v>
      </c>
    </row>
    <row r="495" spans="9:9">
      <c r="I495" s="191" t="e">
        <f>#REF!/89654</f>
        <v>#REF!</v>
      </c>
    </row>
    <row r="496" spans="9:9">
      <c r="I496" s="191" t="e">
        <f>#REF!/89654</f>
        <v>#REF!</v>
      </c>
    </row>
    <row r="497" spans="9:9">
      <c r="I497" s="191" t="e">
        <f>#REF!/89654</f>
        <v>#REF!</v>
      </c>
    </row>
    <row r="498" spans="9:9">
      <c r="I498" s="191" t="e">
        <f>#REF!/89654</f>
        <v>#REF!</v>
      </c>
    </row>
    <row r="499" spans="9:9">
      <c r="I499" s="191" t="e">
        <f>#REF!/89654</f>
        <v>#REF!</v>
      </c>
    </row>
    <row r="500" spans="9:9">
      <c r="I500" s="191" t="e">
        <f>#REF!/89654</f>
        <v>#REF!</v>
      </c>
    </row>
    <row r="501" spans="9:9">
      <c r="I501" s="191" t="e">
        <f>#REF!/89654</f>
        <v>#REF!</v>
      </c>
    </row>
    <row r="502" spans="9:9">
      <c r="I502" s="191" t="e">
        <f>#REF!/89654</f>
        <v>#REF!</v>
      </c>
    </row>
    <row r="503" spans="9:9">
      <c r="I503" s="191" t="e">
        <f>#REF!/89654</f>
        <v>#REF!</v>
      </c>
    </row>
    <row r="504" spans="9:9">
      <c r="I504" s="191" t="e">
        <f>#REF!/89654</f>
        <v>#REF!</v>
      </c>
    </row>
    <row r="505" spans="9:9">
      <c r="I505" s="191" t="e">
        <f>#REF!/89654</f>
        <v>#REF!</v>
      </c>
    </row>
  </sheetData>
  <mergeCells count="27">
    <mergeCell ref="B30:C30"/>
    <mergeCell ref="A26:A27"/>
    <mergeCell ref="B26:C27"/>
    <mergeCell ref="D26:D27"/>
    <mergeCell ref="B28:C28"/>
    <mergeCell ref="B29:C29"/>
    <mergeCell ref="A42:A43"/>
    <mergeCell ref="B42:B43"/>
    <mergeCell ref="B31:C31"/>
    <mergeCell ref="B33:C33"/>
    <mergeCell ref="A34:A35"/>
    <mergeCell ref="B34:B35"/>
    <mergeCell ref="B36:C36"/>
    <mergeCell ref="B49:C49"/>
    <mergeCell ref="B32:C32"/>
    <mergeCell ref="D42:D43"/>
    <mergeCell ref="B44:C44"/>
    <mergeCell ref="B45:C45"/>
    <mergeCell ref="B46:C46"/>
    <mergeCell ref="B47:C47"/>
    <mergeCell ref="B48:C48"/>
    <mergeCell ref="B37:C37"/>
    <mergeCell ref="B38:C38"/>
    <mergeCell ref="B39:C39"/>
    <mergeCell ref="B40:C40"/>
    <mergeCell ref="B41:C41"/>
    <mergeCell ref="D34:D35"/>
  </mergeCells>
  <conditionalFormatting sqref="B3:C4">
    <cfRule type="beginsWith" dxfId="1" priority="1" operator="beginsWith" text="Approved">
      <formula>LEFT(B3,LEN("Approved"))="Approved"</formula>
    </cfRule>
  </conditionalFormatting>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8FCDE-5519-45C7-9CE1-2A2024A42846}">
  <dimension ref="A2:K518"/>
  <sheetViews>
    <sheetView workbookViewId="0">
      <pane ySplit="10" topLeftCell="A11" activePane="bottomLeft" state="frozen"/>
      <selection activeCell="A11" sqref="A11:C35"/>
      <selection pane="bottomLeft" activeCell="G11" sqref="G11"/>
    </sheetView>
  </sheetViews>
  <sheetFormatPr defaultRowHeight="12.5"/>
  <cols>
    <col min="1" max="1" width="42.453125" style="190" customWidth="1"/>
    <col min="2" max="2" width="17.1796875" style="190" customWidth="1"/>
    <col min="3" max="3" width="13.453125" style="190" customWidth="1"/>
    <col min="4" max="4" width="46.1796875" style="190" bestFit="1" customWidth="1"/>
    <col min="5" max="5" width="15.7265625" style="190" customWidth="1"/>
    <col min="6" max="6" width="12.453125" style="190" customWidth="1"/>
    <col min="7" max="7" width="18.26953125" style="190" bestFit="1" customWidth="1"/>
    <col min="8" max="8" width="16.453125" style="190" bestFit="1" customWidth="1"/>
    <col min="9" max="10" width="12.54296875" style="191" customWidth="1"/>
    <col min="11" max="254" width="9.1796875" style="190"/>
    <col min="255" max="255" width="13.453125" style="190" bestFit="1" customWidth="1"/>
    <col min="256" max="256" width="15.54296875" style="190" customWidth="1"/>
    <col min="257" max="257" width="22.81640625" style="190" customWidth="1"/>
    <col min="258" max="258" width="41.453125" style="190" bestFit="1" customWidth="1"/>
    <col min="259" max="259" width="11.453125" style="190" customWidth="1"/>
    <col min="260" max="260" width="10.81640625" style="190" customWidth="1"/>
    <col min="261" max="261" width="11" style="190" customWidth="1"/>
    <col min="262" max="262" width="12.54296875" style="190" customWidth="1"/>
    <col min="263" max="510" width="9.1796875" style="190"/>
    <col min="511" max="511" width="13.453125" style="190" bestFit="1" customWidth="1"/>
    <col min="512" max="512" width="15.54296875" style="190" customWidth="1"/>
    <col min="513" max="513" width="22.81640625" style="190" customWidth="1"/>
    <col min="514" max="514" width="41.453125" style="190" bestFit="1" customWidth="1"/>
    <col min="515" max="515" width="11.453125" style="190" customWidth="1"/>
    <col min="516" max="516" width="10.81640625" style="190" customWidth="1"/>
    <col min="517" max="517" width="11" style="190" customWidth="1"/>
    <col min="518" max="518" width="12.54296875" style="190" customWidth="1"/>
    <col min="519" max="766" width="9.1796875" style="190"/>
    <col min="767" max="767" width="13.453125" style="190" bestFit="1" customWidth="1"/>
    <col min="768" max="768" width="15.54296875" style="190" customWidth="1"/>
    <col min="769" max="769" width="22.81640625" style="190" customWidth="1"/>
    <col min="770" max="770" width="41.453125" style="190" bestFit="1" customWidth="1"/>
    <col min="771" max="771" width="11.453125" style="190" customWidth="1"/>
    <col min="772" max="772" width="10.81640625" style="190" customWidth="1"/>
    <col min="773" max="773" width="11" style="190" customWidth="1"/>
    <col min="774" max="774" width="12.54296875" style="190" customWidth="1"/>
    <col min="775" max="1022" width="9.1796875" style="190"/>
    <col min="1023" max="1023" width="13.453125" style="190" bestFit="1" customWidth="1"/>
    <col min="1024" max="1024" width="15.54296875" style="190" customWidth="1"/>
    <col min="1025" max="1025" width="22.81640625" style="190" customWidth="1"/>
    <col min="1026" max="1026" width="41.453125" style="190" bestFit="1" customWidth="1"/>
    <col min="1027" max="1027" width="11.453125" style="190" customWidth="1"/>
    <col min="1028" max="1028" width="10.81640625" style="190" customWidth="1"/>
    <col min="1029" max="1029" width="11" style="190" customWidth="1"/>
    <col min="1030" max="1030" width="12.54296875" style="190" customWidth="1"/>
    <col min="1031" max="1278" width="9.1796875" style="190"/>
    <col min="1279" max="1279" width="13.453125" style="190" bestFit="1" customWidth="1"/>
    <col min="1280" max="1280" width="15.54296875" style="190" customWidth="1"/>
    <col min="1281" max="1281" width="22.81640625" style="190" customWidth="1"/>
    <col min="1282" max="1282" width="41.453125" style="190" bestFit="1" customWidth="1"/>
    <col min="1283" max="1283" width="11.453125" style="190" customWidth="1"/>
    <col min="1284" max="1284" width="10.81640625" style="190" customWidth="1"/>
    <col min="1285" max="1285" width="11" style="190" customWidth="1"/>
    <col min="1286" max="1286" width="12.54296875" style="190" customWidth="1"/>
    <col min="1287" max="1534" width="9.1796875" style="190"/>
    <col min="1535" max="1535" width="13.453125" style="190" bestFit="1" customWidth="1"/>
    <col min="1536" max="1536" width="15.54296875" style="190" customWidth="1"/>
    <col min="1537" max="1537" width="22.81640625" style="190" customWidth="1"/>
    <col min="1538" max="1538" width="41.453125" style="190" bestFit="1" customWidth="1"/>
    <col min="1539" max="1539" width="11.453125" style="190" customWidth="1"/>
    <col min="1540" max="1540" width="10.81640625" style="190" customWidth="1"/>
    <col min="1541" max="1541" width="11" style="190" customWidth="1"/>
    <col min="1542" max="1542" width="12.54296875" style="190" customWidth="1"/>
    <col min="1543" max="1790" width="9.1796875" style="190"/>
    <col min="1791" max="1791" width="13.453125" style="190" bestFit="1" customWidth="1"/>
    <col min="1792" max="1792" width="15.54296875" style="190" customWidth="1"/>
    <col min="1793" max="1793" width="22.81640625" style="190" customWidth="1"/>
    <col min="1794" max="1794" width="41.453125" style="190" bestFit="1" customWidth="1"/>
    <col min="1795" max="1795" width="11.453125" style="190" customWidth="1"/>
    <col min="1796" max="1796" width="10.81640625" style="190" customWidth="1"/>
    <col min="1797" max="1797" width="11" style="190" customWidth="1"/>
    <col min="1798" max="1798" width="12.54296875" style="190" customWidth="1"/>
    <col min="1799" max="2046" width="9.1796875" style="190"/>
    <col min="2047" max="2047" width="13.453125" style="190" bestFit="1" customWidth="1"/>
    <col min="2048" max="2048" width="15.54296875" style="190" customWidth="1"/>
    <col min="2049" max="2049" width="22.81640625" style="190" customWidth="1"/>
    <col min="2050" max="2050" width="41.453125" style="190" bestFit="1" customWidth="1"/>
    <col min="2051" max="2051" width="11.453125" style="190" customWidth="1"/>
    <col min="2052" max="2052" width="10.81640625" style="190" customWidth="1"/>
    <col min="2053" max="2053" width="11" style="190" customWidth="1"/>
    <col min="2054" max="2054" width="12.54296875" style="190" customWidth="1"/>
    <col min="2055" max="2302" width="9.1796875" style="190"/>
    <col min="2303" max="2303" width="13.453125" style="190" bestFit="1" customWidth="1"/>
    <col min="2304" max="2304" width="15.54296875" style="190" customWidth="1"/>
    <col min="2305" max="2305" width="22.81640625" style="190" customWidth="1"/>
    <col min="2306" max="2306" width="41.453125" style="190" bestFit="1" customWidth="1"/>
    <col min="2307" max="2307" width="11.453125" style="190" customWidth="1"/>
    <col min="2308" max="2308" width="10.81640625" style="190" customWidth="1"/>
    <col min="2309" max="2309" width="11" style="190" customWidth="1"/>
    <col min="2310" max="2310" width="12.54296875" style="190" customWidth="1"/>
    <col min="2311" max="2558" width="9.1796875" style="190"/>
    <col min="2559" max="2559" width="13.453125" style="190" bestFit="1" customWidth="1"/>
    <col min="2560" max="2560" width="15.54296875" style="190" customWidth="1"/>
    <col min="2561" max="2561" width="22.81640625" style="190" customWidth="1"/>
    <col min="2562" max="2562" width="41.453125" style="190" bestFit="1" customWidth="1"/>
    <col min="2563" max="2563" width="11.453125" style="190" customWidth="1"/>
    <col min="2564" max="2564" width="10.81640625" style="190" customWidth="1"/>
    <col min="2565" max="2565" width="11" style="190" customWidth="1"/>
    <col min="2566" max="2566" width="12.54296875" style="190" customWidth="1"/>
    <col min="2567" max="2814" width="9.1796875" style="190"/>
    <col min="2815" max="2815" width="13.453125" style="190" bestFit="1" customWidth="1"/>
    <col min="2816" max="2816" width="15.54296875" style="190" customWidth="1"/>
    <col min="2817" max="2817" width="22.81640625" style="190" customWidth="1"/>
    <col min="2818" max="2818" width="41.453125" style="190" bestFit="1" customWidth="1"/>
    <col min="2819" max="2819" width="11.453125" style="190" customWidth="1"/>
    <col min="2820" max="2820" width="10.81640625" style="190" customWidth="1"/>
    <col min="2821" max="2821" width="11" style="190" customWidth="1"/>
    <col min="2822" max="2822" width="12.54296875" style="190" customWidth="1"/>
    <col min="2823" max="3070" width="9.1796875" style="190"/>
    <col min="3071" max="3071" width="13.453125" style="190" bestFit="1" customWidth="1"/>
    <col min="3072" max="3072" width="15.54296875" style="190" customWidth="1"/>
    <col min="3073" max="3073" width="22.81640625" style="190" customWidth="1"/>
    <col min="3074" max="3074" width="41.453125" style="190" bestFit="1" customWidth="1"/>
    <col min="3075" max="3075" width="11.453125" style="190" customWidth="1"/>
    <col min="3076" max="3076" width="10.81640625" style="190" customWidth="1"/>
    <col min="3077" max="3077" width="11" style="190" customWidth="1"/>
    <col min="3078" max="3078" width="12.54296875" style="190" customWidth="1"/>
    <col min="3079" max="3326" width="9.1796875" style="190"/>
    <col min="3327" max="3327" width="13.453125" style="190" bestFit="1" customWidth="1"/>
    <col min="3328" max="3328" width="15.54296875" style="190" customWidth="1"/>
    <col min="3329" max="3329" width="22.81640625" style="190" customWidth="1"/>
    <col min="3330" max="3330" width="41.453125" style="190" bestFit="1" customWidth="1"/>
    <col min="3331" max="3331" width="11.453125" style="190" customWidth="1"/>
    <col min="3332" max="3332" width="10.81640625" style="190" customWidth="1"/>
    <col min="3333" max="3333" width="11" style="190" customWidth="1"/>
    <col min="3334" max="3334" width="12.54296875" style="190" customWidth="1"/>
    <col min="3335" max="3582" width="9.1796875" style="190"/>
    <col min="3583" max="3583" width="13.453125" style="190" bestFit="1" customWidth="1"/>
    <col min="3584" max="3584" width="15.54296875" style="190" customWidth="1"/>
    <col min="3585" max="3585" width="22.81640625" style="190" customWidth="1"/>
    <col min="3586" max="3586" width="41.453125" style="190" bestFit="1" customWidth="1"/>
    <col min="3587" max="3587" width="11.453125" style="190" customWidth="1"/>
    <col min="3588" max="3588" width="10.81640625" style="190" customWidth="1"/>
    <col min="3589" max="3589" width="11" style="190" customWidth="1"/>
    <col min="3590" max="3590" width="12.54296875" style="190" customWidth="1"/>
    <col min="3591" max="3838" width="9.1796875" style="190"/>
    <col min="3839" max="3839" width="13.453125" style="190" bestFit="1" customWidth="1"/>
    <col min="3840" max="3840" width="15.54296875" style="190" customWidth="1"/>
    <col min="3841" max="3841" width="22.81640625" style="190" customWidth="1"/>
    <col min="3842" max="3842" width="41.453125" style="190" bestFit="1" customWidth="1"/>
    <col min="3843" max="3843" width="11.453125" style="190" customWidth="1"/>
    <col min="3844" max="3844" width="10.81640625" style="190" customWidth="1"/>
    <col min="3845" max="3845" width="11" style="190" customWidth="1"/>
    <col min="3846" max="3846" width="12.54296875" style="190" customWidth="1"/>
    <col min="3847" max="4094" width="9.1796875" style="190"/>
    <col min="4095" max="4095" width="13.453125" style="190" bestFit="1" customWidth="1"/>
    <col min="4096" max="4096" width="15.54296875" style="190" customWidth="1"/>
    <col min="4097" max="4097" width="22.81640625" style="190" customWidth="1"/>
    <col min="4098" max="4098" width="41.453125" style="190" bestFit="1" customWidth="1"/>
    <col min="4099" max="4099" width="11.453125" style="190" customWidth="1"/>
    <col min="4100" max="4100" width="10.81640625" style="190" customWidth="1"/>
    <col min="4101" max="4101" width="11" style="190" customWidth="1"/>
    <col min="4102" max="4102" width="12.54296875" style="190" customWidth="1"/>
    <col min="4103" max="4350" width="9.1796875" style="190"/>
    <col min="4351" max="4351" width="13.453125" style="190" bestFit="1" customWidth="1"/>
    <col min="4352" max="4352" width="15.54296875" style="190" customWidth="1"/>
    <col min="4353" max="4353" width="22.81640625" style="190" customWidth="1"/>
    <col min="4354" max="4354" width="41.453125" style="190" bestFit="1" customWidth="1"/>
    <col min="4355" max="4355" width="11.453125" style="190" customWidth="1"/>
    <col min="4356" max="4356" width="10.81640625" style="190" customWidth="1"/>
    <col min="4357" max="4357" width="11" style="190" customWidth="1"/>
    <col min="4358" max="4358" width="12.54296875" style="190" customWidth="1"/>
    <col min="4359" max="4606" width="9.1796875" style="190"/>
    <col min="4607" max="4607" width="13.453125" style="190" bestFit="1" customWidth="1"/>
    <col min="4608" max="4608" width="15.54296875" style="190" customWidth="1"/>
    <col min="4609" max="4609" width="22.81640625" style="190" customWidth="1"/>
    <col min="4610" max="4610" width="41.453125" style="190" bestFit="1" customWidth="1"/>
    <col min="4611" max="4611" width="11.453125" style="190" customWidth="1"/>
    <col min="4612" max="4612" width="10.81640625" style="190" customWidth="1"/>
    <col min="4613" max="4613" width="11" style="190" customWidth="1"/>
    <col min="4614" max="4614" width="12.54296875" style="190" customWidth="1"/>
    <col min="4615" max="4862" width="9.1796875" style="190"/>
    <col min="4863" max="4863" width="13.453125" style="190" bestFit="1" customWidth="1"/>
    <col min="4864" max="4864" width="15.54296875" style="190" customWidth="1"/>
    <col min="4865" max="4865" width="22.81640625" style="190" customWidth="1"/>
    <col min="4866" max="4866" width="41.453125" style="190" bestFit="1" customWidth="1"/>
    <col min="4867" max="4867" width="11.453125" style="190" customWidth="1"/>
    <col min="4868" max="4868" width="10.81640625" style="190" customWidth="1"/>
    <col min="4869" max="4869" width="11" style="190" customWidth="1"/>
    <col min="4870" max="4870" width="12.54296875" style="190" customWidth="1"/>
    <col min="4871" max="5118" width="9.1796875" style="190"/>
    <col min="5119" max="5119" width="13.453125" style="190" bestFit="1" customWidth="1"/>
    <col min="5120" max="5120" width="15.54296875" style="190" customWidth="1"/>
    <col min="5121" max="5121" width="22.81640625" style="190" customWidth="1"/>
    <col min="5122" max="5122" width="41.453125" style="190" bestFit="1" customWidth="1"/>
    <col min="5123" max="5123" width="11.453125" style="190" customWidth="1"/>
    <col min="5124" max="5124" width="10.81640625" style="190" customWidth="1"/>
    <col min="5125" max="5125" width="11" style="190" customWidth="1"/>
    <col min="5126" max="5126" width="12.54296875" style="190" customWidth="1"/>
    <col min="5127" max="5374" width="9.1796875" style="190"/>
    <col min="5375" max="5375" width="13.453125" style="190" bestFit="1" customWidth="1"/>
    <col min="5376" max="5376" width="15.54296875" style="190" customWidth="1"/>
    <col min="5377" max="5377" width="22.81640625" style="190" customWidth="1"/>
    <col min="5378" max="5378" width="41.453125" style="190" bestFit="1" customWidth="1"/>
    <col min="5379" max="5379" width="11.453125" style="190" customWidth="1"/>
    <col min="5380" max="5380" width="10.81640625" style="190" customWidth="1"/>
    <col min="5381" max="5381" width="11" style="190" customWidth="1"/>
    <col min="5382" max="5382" width="12.54296875" style="190" customWidth="1"/>
    <col min="5383" max="5630" width="9.1796875" style="190"/>
    <col min="5631" max="5631" width="13.453125" style="190" bestFit="1" customWidth="1"/>
    <col min="5632" max="5632" width="15.54296875" style="190" customWidth="1"/>
    <col min="5633" max="5633" width="22.81640625" style="190" customWidth="1"/>
    <col min="5634" max="5634" width="41.453125" style="190" bestFit="1" customWidth="1"/>
    <col min="5635" max="5635" width="11.453125" style="190" customWidth="1"/>
    <col min="5636" max="5636" width="10.81640625" style="190" customWidth="1"/>
    <col min="5637" max="5637" width="11" style="190" customWidth="1"/>
    <col min="5638" max="5638" width="12.54296875" style="190" customWidth="1"/>
    <col min="5639" max="5886" width="9.1796875" style="190"/>
    <col min="5887" max="5887" width="13.453125" style="190" bestFit="1" customWidth="1"/>
    <col min="5888" max="5888" width="15.54296875" style="190" customWidth="1"/>
    <col min="5889" max="5889" width="22.81640625" style="190" customWidth="1"/>
    <col min="5890" max="5890" width="41.453125" style="190" bestFit="1" customWidth="1"/>
    <col min="5891" max="5891" width="11.453125" style="190" customWidth="1"/>
    <col min="5892" max="5892" width="10.81640625" style="190" customWidth="1"/>
    <col min="5893" max="5893" width="11" style="190" customWidth="1"/>
    <col min="5894" max="5894" width="12.54296875" style="190" customWidth="1"/>
    <col min="5895" max="6142" width="9.1796875" style="190"/>
    <col min="6143" max="6143" width="13.453125" style="190" bestFit="1" customWidth="1"/>
    <col min="6144" max="6144" width="15.54296875" style="190" customWidth="1"/>
    <col min="6145" max="6145" width="22.81640625" style="190" customWidth="1"/>
    <col min="6146" max="6146" width="41.453125" style="190" bestFit="1" customWidth="1"/>
    <col min="6147" max="6147" width="11.453125" style="190" customWidth="1"/>
    <col min="6148" max="6148" width="10.81640625" style="190" customWidth="1"/>
    <col min="6149" max="6149" width="11" style="190" customWidth="1"/>
    <col min="6150" max="6150" width="12.54296875" style="190" customWidth="1"/>
    <col min="6151" max="6398" width="9.1796875" style="190"/>
    <col min="6399" max="6399" width="13.453125" style="190" bestFit="1" customWidth="1"/>
    <col min="6400" max="6400" width="15.54296875" style="190" customWidth="1"/>
    <col min="6401" max="6401" width="22.81640625" style="190" customWidth="1"/>
    <col min="6402" max="6402" width="41.453125" style="190" bestFit="1" customWidth="1"/>
    <col min="6403" max="6403" width="11.453125" style="190" customWidth="1"/>
    <col min="6404" max="6404" width="10.81640625" style="190" customWidth="1"/>
    <col min="6405" max="6405" width="11" style="190" customWidth="1"/>
    <col min="6406" max="6406" width="12.54296875" style="190" customWidth="1"/>
    <col min="6407" max="6654" width="9.1796875" style="190"/>
    <col min="6655" max="6655" width="13.453125" style="190" bestFit="1" customWidth="1"/>
    <col min="6656" max="6656" width="15.54296875" style="190" customWidth="1"/>
    <col min="6657" max="6657" width="22.81640625" style="190" customWidth="1"/>
    <col min="6658" max="6658" width="41.453125" style="190" bestFit="1" customWidth="1"/>
    <col min="6659" max="6659" width="11.453125" style="190" customWidth="1"/>
    <col min="6660" max="6660" width="10.81640625" style="190" customWidth="1"/>
    <col min="6661" max="6661" width="11" style="190" customWidth="1"/>
    <col min="6662" max="6662" width="12.54296875" style="190" customWidth="1"/>
    <col min="6663" max="6910" width="9.1796875" style="190"/>
    <col min="6911" max="6911" width="13.453125" style="190" bestFit="1" customWidth="1"/>
    <col min="6912" max="6912" width="15.54296875" style="190" customWidth="1"/>
    <col min="6913" max="6913" width="22.81640625" style="190" customWidth="1"/>
    <col min="6914" max="6914" width="41.453125" style="190" bestFit="1" customWidth="1"/>
    <col min="6915" max="6915" width="11.453125" style="190" customWidth="1"/>
    <col min="6916" max="6916" width="10.81640625" style="190" customWidth="1"/>
    <col min="6917" max="6917" width="11" style="190" customWidth="1"/>
    <col min="6918" max="6918" width="12.54296875" style="190" customWidth="1"/>
    <col min="6919" max="7166" width="9.1796875" style="190"/>
    <col min="7167" max="7167" width="13.453125" style="190" bestFit="1" customWidth="1"/>
    <col min="7168" max="7168" width="15.54296875" style="190" customWidth="1"/>
    <col min="7169" max="7169" width="22.81640625" style="190" customWidth="1"/>
    <col min="7170" max="7170" width="41.453125" style="190" bestFit="1" customWidth="1"/>
    <col min="7171" max="7171" width="11.453125" style="190" customWidth="1"/>
    <col min="7172" max="7172" width="10.81640625" style="190" customWidth="1"/>
    <col min="7173" max="7173" width="11" style="190" customWidth="1"/>
    <col min="7174" max="7174" width="12.54296875" style="190" customWidth="1"/>
    <col min="7175" max="7422" width="9.1796875" style="190"/>
    <col min="7423" max="7423" width="13.453125" style="190" bestFit="1" customWidth="1"/>
    <col min="7424" max="7424" width="15.54296875" style="190" customWidth="1"/>
    <col min="7425" max="7425" width="22.81640625" style="190" customWidth="1"/>
    <col min="7426" max="7426" width="41.453125" style="190" bestFit="1" customWidth="1"/>
    <col min="7427" max="7427" width="11.453125" style="190" customWidth="1"/>
    <col min="7428" max="7428" width="10.81640625" style="190" customWidth="1"/>
    <col min="7429" max="7429" width="11" style="190" customWidth="1"/>
    <col min="7430" max="7430" width="12.54296875" style="190" customWidth="1"/>
    <col min="7431" max="7678" width="9.1796875" style="190"/>
    <col min="7679" max="7679" width="13.453125" style="190" bestFit="1" customWidth="1"/>
    <col min="7680" max="7680" width="15.54296875" style="190" customWidth="1"/>
    <col min="7681" max="7681" width="22.81640625" style="190" customWidth="1"/>
    <col min="7682" max="7682" width="41.453125" style="190" bestFit="1" customWidth="1"/>
    <col min="7683" max="7683" width="11.453125" style="190" customWidth="1"/>
    <col min="7684" max="7684" width="10.81640625" style="190" customWidth="1"/>
    <col min="7685" max="7685" width="11" style="190" customWidth="1"/>
    <col min="7686" max="7686" width="12.54296875" style="190" customWidth="1"/>
    <col min="7687" max="7934" width="9.1796875" style="190"/>
    <col min="7935" max="7935" width="13.453125" style="190" bestFit="1" customWidth="1"/>
    <col min="7936" max="7936" width="15.54296875" style="190" customWidth="1"/>
    <col min="7937" max="7937" width="22.81640625" style="190" customWidth="1"/>
    <col min="7938" max="7938" width="41.453125" style="190" bestFit="1" customWidth="1"/>
    <col min="7939" max="7939" width="11.453125" style="190" customWidth="1"/>
    <col min="7940" max="7940" width="10.81640625" style="190" customWidth="1"/>
    <col min="7941" max="7941" width="11" style="190" customWidth="1"/>
    <col min="7942" max="7942" width="12.54296875" style="190" customWidth="1"/>
    <col min="7943" max="8190" width="9.1796875" style="190"/>
    <col min="8191" max="8191" width="13.453125" style="190" bestFit="1" customWidth="1"/>
    <col min="8192" max="8192" width="15.54296875" style="190" customWidth="1"/>
    <col min="8193" max="8193" width="22.81640625" style="190" customWidth="1"/>
    <col min="8194" max="8194" width="41.453125" style="190" bestFit="1" customWidth="1"/>
    <col min="8195" max="8195" width="11.453125" style="190" customWidth="1"/>
    <col min="8196" max="8196" width="10.81640625" style="190" customWidth="1"/>
    <col min="8197" max="8197" width="11" style="190" customWidth="1"/>
    <col min="8198" max="8198" width="12.54296875" style="190" customWidth="1"/>
    <col min="8199" max="8446" width="9.1796875" style="190"/>
    <col min="8447" max="8447" width="13.453125" style="190" bestFit="1" customWidth="1"/>
    <col min="8448" max="8448" width="15.54296875" style="190" customWidth="1"/>
    <col min="8449" max="8449" width="22.81640625" style="190" customWidth="1"/>
    <col min="8450" max="8450" width="41.453125" style="190" bestFit="1" customWidth="1"/>
    <col min="8451" max="8451" width="11.453125" style="190" customWidth="1"/>
    <col min="8452" max="8452" width="10.81640625" style="190" customWidth="1"/>
    <col min="8453" max="8453" width="11" style="190" customWidth="1"/>
    <col min="8454" max="8454" width="12.54296875" style="190" customWidth="1"/>
    <col min="8455" max="8702" width="9.1796875" style="190"/>
    <col min="8703" max="8703" width="13.453125" style="190" bestFit="1" customWidth="1"/>
    <col min="8704" max="8704" width="15.54296875" style="190" customWidth="1"/>
    <col min="8705" max="8705" width="22.81640625" style="190" customWidth="1"/>
    <col min="8706" max="8706" width="41.453125" style="190" bestFit="1" customWidth="1"/>
    <col min="8707" max="8707" width="11.453125" style="190" customWidth="1"/>
    <col min="8708" max="8708" width="10.81640625" style="190" customWidth="1"/>
    <col min="8709" max="8709" width="11" style="190" customWidth="1"/>
    <col min="8710" max="8710" width="12.54296875" style="190" customWidth="1"/>
    <col min="8711" max="8958" width="9.1796875" style="190"/>
    <col min="8959" max="8959" width="13.453125" style="190" bestFit="1" customWidth="1"/>
    <col min="8960" max="8960" width="15.54296875" style="190" customWidth="1"/>
    <col min="8961" max="8961" width="22.81640625" style="190" customWidth="1"/>
    <col min="8962" max="8962" width="41.453125" style="190" bestFit="1" customWidth="1"/>
    <col min="8963" max="8963" width="11.453125" style="190" customWidth="1"/>
    <col min="8964" max="8964" width="10.81640625" style="190" customWidth="1"/>
    <col min="8965" max="8965" width="11" style="190" customWidth="1"/>
    <col min="8966" max="8966" width="12.54296875" style="190" customWidth="1"/>
    <col min="8967" max="9214" width="9.1796875" style="190"/>
    <col min="9215" max="9215" width="13.453125" style="190" bestFit="1" customWidth="1"/>
    <col min="9216" max="9216" width="15.54296875" style="190" customWidth="1"/>
    <col min="9217" max="9217" width="22.81640625" style="190" customWidth="1"/>
    <col min="9218" max="9218" width="41.453125" style="190" bestFit="1" customWidth="1"/>
    <col min="9219" max="9219" width="11.453125" style="190" customWidth="1"/>
    <col min="9220" max="9220" width="10.81640625" style="190" customWidth="1"/>
    <col min="9221" max="9221" width="11" style="190" customWidth="1"/>
    <col min="9222" max="9222" width="12.54296875" style="190" customWidth="1"/>
    <col min="9223" max="9470" width="9.1796875" style="190"/>
    <col min="9471" max="9471" width="13.453125" style="190" bestFit="1" customWidth="1"/>
    <col min="9472" max="9472" width="15.54296875" style="190" customWidth="1"/>
    <col min="9473" max="9473" width="22.81640625" style="190" customWidth="1"/>
    <col min="9474" max="9474" width="41.453125" style="190" bestFit="1" customWidth="1"/>
    <col min="9475" max="9475" width="11.453125" style="190" customWidth="1"/>
    <col min="9476" max="9476" width="10.81640625" style="190" customWidth="1"/>
    <col min="9477" max="9477" width="11" style="190" customWidth="1"/>
    <col min="9478" max="9478" width="12.54296875" style="190" customWidth="1"/>
    <col min="9479" max="9726" width="9.1796875" style="190"/>
    <col min="9727" max="9727" width="13.453125" style="190" bestFit="1" customWidth="1"/>
    <col min="9728" max="9728" width="15.54296875" style="190" customWidth="1"/>
    <col min="9729" max="9729" width="22.81640625" style="190" customWidth="1"/>
    <col min="9730" max="9730" width="41.453125" style="190" bestFit="1" customWidth="1"/>
    <col min="9731" max="9731" width="11.453125" style="190" customWidth="1"/>
    <col min="9732" max="9732" width="10.81640625" style="190" customWidth="1"/>
    <col min="9733" max="9733" width="11" style="190" customWidth="1"/>
    <col min="9734" max="9734" width="12.54296875" style="190" customWidth="1"/>
    <col min="9735" max="9982" width="9.1796875" style="190"/>
    <col min="9983" max="9983" width="13.453125" style="190" bestFit="1" customWidth="1"/>
    <col min="9984" max="9984" width="15.54296875" style="190" customWidth="1"/>
    <col min="9985" max="9985" width="22.81640625" style="190" customWidth="1"/>
    <col min="9986" max="9986" width="41.453125" style="190" bestFit="1" customWidth="1"/>
    <col min="9987" max="9987" width="11.453125" style="190" customWidth="1"/>
    <col min="9988" max="9988" width="10.81640625" style="190" customWidth="1"/>
    <col min="9989" max="9989" width="11" style="190" customWidth="1"/>
    <col min="9990" max="9990" width="12.54296875" style="190" customWidth="1"/>
    <col min="9991" max="10238" width="9.1796875" style="190"/>
    <col min="10239" max="10239" width="13.453125" style="190" bestFit="1" customWidth="1"/>
    <col min="10240" max="10240" width="15.54296875" style="190" customWidth="1"/>
    <col min="10241" max="10241" width="22.81640625" style="190" customWidth="1"/>
    <col min="10242" max="10242" width="41.453125" style="190" bestFit="1" customWidth="1"/>
    <col min="10243" max="10243" width="11.453125" style="190" customWidth="1"/>
    <col min="10244" max="10244" width="10.81640625" style="190" customWidth="1"/>
    <col min="10245" max="10245" width="11" style="190" customWidth="1"/>
    <col min="10246" max="10246" width="12.54296875" style="190" customWidth="1"/>
    <col min="10247" max="10494" width="9.1796875" style="190"/>
    <col min="10495" max="10495" width="13.453125" style="190" bestFit="1" customWidth="1"/>
    <col min="10496" max="10496" width="15.54296875" style="190" customWidth="1"/>
    <col min="10497" max="10497" width="22.81640625" style="190" customWidth="1"/>
    <col min="10498" max="10498" width="41.453125" style="190" bestFit="1" customWidth="1"/>
    <col min="10499" max="10499" width="11.453125" style="190" customWidth="1"/>
    <col min="10500" max="10500" width="10.81640625" style="190" customWidth="1"/>
    <col min="10501" max="10501" width="11" style="190" customWidth="1"/>
    <col min="10502" max="10502" width="12.54296875" style="190" customWidth="1"/>
    <col min="10503" max="10750" width="9.1796875" style="190"/>
    <col min="10751" max="10751" width="13.453125" style="190" bestFit="1" customWidth="1"/>
    <col min="10752" max="10752" width="15.54296875" style="190" customWidth="1"/>
    <col min="10753" max="10753" width="22.81640625" style="190" customWidth="1"/>
    <col min="10754" max="10754" width="41.453125" style="190" bestFit="1" customWidth="1"/>
    <col min="10755" max="10755" width="11.453125" style="190" customWidth="1"/>
    <col min="10756" max="10756" width="10.81640625" style="190" customWidth="1"/>
    <col min="10757" max="10757" width="11" style="190" customWidth="1"/>
    <col min="10758" max="10758" width="12.54296875" style="190" customWidth="1"/>
    <col min="10759" max="11006" width="9.1796875" style="190"/>
    <col min="11007" max="11007" width="13.453125" style="190" bestFit="1" customWidth="1"/>
    <col min="11008" max="11008" width="15.54296875" style="190" customWidth="1"/>
    <col min="11009" max="11009" width="22.81640625" style="190" customWidth="1"/>
    <col min="11010" max="11010" width="41.453125" style="190" bestFit="1" customWidth="1"/>
    <col min="11011" max="11011" width="11.453125" style="190" customWidth="1"/>
    <col min="11012" max="11012" width="10.81640625" style="190" customWidth="1"/>
    <col min="11013" max="11013" width="11" style="190" customWidth="1"/>
    <col min="11014" max="11014" width="12.54296875" style="190" customWidth="1"/>
    <col min="11015" max="11262" width="9.1796875" style="190"/>
    <col min="11263" max="11263" width="13.453125" style="190" bestFit="1" customWidth="1"/>
    <col min="11264" max="11264" width="15.54296875" style="190" customWidth="1"/>
    <col min="11265" max="11265" width="22.81640625" style="190" customWidth="1"/>
    <col min="11266" max="11266" width="41.453125" style="190" bestFit="1" customWidth="1"/>
    <col min="11267" max="11267" width="11.453125" style="190" customWidth="1"/>
    <col min="11268" max="11268" width="10.81640625" style="190" customWidth="1"/>
    <col min="11269" max="11269" width="11" style="190" customWidth="1"/>
    <col min="11270" max="11270" width="12.54296875" style="190" customWidth="1"/>
    <col min="11271" max="11518" width="9.1796875" style="190"/>
    <col min="11519" max="11519" width="13.453125" style="190" bestFit="1" customWidth="1"/>
    <col min="11520" max="11520" width="15.54296875" style="190" customWidth="1"/>
    <col min="11521" max="11521" width="22.81640625" style="190" customWidth="1"/>
    <col min="11522" max="11522" width="41.453125" style="190" bestFit="1" customWidth="1"/>
    <col min="11523" max="11523" width="11.453125" style="190" customWidth="1"/>
    <col min="11524" max="11524" width="10.81640625" style="190" customWidth="1"/>
    <col min="11525" max="11525" width="11" style="190" customWidth="1"/>
    <col min="11526" max="11526" width="12.54296875" style="190" customWidth="1"/>
    <col min="11527" max="11774" width="9.1796875" style="190"/>
    <col min="11775" max="11775" width="13.453125" style="190" bestFit="1" customWidth="1"/>
    <col min="11776" max="11776" width="15.54296875" style="190" customWidth="1"/>
    <col min="11777" max="11777" width="22.81640625" style="190" customWidth="1"/>
    <col min="11778" max="11778" width="41.453125" style="190" bestFit="1" customWidth="1"/>
    <col min="11779" max="11779" width="11.453125" style="190" customWidth="1"/>
    <col min="11780" max="11780" width="10.81640625" style="190" customWidth="1"/>
    <col min="11781" max="11781" width="11" style="190" customWidth="1"/>
    <col min="11782" max="11782" width="12.54296875" style="190" customWidth="1"/>
    <col min="11783" max="12030" width="9.1796875" style="190"/>
    <col min="12031" max="12031" width="13.453125" style="190" bestFit="1" customWidth="1"/>
    <col min="12032" max="12032" width="15.54296875" style="190" customWidth="1"/>
    <col min="12033" max="12033" width="22.81640625" style="190" customWidth="1"/>
    <col min="12034" max="12034" width="41.453125" style="190" bestFit="1" customWidth="1"/>
    <col min="12035" max="12035" width="11.453125" style="190" customWidth="1"/>
    <col min="12036" max="12036" width="10.81640625" style="190" customWidth="1"/>
    <col min="12037" max="12037" width="11" style="190" customWidth="1"/>
    <col min="12038" max="12038" width="12.54296875" style="190" customWidth="1"/>
    <col min="12039" max="12286" width="9.1796875" style="190"/>
    <col min="12287" max="12287" width="13.453125" style="190" bestFit="1" customWidth="1"/>
    <col min="12288" max="12288" width="15.54296875" style="190" customWidth="1"/>
    <col min="12289" max="12289" width="22.81640625" style="190" customWidth="1"/>
    <col min="12290" max="12290" width="41.453125" style="190" bestFit="1" customWidth="1"/>
    <col min="12291" max="12291" width="11.453125" style="190" customWidth="1"/>
    <col min="12292" max="12292" width="10.81640625" style="190" customWidth="1"/>
    <col min="12293" max="12293" width="11" style="190" customWidth="1"/>
    <col min="12294" max="12294" width="12.54296875" style="190" customWidth="1"/>
    <col min="12295" max="12542" width="9.1796875" style="190"/>
    <col min="12543" max="12543" width="13.453125" style="190" bestFit="1" customWidth="1"/>
    <col min="12544" max="12544" width="15.54296875" style="190" customWidth="1"/>
    <col min="12545" max="12545" width="22.81640625" style="190" customWidth="1"/>
    <col min="12546" max="12546" width="41.453125" style="190" bestFit="1" customWidth="1"/>
    <col min="12547" max="12547" width="11.453125" style="190" customWidth="1"/>
    <col min="12548" max="12548" width="10.81640625" style="190" customWidth="1"/>
    <col min="12549" max="12549" width="11" style="190" customWidth="1"/>
    <col min="12550" max="12550" width="12.54296875" style="190" customWidth="1"/>
    <col min="12551" max="12798" width="9.1796875" style="190"/>
    <col min="12799" max="12799" width="13.453125" style="190" bestFit="1" customWidth="1"/>
    <col min="12800" max="12800" width="15.54296875" style="190" customWidth="1"/>
    <col min="12801" max="12801" width="22.81640625" style="190" customWidth="1"/>
    <col min="12802" max="12802" width="41.453125" style="190" bestFit="1" customWidth="1"/>
    <col min="12803" max="12803" width="11.453125" style="190" customWidth="1"/>
    <col min="12804" max="12804" width="10.81640625" style="190" customWidth="1"/>
    <col min="12805" max="12805" width="11" style="190" customWidth="1"/>
    <col min="12806" max="12806" width="12.54296875" style="190" customWidth="1"/>
    <col min="12807" max="13054" width="9.1796875" style="190"/>
    <col min="13055" max="13055" width="13.453125" style="190" bestFit="1" customWidth="1"/>
    <col min="13056" max="13056" width="15.54296875" style="190" customWidth="1"/>
    <col min="13057" max="13057" width="22.81640625" style="190" customWidth="1"/>
    <col min="13058" max="13058" width="41.453125" style="190" bestFit="1" customWidth="1"/>
    <col min="13059" max="13059" width="11.453125" style="190" customWidth="1"/>
    <col min="13060" max="13060" width="10.81640625" style="190" customWidth="1"/>
    <col min="13061" max="13061" width="11" style="190" customWidth="1"/>
    <col min="13062" max="13062" width="12.54296875" style="190" customWidth="1"/>
    <col min="13063" max="13310" width="9.1796875" style="190"/>
    <col min="13311" max="13311" width="13.453125" style="190" bestFit="1" customWidth="1"/>
    <col min="13312" max="13312" width="15.54296875" style="190" customWidth="1"/>
    <col min="13313" max="13313" width="22.81640625" style="190" customWidth="1"/>
    <col min="13314" max="13314" width="41.453125" style="190" bestFit="1" customWidth="1"/>
    <col min="13315" max="13315" width="11.453125" style="190" customWidth="1"/>
    <col min="13316" max="13316" width="10.81640625" style="190" customWidth="1"/>
    <col min="13317" max="13317" width="11" style="190" customWidth="1"/>
    <col min="13318" max="13318" width="12.54296875" style="190" customWidth="1"/>
    <col min="13319" max="13566" width="9.1796875" style="190"/>
    <col min="13567" max="13567" width="13.453125" style="190" bestFit="1" customWidth="1"/>
    <col min="13568" max="13568" width="15.54296875" style="190" customWidth="1"/>
    <col min="13569" max="13569" width="22.81640625" style="190" customWidth="1"/>
    <col min="13570" max="13570" width="41.453125" style="190" bestFit="1" customWidth="1"/>
    <col min="13571" max="13571" width="11.453125" style="190" customWidth="1"/>
    <col min="13572" max="13572" width="10.81640625" style="190" customWidth="1"/>
    <col min="13573" max="13573" width="11" style="190" customWidth="1"/>
    <col min="13574" max="13574" width="12.54296875" style="190" customWidth="1"/>
    <col min="13575" max="13822" width="9.1796875" style="190"/>
    <col min="13823" max="13823" width="13.453125" style="190" bestFit="1" customWidth="1"/>
    <col min="13824" max="13824" width="15.54296875" style="190" customWidth="1"/>
    <col min="13825" max="13825" width="22.81640625" style="190" customWidth="1"/>
    <col min="13826" max="13826" width="41.453125" style="190" bestFit="1" customWidth="1"/>
    <col min="13827" max="13827" width="11.453125" style="190" customWidth="1"/>
    <col min="13828" max="13828" width="10.81640625" style="190" customWidth="1"/>
    <col min="13829" max="13829" width="11" style="190" customWidth="1"/>
    <col min="13830" max="13830" width="12.54296875" style="190" customWidth="1"/>
    <col min="13831" max="14078" width="9.1796875" style="190"/>
    <col min="14079" max="14079" width="13.453125" style="190" bestFit="1" customWidth="1"/>
    <col min="14080" max="14080" width="15.54296875" style="190" customWidth="1"/>
    <col min="14081" max="14081" width="22.81640625" style="190" customWidth="1"/>
    <col min="14082" max="14082" width="41.453125" style="190" bestFit="1" customWidth="1"/>
    <col min="14083" max="14083" width="11.453125" style="190" customWidth="1"/>
    <col min="14084" max="14084" width="10.81640625" style="190" customWidth="1"/>
    <col min="14085" max="14085" width="11" style="190" customWidth="1"/>
    <col min="14086" max="14086" width="12.54296875" style="190" customWidth="1"/>
    <col min="14087" max="14334" width="9.1796875" style="190"/>
    <col min="14335" max="14335" width="13.453125" style="190" bestFit="1" customWidth="1"/>
    <col min="14336" max="14336" width="15.54296875" style="190" customWidth="1"/>
    <col min="14337" max="14337" width="22.81640625" style="190" customWidth="1"/>
    <col min="14338" max="14338" width="41.453125" style="190" bestFit="1" customWidth="1"/>
    <col min="14339" max="14339" width="11.453125" style="190" customWidth="1"/>
    <col min="14340" max="14340" width="10.81640625" style="190" customWidth="1"/>
    <col min="14341" max="14341" width="11" style="190" customWidth="1"/>
    <col min="14342" max="14342" width="12.54296875" style="190" customWidth="1"/>
    <col min="14343" max="14590" width="9.1796875" style="190"/>
    <col min="14591" max="14591" width="13.453125" style="190" bestFit="1" customWidth="1"/>
    <col min="14592" max="14592" width="15.54296875" style="190" customWidth="1"/>
    <col min="14593" max="14593" width="22.81640625" style="190" customWidth="1"/>
    <col min="14594" max="14594" width="41.453125" style="190" bestFit="1" customWidth="1"/>
    <col min="14595" max="14595" width="11.453125" style="190" customWidth="1"/>
    <col min="14596" max="14596" width="10.81640625" style="190" customWidth="1"/>
    <col min="14597" max="14597" width="11" style="190" customWidth="1"/>
    <col min="14598" max="14598" width="12.54296875" style="190" customWidth="1"/>
    <col min="14599" max="14846" width="9.1796875" style="190"/>
    <col min="14847" max="14847" width="13.453125" style="190" bestFit="1" customWidth="1"/>
    <col min="14848" max="14848" width="15.54296875" style="190" customWidth="1"/>
    <col min="14849" max="14849" width="22.81640625" style="190" customWidth="1"/>
    <col min="14850" max="14850" width="41.453125" style="190" bestFit="1" customWidth="1"/>
    <col min="14851" max="14851" width="11.453125" style="190" customWidth="1"/>
    <col min="14852" max="14852" width="10.81640625" style="190" customWidth="1"/>
    <col min="14853" max="14853" width="11" style="190" customWidth="1"/>
    <col min="14854" max="14854" width="12.54296875" style="190" customWidth="1"/>
    <col min="14855" max="15102" width="9.1796875" style="190"/>
    <col min="15103" max="15103" width="13.453125" style="190" bestFit="1" customWidth="1"/>
    <col min="15104" max="15104" width="15.54296875" style="190" customWidth="1"/>
    <col min="15105" max="15105" width="22.81640625" style="190" customWidth="1"/>
    <col min="15106" max="15106" width="41.453125" style="190" bestFit="1" customWidth="1"/>
    <col min="15107" max="15107" width="11.453125" style="190" customWidth="1"/>
    <col min="15108" max="15108" width="10.81640625" style="190" customWidth="1"/>
    <col min="15109" max="15109" width="11" style="190" customWidth="1"/>
    <col min="15110" max="15110" width="12.54296875" style="190" customWidth="1"/>
    <col min="15111" max="15358" width="9.1796875" style="190"/>
    <col min="15359" max="15359" width="13.453125" style="190" bestFit="1" customWidth="1"/>
    <col min="15360" max="15360" width="15.54296875" style="190" customWidth="1"/>
    <col min="15361" max="15361" width="22.81640625" style="190" customWidth="1"/>
    <col min="15362" max="15362" width="41.453125" style="190" bestFit="1" customWidth="1"/>
    <col min="15363" max="15363" width="11.453125" style="190" customWidth="1"/>
    <col min="15364" max="15364" width="10.81640625" style="190" customWidth="1"/>
    <col min="15365" max="15365" width="11" style="190" customWidth="1"/>
    <col min="15366" max="15366" width="12.54296875" style="190" customWidth="1"/>
    <col min="15367" max="15614" width="9.1796875" style="190"/>
    <col min="15615" max="15615" width="13.453125" style="190" bestFit="1" customWidth="1"/>
    <col min="15616" max="15616" width="15.54296875" style="190" customWidth="1"/>
    <col min="15617" max="15617" width="22.81640625" style="190" customWidth="1"/>
    <col min="15618" max="15618" width="41.453125" style="190" bestFit="1" customWidth="1"/>
    <col min="15619" max="15619" width="11.453125" style="190" customWidth="1"/>
    <col min="15620" max="15620" width="10.81640625" style="190" customWidth="1"/>
    <col min="15621" max="15621" width="11" style="190" customWidth="1"/>
    <col min="15622" max="15622" width="12.54296875" style="190" customWidth="1"/>
    <col min="15623" max="15870" width="9.1796875" style="190"/>
    <col min="15871" max="15871" width="13.453125" style="190" bestFit="1" customWidth="1"/>
    <col min="15872" max="15872" width="15.54296875" style="190" customWidth="1"/>
    <col min="15873" max="15873" width="22.81640625" style="190" customWidth="1"/>
    <col min="15874" max="15874" width="41.453125" style="190" bestFit="1" customWidth="1"/>
    <col min="15875" max="15875" width="11.453125" style="190" customWidth="1"/>
    <col min="15876" max="15876" width="10.81640625" style="190" customWidth="1"/>
    <col min="15877" max="15877" width="11" style="190" customWidth="1"/>
    <col min="15878" max="15878" width="12.54296875" style="190" customWidth="1"/>
    <col min="15879" max="16126" width="9.1796875" style="190"/>
    <col min="16127" max="16127" width="13.453125" style="190" bestFit="1" customWidth="1"/>
    <col min="16128" max="16128" width="15.54296875" style="190" customWidth="1"/>
    <col min="16129" max="16129" width="22.81640625" style="190" customWidth="1"/>
    <col min="16130" max="16130" width="41.453125" style="190" bestFit="1" customWidth="1"/>
    <col min="16131" max="16131" width="11.453125" style="190" customWidth="1"/>
    <col min="16132" max="16132" width="10.81640625" style="190" customWidth="1"/>
    <col min="16133" max="16133" width="11" style="190" customWidth="1"/>
    <col min="16134" max="16134" width="12.54296875" style="190" customWidth="1"/>
    <col min="16135" max="16378" width="9.1796875" style="190"/>
    <col min="16379" max="16384" width="9.1796875" style="190" customWidth="1"/>
  </cols>
  <sheetData>
    <row r="2" spans="1:11" ht="18.5" thickBot="1">
      <c r="A2" s="244" t="s">
        <v>370</v>
      </c>
    </row>
    <row r="3" spans="1:11" ht="13.5" thickBot="1">
      <c r="A3" s="225" t="s">
        <v>333</v>
      </c>
      <c r="B3" s="229" t="str">
        <f>IF(OR(ISBLANK(B7),ISBLANK(E7),ISBLANK(I13),ISBLANK(I17)),"Not Approved", "Approved")</f>
        <v>Not Approved</v>
      </c>
      <c r="C3" s="195"/>
    </row>
    <row r="4" spans="1:11" ht="13.5" thickBot="1">
      <c r="A4" s="225" t="s">
        <v>334</v>
      </c>
      <c r="B4" s="252"/>
      <c r="C4" s="195"/>
    </row>
    <row r="5" spans="1:11" ht="13" thickBot="1"/>
    <row r="6" spans="1:11" ht="13">
      <c r="A6" s="226" t="s">
        <v>335</v>
      </c>
      <c r="B6" s="219" t="s">
        <v>336</v>
      </c>
      <c r="C6" s="219"/>
      <c r="D6" s="220" t="s">
        <v>337</v>
      </c>
      <c r="E6" s="221" t="s">
        <v>300</v>
      </c>
    </row>
    <row r="7" spans="1:11" ht="13.5" thickBot="1">
      <c r="A7" s="201" t="s">
        <v>338</v>
      </c>
      <c r="B7" s="222"/>
      <c r="C7" s="254"/>
      <c r="D7" s="223" t="s">
        <v>338</v>
      </c>
      <c r="E7" s="224"/>
    </row>
    <row r="8" spans="1:11" ht="13">
      <c r="A8" s="196"/>
      <c r="B8" s="251"/>
      <c r="C8" s="251"/>
      <c r="D8" s="196"/>
      <c r="E8" s="195"/>
    </row>
    <row r="9" spans="1:11" ht="13" thickBot="1"/>
    <row r="10" spans="1:11" s="189" customFormat="1" ht="39.5" thickBot="1">
      <c r="A10" s="186" t="s">
        <v>339</v>
      </c>
      <c r="B10" s="187"/>
      <c r="C10" s="255" t="s">
        <v>340</v>
      </c>
      <c r="D10" s="187" t="s">
        <v>341</v>
      </c>
      <c r="E10" s="187" t="s">
        <v>342</v>
      </c>
      <c r="F10" s="187" t="s">
        <v>343</v>
      </c>
      <c r="G10" s="246" t="s">
        <v>344</v>
      </c>
      <c r="H10" s="187" t="s">
        <v>345</v>
      </c>
      <c r="I10" s="188" t="s">
        <v>338</v>
      </c>
    </row>
    <row r="11" spans="1:11" ht="13" customHeight="1">
      <c r="A11" s="210" t="s">
        <v>371</v>
      </c>
      <c r="B11" s="195" t="s">
        <v>346</v>
      </c>
      <c r="C11" s="195"/>
      <c r="D11" s="190" t="s">
        <v>372</v>
      </c>
      <c r="E11" s="211">
        <f>B46</f>
        <v>210</v>
      </c>
      <c r="F11" s="211">
        <v>80</v>
      </c>
      <c r="G11" s="211">
        <f>((E11*52)/60)*F11</f>
        <v>14560</v>
      </c>
      <c r="H11" s="191"/>
      <c r="I11" s="212"/>
      <c r="K11" s="191"/>
    </row>
    <row r="12" spans="1:11" ht="13" customHeight="1">
      <c r="A12" s="237"/>
      <c r="B12" s="195" t="s">
        <v>347</v>
      </c>
      <c r="C12" s="195"/>
      <c r="D12" s="190" t="s">
        <v>373</v>
      </c>
      <c r="E12" s="211">
        <f>D46</f>
        <v>85</v>
      </c>
      <c r="F12" s="211">
        <v>80</v>
      </c>
      <c r="G12" s="211">
        <f>((E12*52)/60)*F12</f>
        <v>5893.3333333333339</v>
      </c>
      <c r="H12" s="191"/>
      <c r="I12" s="212"/>
      <c r="K12" s="191"/>
    </row>
    <row r="13" spans="1:11" ht="13">
      <c r="A13" s="253"/>
      <c r="B13" s="195"/>
      <c r="C13" s="256"/>
      <c r="D13" s="228" t="s">
        <v>348</v>
      </c>
      <c r="E13" s="213"/>
      <c r="F13" s="213"/>
      <c r="G13" s="236">
        <f>G11-G12</f>
        <v>8666.6666666666661</v>
      </c>
      <c r="H13" s="227"/>
      <c r="I13" s="218"/>
      <c r="K13" s="191"/>
    </row>
    <row r="14" spans="1:11">
      <c r="A14" s="198"/>
      <c r="B14" s="195"/>
      <c r="C14" s="195"/>
      <c r="E14" s="211"/>
      <c r="F14" s="211"/>
      <c r="G14" s="211"/>
      <c r="H14" s="191"/>
      <c r="I14" s="212"/>
      <c r="K14" s="191"/>
    </row>
    <row r="15" spans="1:11" ht="13" customHeight="1">
      <c r="A15" s="215"/>
      <c r="B15" s="258" t="s">
        <v>346</v>
      </c>
      <c r="C15" s="258"/>
      <c r="D15" s="259" t="s">
        <v>374</v>
      </c>
      <c r="E15" s="260">
        <f>B54</f>
        <v>923.07692307692298</v>
      </c>
      <c r="F15" s="260">
        <v>80</v>
      </c>
      <c r="G15" s="260">
        <f>((E15*52)/60)*F15</f>
        <v>63999.999999999993</v>
      </c>
      <c r="H15" s="191"/>
      <c r="I15" s="212"/>
      <c r="K15" s="191"/>
    </row>
    <row r="16" spans="1:11" ht="12.65" customHeight="1">
      <c r="A16" s="238"/>
      <c r="B16" s="258" t="s">
        <v>347</v>
      </c>
      <c r="C16" s="258"/>
      <c r="D16" s="259" t="s">
        <v>375</v>
      </c>
      <c r="E16" s="260">
        <v>818</v>
      </c>
      <c r="F16" s="260">
        <v>80</v>
      </c>
      <c r="G16" s="260">
        <f>((E16*52)/60)*F16</f>
        <v>56714.666666666664</v>
      </c>
      <c r="H16" s="191"/>
      <c r="I16" s="212"/>
      <c r="K16" s="191"/>
    </row>
    <row r="17" spans="1:11" ht="13">
      <c r="A17" s="198"/>
      <c r="C17" s="257"/>
      <c r="D17" s="228" t="s">
        <v>349</v>
      </c>
      <c r="E17" s="213"/>
      <c r="F17" s="213"/>
      <c r="G17" s="261">
        <f>G15-G16</f>
        <v>7285.3333333333285</v>
      </c>
      <c r="H17" s="227"/>
      <c r="I17" s="218"/>
      <c r="K17" s="191"/>
    </row>
    <row r="18" spans="1:11">
      <c r="A18" s="198"/>
      <c r="B18" s="195"/>
      <c r="C18" s="195"/>
      <c r="E18" s="211"/>
      <c r="F18" s="211"/>
      <c r="G18" s="211"/>
      <c r="H18" s="191"/>
      <c r="I18" s="212"/>
      <c r="K18" s="191"/>
    </row>
    <row r="19" spans="1:11" ht="13" customHeight="1">
      <c r="A19" s="215"/>
      <c r="B19" s="258" t="s">
        <v>346</v>
      </c>
      <c r="C19" s="258"/>
      <c r="D19" s="259" t="s">
        <v>376</v>
      </c>
      <c r="E19" s="260">
        <v>95</v>
      </c>
      <c r="F19" s="260">
        <v>80</v>
      </c>
      <c r="G19" s="260">
        <f>((E19*52)/60)*F19</f>
        <v>6586.6666666666661</v>
      </c>
      <c r="H19" s="191"/>
      <c r="I19" s="212"/>
      <c r="K19" s="191"/>
    </row>
    <row r="20" spans="1:11" ht="12.65" customHeight="1">
      <c r="A20" s="238"/>
      <c r="B20" s="258" t="s">
        <v>347</v>
      </c>
      <c r="C20" s="258"/>
      <c r="D20" s="259" t="s">
        <v>377</v>
      </c>
      <c r="E20" s="260">
        <v>40</v>
      </c>
      <c r="F20" s="260">
        <v>80</v>
      </c>
      <c r="G20" s="260">
        <f>((E20*52)/60)*F20</f>
        <v>2773.333333333333</v>
      </c>
      <c r="H20" s="191"/>
      <c r="I20" s="212"/>
      <c r="K20" s="191"/>
    </row>
    <row r="21" spans="1:11" ht="13">
      <c r="A21" s="198"/>
      <c r="C21" s="257"/>
      <c r="D21" s="228" t="s">
        <v>349</v>
      </c>
      <c r="E21" s="213"/>
      <c r="F21" s="213"/>
      <c r="G21" s="214">
        <f>G19-G20</f>
        <v>3813.333333333333</v>
      </c>
      <c r="H21" s="227"/>
      <c r="I21" s="218"/>
      <c r="K21" s="191"/>
    </row>
    <row r="22" spans="1:11" ht="13">
      <c r="A22" s="198"/>
      <c r="D22" s="231"/>
      <c r="E22" s="232"/>
      <c r="F22" s="232"/>
      <c r="G22" s="233"/>
      <c r="H22" s="234"/>
      <c r="I22" s="235"/>
      <c r="K22" s="191"/>
    </row>
    <row r="23" spans="1:11" ht="15.5">
      <c r="A23" s="215"/>
      <c r="B23" s="195" t="s">
        <v>346</v>
      </c>
      <c r="C23" s="195"/>
      <c r="D23" s="190" t="s">
        <v>378</v>
      </c>
      <c r="E23" s="211">
        <f>B62</f>
        <v>92.31</v>
      </c>
      <c r="F23" s="211">
        <v>80</v>
      </c>
      <c r="G23" s="211">
        <f>((E23*52)/60)*F23</f>
        <v>6400.16</v>
      </c>
      <c r="H23" s="191"/>
      <c r="I23" s="212"/>
      <c r="K23" s="191"/>
    </row>
    <row r="24" spans="1:11">
      <c r="A24" s="237"/>
      <c r="B24" s="195" t="s">
        <v>347</v>
      </c>
      <c r="C24" s="195"/>
      <c r="D24" s="190" t="s">
        <v>379</v>
      </c>
      <c r="E24" s="211">
        <f>D62</f>
        <v>62.11</v>
      </c>
      <c r="F24" s="211">
        <v>80</v>
      </c>
      <c r="G24" s="211">
        <f>((E24*52)/60)*F24</f>
        <v>4306.2933333333331</v>
      </c>
      <c r="H24" s="191"/>
      <c r="I24" s="212"/>
      <c r="K24" s="191"/>
    </row>
    <row r="25" spans="1:11" ht="13">
      <c r="A25" s="198"/>
      <c r="B25" s="195"/>
      <c r="C25" s="256"/>
      <c r="D25" s="228" t="s">
        <v>350</v>
      </c>
      <c r="E25" s="213"/>
      <c r="F25" s="213"/>
      <c r="G25" s="214">
        <f>G23-G24</f>
        <v>2093.8666666666668</v>
      </c>
      <c r="H25" s="227"/>
      <c r="I25" s="218"/>
      <c r="K25" s="191"/>
    </row>
    <row r="26" spans="1:11" ht="13">
      <c r="A26" s="198"/>
      <c r="D26" s="231"/>
      <c r="E26" s="232"/>
      <c r="F26" s="232"/>
      <c r="G26" s="233"/>
      <c r="H26" s="234"/>
      <c r="I26" s="235"/>
      <c r="K26" s="191"/>
    </row>
    <row r="27" spans="1:11" ht="15.5">
      <c r="A27" s="215"/>
      <c r="B27" s="195" t="s">
        <v>346</v>
      </c>
      <c r="C27" s="195"/>
      <c r="D27" s="190" t="s">
        <v>380</v>
      </c>
      <c r="E27" s="211">
        <v>57.692307692307693</v>
      </c>
      <c r="F27" s="211">
        <v>80</v>
      </c>
      <c r="G27" s="211">
        <f>((E27*52)/60)*F27</f>
        <v>4000</v>
      </c>
      <c r="H27" s="191"/>
      <c r="I27" s="212"/>
      <c r="K27" s="191"/>
    </row>
    <row r="28" spans="1:11">
      <c r="A28" s="237"/>
      <c r="B28" s="195" t="s">
        <v>347</v>
      </c>
      <c r="C28" s="195"/>
      <c r="D28" s="190" t="s">
        <v>381</v>
      </c>
      <c r="E28" s="211">
        <v>22</v>
      </c>
      <c r="F28" s="211">
        <v>80</v>
      </c>
      <c r="G28" s="211">
        <f>((E28*52)/60)*F28</f>
        <v>1525.3333333333333</v>
      </c>
      <c r="H28" s="191"/>
      <c r="I28" s="212"/>
      <c r="K28" s="191"/>
    </row>
    <row r="29" spans="1:11" ht="13">
      <c r="A29" s="198"/>
      <c r="B29" s="195"/>
      <c r="C29" s="256"/>
      <c r="D29" s="228" t="s">
        <v>350</v>
      </c>
      <c r="E29" s="213"/>
      <c r="F29" s="213"/>
      <c r="G29" s="214">
        <f>G27-G28</f>
        <v>2474.666666666667</v>
      </c>
      <c r="H29" s="227"/>
      <c r="I29" s="218"/>
      <c r="K29" s="191"/>
    </row>
    <row r="30" spans="1:11" ht="13">
      <c r="A30" s="198"/>
      <c r="D30" s="231"/>
      <c r="E30" s="232"/>
      <c r="F30" s="232"/>
      <c r="G30" s="233"/>
      <c r="H30" s="234"/>
      <c r="I30" s="235"/>
      <c r="K30" s="191"/>
    </row>
    <row r="31" spans="1:11" ht="15.5">
      <c r="A31" s="215"/>
      <c r="B31" s="195" t="s">
        <v>346</v>
      </c>
      <c r="C31" s="195"/>
      <c r="D31" s="190" t="s">
        <v>382</v>
      </c>
      <c r="E31" s="211">
        <v>20</v>
      </c>
      <c r="F31" s="211">
        <v>80</v>
      </c>
      <c r="G31" s="211">
        <f>((E31*52)/60)*F31</f>
        <v>1386.6666666666665</v>
      </c>
      <c r="H31" s="191"/>
      <c r="I31" s="212"/>
      <c r="K31" s="191"/>
    </row>
    <row r="32" spans="1:11">
      <c r="A32" s="237"/>
      <c r="B32" s="195" t="s">
        <v>347</v>
      </c>
      <c r="C32" s="195"/>
      <c r="D32" s="190" t="s">
        <v>383</v>
      </c>
      <c r="E32" s="211">
        <v>5</v>
      </c>
      <c r="F32" s="211">
        <v>80</v>
      </c>
      <c r="G32" s="211">
        <f>((E32*52)/60)*F32</f>
        <v>346.66666666666663</v>
      </c>
      <c r="H32" s="191"/>
      <c r="I32" s="212"/>
      <c r="K32" s="191"/>
    </row>
    <row r="33" spans="1:11" ht="13">
      <c r="A33" s="198"/>
      <c r="B33" s="195"/>
      <c r="C33" s="256"/>
      <c r="D33" s="228" t="s">
        <v>350</v>
      </c>
      <c r="E33" s="213"/>
      <c r="F33" s="213"/>
      <c r="G33" s="214">
        <f>G31-G32</f>
        <v>1040</v>
      </c>
      <c r="H33" s="227"/>
      <c r="I33" s="218"/>
      <c r="K33" s="191"/>
    </row>
    <row r="34" spans="1:11" ht="13">
      <c r="A34" s="198"/>
      <c r="D34" s="231"/>
      <c r="E34" s="232"/>
      <c r="F34" s="232"/>
      <c r="G34" s="233"/>
      <c r="H34" s="234"/>
      <c r="I34" s="235"/>
      <c r="K34" s="191"/>
    </row>
    <row r="35" spans="1:11">
      <c r="A35" s="198"/>
      <c r="E35" s="211"/>
      <c r="F35" s="211"/>
      <c r="G35" s="211"/>
      <c r="H35" s="191"/>
      <c r="I35" s="212"/>
      <c r="K35" s="191"/>
    </row>
    <row r="36" spans="1:11" s="193" customFormat="1" ht="13.5" thickBot="1">
      <c r="A36" s="216"/>
      <c r="D36" s="202" t="s">
        <v>332</v>
      </c>
      <c r="G36" s="203">
        <f>G17+G13+G25+G29+G33+G21</f>
        <v>25373.866666666661</v>
      </c>
      <c r="H36" s="206"/>
      <c r="I36" s="217"/>
    </row>
    <row r="37" spans="1:11" ht="13">
      <c r="D37" s="239"/>
      <c r="G37" s="250"/>
      <c r="H37" s="249"/>
      <c r="I37" s="249"/>
      <c r="J37" s="190"/>
    </row>
    <row r="38" spans="1:11" ht="13.5" thickBot="1">
      <c r="A38" s="197" t="s">
        <v>351</v>
      </c>
      <c r="G38" s="262"/>
      <c r="H38" s="194"/>
    </row>
    <row r="39" spans="1:11" s="192" customFormat="1" ht="14.5" customHeight="1">
      <c r="A39" s="427" t="s">
        <v>352</v>
      </c>
      <c r="B39" s="429" t="s">
        <v>353</v>
      </c>
      <c r="C39" s="429"/>
      <c r="D39" s="423" t="s">
        <v>354</v>
      </c>
      <c r="F39" s="239"/>
      <c r="G39" s="205"/>
      <c r="H39" s="230"/>
      <c r="I39" s="204"/>
      <c r="J39" s="204"/>
    </row>
    <row r="40" spans="1:11" ht="13" customHeight="1" thickBot="1">
      <c r="A40" s="428"/>
      <c r="B40" s="430"/>
      <c r="C40" s="430"/>
      <c r="D40" s="424"/>
      <c r="E40" s="195"/>
      <c r="F40" s="240"/>
      <c r="G40" s="263"/>
    </row>
    <row r="41" spans="1:11">
      <c r="A41" s="198" t="s">
        <v>384</v>
      </c>
      <c r="B41" s="425">
        <v>60</v>
      </c>
      <c r="C41" s="425"/>
      <c r="D41" s="264">
        <v>30</v>
      </c>
      <c r="F41" s="240"/>
      <c r="G41" s="265"/>
    </row>
    <row r="42" spans="1:11">
      <c r="A42" s="198" t="s">
        <v>385</v>
      </c>
      <c r="B42" s="426">
        <v>150</v>
      </c>
      <c r="C42" s="426"/>
      <c r="D42" s="264">
        <f>+B42-95</f>
        <v>55</v>
      </c>
      <c r="F42" s="240"/>
      <c r="H42" s="265"/>
    </row>
    <row r="43" spans="1:11">
      <c r="A43" s="198"/>
      <c r="B43" s="426">
        <v>0</v>
      </c>
      <c r="C43" s="426"/>
      <c r="D43" s="264">
        <v>0</v>
      </c>
      <c r="F43" s="240"/>
    </row>
    <row r="44" spans="1:11">
      <c r="A44" s="198"/>
      <c r="B44" s="426"/>
      <c r="C44" s="426"/>
      <c r="D44" s="199"/>
      <c r="F44" s="240"/>
      <c r="G44" s="263"/>
    </row>
    <row r="45" spans="1:11" ht="13" thickBot="1">
      <c r="A45" s="198"/>
      <c r="B45" s="193"/>
      <c r="C45" s="193"/>
      <c r="D45" s="199"/>
      <c r="F45" s="240"/>
    </row>
    <row r="46" spans="1:11" ht="15" customHeight="1" thickBot="1">
      <c r="A46" s="207" t="s">
        <v>360</v>
      </c>
      <c r="B46" s="421">
        <f>SUM(B41:B45)</f>
        <v>210</v>
      </c>
      <c r="C46" s="421"/>
      <c r="D46" s="266">
        <f>SUM(D41:D45)</f>
        <v>85</v>
      </c>
      <c r="F46" s="239"/>
    </row>
    <row r="47" spans="1:11" s="192" customFormat="1" ht="14.5" customHeight="1">
      <c r="A47" s="427" t="s">
        <v>361</v>
      </c>
      <c r="B47" s="429" t="s">
        <v>353</v>
      </c>
      <c r="C47" s="247"/>
      <c r="D47" s="423" t="s">
        <v>354</v>
      </c>
      <c r="F47" s="239"/>
      <c r="G47" s="230"/>
      <c r="I47" s="204"/>
      <c r="J47" s="204"/>
    </row>
    <row r="48" spans="1:11" ht="13" customHeight="1" thickBot="1">
      <c r="A48" s="428"/>
      <c r="B48" s="430"/>
      <c r="C48" s="248"/>
      <c r="D48" s="424"/>
      <c r="E48" s="195"/>
      <c r="F48" s="240"/>
      <c r="G48" s="205"/>
    </row>
    <row r="49" spans="1:6">
      <c r="A49" s="198" t="s">
        <v>386</v>
      </c>
      <c r="B49" s="431">
        <v>923.07692307692298</v>
      </c>
      <c r="C49" s="431"/>
      <c r="D49" s="264">
        <v>818</v>
      </c>
      <c r="F49" s="240"/>
    </row>
    <row r="50" spans="1:6">
      <c r="A50" s="198"/>
      <c r="B50" s="426"/>
      <c r="C50" s="426"/>
      <c r="D50" s="199"/>
      <c r="F50" s="240"/>
    </row>
    <row r="51" spans="1:6">
      <c r="A51" s="198"/>
      <c r="B51" s="426"/>
      <c r="C51" s="426"/>
      <c r="D51" s="199"/>
      <c r="F51" s="240"/>
    </row>
    <row r="52" spans="1:6">
      <c r="A52" s="198"/>
      <c r="B52" s="426"/>
      <c r="C52" s="426"/>
      <c r="D52" s="199"/>
      <c r="F52" s="240"/>
    </row>
    <row r="53" spans="1:6" ht="13" thickBot="1">
      <c r="A53" s="198"/>
      <c r="B53" s="422"/>
      <c r="C53" s="422"/>
      <c r="D53" s="199"/>
      <c r="F53" s="240"/>
    </row>
    <row r="54" spans="1:6" ht="15" customHeight="1" thickBot="1">
      <c r="A54" s="207" t="s">
        <v>362</v>
      </c>
      <c r="B54" s="432">
        <f>SUM(B49:B53)</f>
        <v>923.07692307692298</v>
      </c>
      <c r="C54" s="432"/>
      <c r="D54" s="266">
        <f>SUM(D49:D53)</f>
        <v>818</v>
      </c>
      <c r="F54" s="239"/>
    </row>
    <row r="55" spans="1:6" ht="13">
      <c r="A55" s="427" t="s">
        <v>363</v>
      </c>
      <c r="B55" s="429" t="s">
        <v>353</v>
      </c>
      <c r="C55" s="247"/>
      <c r="D55" s="423" t="s">
        <v>354</v>
      </c>
    </row>
    <row r="56" spans="1:6" ht="13.5" thickBot="1">
      <c r="A56" s="428"/>
      <c r="B56" s="430"/>
      <c r="C56" s="248"/>
      <c r="D56" s="424"/>
    </row>
    <row r="57" spans="1:6">
      <c r="A57" s="198" t="s">
        <v>387</v>
      </c>
      <c r="B57" s="431">
        <v>92.31</v>
      </c>
      <c r="C57" s="431"/>
      <c r="D57" s="264">
        <f>+B57-30.2</f>
        <v>62.11</v>
      </c>
    </row>
    <row r="58" spans="1:6">
      <c r="A58" s="198"/>
      <c r="B58" s="426"/>
      <c r="C58" s="426"/>
      <c r="D58" s="199"/>
    </row>
    <row r="59" spans="1:6">
      <c r="A59" s="198"/>
      <c r="B59" s="426"/>
      <c r="C59" s="426"/>
      <c r="D59" s="199"/>
    </row>
    <row r="60" spans="1:6">
      <c r="A60" s="198"/>
      <c r="B60" s="426"/>
      <c r="C60" s="426"/>
      <c r="D60" s="199"/>
    </row>
    <row r="61" spans="1:6" ht="13" thickBot="1">
      <c r="A61" s="198"/>
      <c r="B61" s="422"/>
      <c r="C61" s="422"/>
      <c r="D61" s="199"/>
    </row>
    <row r="62" spans="1:6" ht="15" customHeight="1" thickBot="1">
      <c r="A62" s="207" t="s">
        <v>364</v>
      </c>
      <c r="B62" s="421">
        <f>SUM(B57:B61)</f>
        <v>92.31</v>
      </c>
      <c r="C62" s="421"/>
      <c r="D62" s="209">
        <f>SUM(D57:D61)</f>
        <v>62.11</v>
      </c>
    </row>
    <row r="65" spans="1:11" ht="13.5" thickBot="1">
      <c r="A65" s="196" t="s">
        <v>365</v>
      </c>
      <c r="B65" s="190" t="s">
        <v>366</v>
      </c>
    </row>
    <row r="66" spans="1:11" ht="13.5" thickBot="1">
      <c r="A66" s="242" t="s">
        <v>367</v>
      </c>
      <c r="B66" s="208">
        <v>0.5</v>
      </c>
      <c r="C66" s="208"/>
      <c r="D66" s="243">
        <f>G36*B66</f>
        <v>12686.933333333331</v>
      </c>
      <c r="E66" s="209" t="s">
        <v>368</v>
      </c>
      <c r="I66" s="190"/>
      <c r="K66" s="191"/>
    </row>
    <row r="67" spans="1:11" ht="13.5" thickBot="1">
      <c r="A67" s="241"/>
      <c r="B67" s="196"/>
      <c r="C67" s="196"/>
      <c r="D67" s="196"/>
      <c r="E67" s="200"/>
      <c r="I67" s="190"/>
      <c r="K67" s="191"/>
    </row>
    <row r="68" spans="1:11" ht="13.5" thickBot="1">
      <c r="A68" s="242" t="s">
        <v>369</v>
      </c>
      <c r="B68" s="208">
        <v>0.5</v>
      </c>
      <c r="C68" s="208"/>
      <c r="D68" s="243">
        <f>G36*B68</f>
        <v>12686.933333333331</v>
      </c>
      <c r="E68" s="209" t="s">
        <v>368</v>
      </c>
      <c r="I68" s="190"/>
      <c r="K68" s="191"/>
    </row>
    <row r="154" spans="9:9">
      <c r="I154" s="191" t="e">
        <f>#REF!/89654</f>
        <v>#REF!</v>
      </c>
    </row>
    <row r="155" spans="9:9">
      <c r="I155" s="191" t="e">
        <f>#REF!/89654</f>
        <v>#REF!</v>
      </c>
    </row>
    <row r="156" spans="9:9">
      <c r="I156" s="191" t="e">
        <f>#REF!/89654</f>
        <v>#REF!</v>
      </c>
    </row>
    <row r="157" spans="9:9">
      <c r="I157" s="191" t="e">
        <f>#REF!/89654</f>
        <v>#REF!</v>
      </c>
    </row>
    <row r="158" spans="9:9">
      <c r="I158" s="191" t="e">
        <f>#REF!/89654</f>
        <v>#REF!</v>
      </c>
    </row>
    <row r="159" spans="9:9">
      <c r="I159" s="191" t="e">
        <f>#REF!/89654</f>
        <v>#REF!</v>
      </c>
    </row>
    <row r="160" spans="9:9">
      <c r="I160" s="191" t="e">
        <f>#REF!/89654</f>
        <v>#REF!</v>
      </c>
    </row>
    <row r="161" spans="9:9">
      <c r="I161" s="191" t="e">
        <f>#REF!/89654</f>
        <v>#REF!</v>
      </c>
    </row>
    <row r="162" spans="9:9">
      <c r="I162" s="191" t="e">
        <f>#REF!/89654</f>
        <v>#REF!</v>
      </c>
    </row>
    <row r="163" spans="9:9">
      <c r="I163" s="191" t="e">
        <f>#REF!/89654</f>
        <v>#REF!</v>
      </c>
    </row>
    <row r="164" spans="9:9">
      <c r="I164" s="191" t="e">
        <f>#REF!/89654</f>
        <v>#REF!</v>
      </c>
    </row>
    <row r="165" spans="9:9">
      <c r="I165" s="191" t="e">
        <f>#REF!/89654</f>
        <v>#REF!</v>
      </c>
    </row>
    <row r="166" spans="9:9">
      <c r="I166" s="191" t="e">
        <f>#REF!/89654</f>
        <v>#REF!</v>
      </c>
    </row>
    <row r="167" spans="9:9">
      <c r="I167" s="191" t="e">
        <f>#REF!/89654</f>
        <v>#REF!</v>
      </c>
    </row>
    <row r="168" spans="9:9">
      <c r="I168" s="191" t="e">
        <f>#REF!/89654</f>
        <v>#REF!</v>
      </c>
    </row>
    <row r="169" spans="9:9">
      <c r="I169" s="191" t="e">
        <f>#REF!/89654</f>
        <v>#REF!</v>
      </c>
    </row>
    <row r="170" spans="9:9">
      <c r="I170" s="191" t="e">
        <f>#REF!/89654</f>
        <v>#REF!</v>
      </c>
    </row>
    <row r="171" spans="9:9">
      <c r="I171" s="191" t="e">
        <f>#REF!/89654</f>
        <v>#REF!</v>
      </c>
    </row>
    <row r="172" spans="9:9">
      <c r="I172" s="191" t="e">
        <f>#REF!/89654</f>
        <v>#REF!</v>
      </c>
    </row>
    <row r="173" spans="9:9">
      <c r="I173" s="191" t="e">
        <f>#REF!/89654</f>
        <v>#REF!</v>
      </c>
    </row>
    <row r="174" spans="9:9">
      <c r="I174" s="191" t="e">
        <f>#REF!/89654</f>
        <v>#REF!</v>
      </c>
    </row>
    <row r="175" spans="9:9">
      <c r="I175" s="191" t="e">
        <f>#REF!/89654</f>
        <v>#REF!</v>
      </c>
    </row>
    <row r="176" spans="9:9">
      <c r="I176" s="191" t="e">
        <f>#REF!/89654</f>
        <v>#REF!</v>
      </c>
    </row>
    <row r="177" spans="9:9">
      <c r="I177" s="191" t="e">
        <f>#REF!/89654</f>
        <v>#REF!</v>
      </c>
    </row>
    <row r="178" spans="9:9">
      <c r="I178" s="191" t="e">
        <f>#REF!/89654</f>
        <v>#REF!</v>
      </c>
    </row>
    <row r="179" spans="9:9">
      <c r="I179" s="191" t="e">
        <f>#REF!/89654</f>
        <v>#REF!</v>
      </c>
    </row>
    <row r="180" spans="9:9">
      <c r="I180" s="191" t="e">
        <f>#REF!/89654</f>
        <v>#REF!</v>
      </c>
    </row>
    <row r="181" spans="9:9">
      <c r="I181" s="191" t="e">
        <f>#REF!/89654</f>
        <v>#REF!</v>
      </c>
    </row>
    <row r="182" spans="9:9">
      <c r="I182" s="191" t="e">
        <f>#REF!/89654</f>
        <v>#REF!</v>
      </c>
    </row>
    <row r="183" spans="9:9">
      <c r="I183" s="191" t="e">
        <f>#REF!/89654</f>
        <v>#REF!</v>
      </c>
    </row>
    <row r="184" spans="9:9">
      <c r="I184" s="191" t="e">
        <f>#REF!/89654</f>
        <v>#REF!</v>
      </c>
    </row>
    <row r="185" spans="9:9">
      <c r="I185" s="191" t="e">
        <f>#REF!/89654</f>
        <v>#REF!</v>
      </c>
    </row>
    <row r="186" spans="9:9">
      <c r="I186" s="191" t="e">
        <f>#REF!/89654</f>
        <v>#REF!</v>
      </c>
    </row>
    <row r="187" spans="9:9">
      <c r="I187" s="191" t="e">
        <f>#REF!/89654</f>
        <v>#REF!</v>
      </c>
    </row>
    <row r="188" spans="9:9">
      <c r="I188" s="191" t="e">
        <f>#REF!/89654</f>
        <v>#REF!</v>
      </c>
    </row>
    <row r="189" spans="9:9">
      <c r="I189" s="191" t="e">
        <f>#REF!/89654</f>
        <v>#REF!</v>
      </c>
    </row>
    <row r="190" spans="9:9">
      <c r="I190" s="191" t="e">
        <f>#REF!/89654</f>
        <v>#REF!</v>
      </c>
    </row>
    <row r="191" spans="9:9">
      <c r="I191" s="191" t="e">
        <f>#REF!/89654</f>
        <v>#REF!</v>
      </c>
    </row>
    <row r="192" spans="9:9">
      <c r="I192" s="191" t="e">
        <f>#REF!/89654</f>
        <v>#REF!</v>
      </c>
    </row>
    <row r="193" spans="9:9">
      <c r="I193" s="191" t="e">
        <f>#REF!/89654</f>
        <v>#REF!</v>
      </c>
    </row>
    <row r="194" spans="9:9">
      <c r="I194" s="191" t="e">
        <f>#REF!/89654</f>
        <v>#REF!</v>
      </c>
    </row>
    <row r="195" spans="9:9">
      <c r="I195" s="191" t="e">
        <f>#REF!/89654</f>
        <v>#REF!</v>
      </c>
    </row>
    <row r="196" spans="9:9">
      <c r="I196" s="191" t="e">
        <f>#REF!/89654</f>
        <v>#REF!</v>
      </c>
    </row>
    <row r="197" spans="9:9">
      <c r="I197" s="191" t="e">
        <f>#REF!/89654</f>
        <v>#REF!</v>
      </c>
    </row>
    <row r="198" spans="9:9">
      <c r="I198" s="191" t="e">
        <f>#REF!/89654</f>
        <v>#REF!</v>
      </c>
    </row>
    <row r="199" spans="9:9">
      <c r="I199" s="191" t="e">
        <f>#REF!/89654</f>
        <v>#REF!</v>
      </c>
    </row>
    <row r="200" spans="9:9">
      <c r="I200" s="191" t="e">
        <f>#REF!/89654</f>
        <v>#REF!</v>
      </c>
    </row>
    <row r="201" spans="9:9">
      <c r="I201" s="191" t="e">
        <f>#REF!/89654</f>
        <v>#REF!</v>
      </c>
    </row>
    <row r="202" spans="9:9">
      <c r="I202" s="191" t="e">
        <f>#REF!/89654</f>
        <v>#REF!</v>
      </c>
    </row>
    <row r="203" spans="9:9">
      <c r="I203" s="191" t="e">
        <f>#REF!/89654</f>
        <v>#REF!</v>
      </c>
    </row>
    <row r="204" spans="9:9">
      <c r="I204" s="191" t="e">
        <f>#REF!/89654</f>
        <v>#REF!</v>
      </c>
    </row>
    <row r="205" spans="9:9">
      <c r="I205" s="191" t="e">
        <f>#REF!/89654</f>
        <v>#REF!</v>
      </c>
    </row>
    <row r="206" spans="9:9">
      <c r="I206" s="191" t="e">
        <f>#REF!/89654</f>
        <v>#REF!</v>
      </c>
    </row>
    <row r="207" spans="9:9">
      <c r="I207" s="191" t="e">
        <f>#REF!/89654</f>
        <v>#REF!</v>
      </c>
    </row>
    <row r="208" spans="9:9">
      <c r="I208" s="191" t="e">
        <f>#REF!/89654</f>
        <v>#REF!</v>
      </c>
    </row>
    <row r="209" spans="9:9">
      <c r="I209" s="191" t="e">
        <f>#REF!/89654</f>
        <v>#REF!</v>
      </c>
    </row>
    <row r="210" spans="9:9">
      <c r="I210" s="191" t="e">
        <f>#REF!/89654</f>
        <v>#REF!</v>
      </c>
    </row>
    <row r="211" spans="9:9">
      <c r="I211" s="191" t="e">
        <f>#REF!/89654</f>
        <v>#REF!</v>
      </c>
    </row>
    <row r="212" spans="9:9">
      <c r="I212" s="191" t="e">
        <f>#REF!/89654</f>
        <v>#REF!</v>
      </c>
    </row>
    <row r="213" spans="9:9">
      <c r="I213" s="191" t="e">
        <f>#REF!/89654</f>
        <v>#REF!</v>
      </c>
    </row>
    <row r="214" spans="9:9">
      <c r="I214" s="191" t="e">
        <f>#REF!/89654</f>
        <v>#REF!</v>
      </c>
    </row>
    <row r="215" spans="9:9">
      <c r="I215" s="191" t="e">
        <f>#REF!/89654</f>
        <v>#REF!</v>
      </c>
    </row>
    <row r="216" spans="9:9">
      <c r="I216" s="191" t="e">
        <f>#REF!/89654</f>
        <v>#REF!</v>
      </c>
    </row>
    <row r="217" spans="9:9">
      <c r="I217" s="191" t="e">
        <f>#REF!/89654</f>
        <v>#REF!</v>
      </c>
    </row>
    <row r="218" spans="9:9">
      <c r="I218" s="191" t="e">
        <f>#REF!/89654</f>
        <v>#REF!</v>
      </c>
    </row>
    <row r="219" spans="9:9">
      <c r="I219" s="191" t="e">
        <f>#REF!/89654</f>
        <v>#REF!</v>
      </c>
    </row>
    <row r="220" spans="9:9">
      <c r="I220" s="191" t="e">
        <f>#REF!/89654</f>
        <v>#REF!</v>
      </c>
    </row>
    <row r="221" spans="9:9">
      <c r="I221" s="191" t="e">
        <f>#REF!/89654</f>
        <v>#REF!</v>
      </c>
    </row>
    <row r="222" spans="9:9">
      <c r="I222" s="191" t="e">
        <f>#REF!/89654</f>
        <v>#REF!</v>
      </c>
    </row>
    <row r="223" spans="9:9">
      <c r="I223" s="191" t="e">
        <f>#REF!/89654</f>
        <v>#REF!</v>
      </c>
    </row>
    <row r="224" spans="9:9">
      <c r="I224" s="191" t="e">
        <f>#REF!/89654</f>
        <v>#REF!</v>
      </c>
    </row>
    <row r="225" spans="9:9">
      <c r="I225" s="191" t="e">
        <f>#REF!/89654</f>
        <v>#REF!</v>
      </c>
    </row>
    <row r="226" spans="9:9">
      <c r="I226" s="191" t="e">
        <f>#REF!/89654</f>
        <v>#REF!</v>
      </c>
    </row>
    <row r="227" spans="9:9">
      <c r="I227" s="191" t="e">
        <f>#REF!/89654</f>
        <v>#REF!</v>
      </c>
    </row>
    <row r="228" spans="9:9">
      <c r="I228" s="191" t="e">
        <f>#REF!/89654</f>
        <v>#REF!</v>
      </c>
    </row>
    <row r="229" spans="9:9">
      <c r="I229" s="191" t="e">
        <f>#REF!/89654</f>
        <v>#REF!</v>
      </c>
    </row>
    <row r="230" spans="9:9">
      <c r="I230" s="191" t="e">
        <f>#REF!/89654</f>
        <v>#REF!</v>
      </c>
    </row>
    <row r="231" spans="9:9">
      <c r="I231" s="191" t="e">
        <f>#REF!/89654</f>
        <v>#REF!</v>
      </c>
    </row>
    <row r="232" spans="9:9">
      <c r="I232" s="191" t="e">
        <f>#REF!/89654</f>
        <v>#REF!</v>
      </c>
    </row>
    <row r="233" spans="9:9">
      <c r="I233" s="191" t="e">
        <f>#REF!/89654</f>
        <v>#REF!</v>
      </c>
    </row>
    <row r="234" spans="9:9">
      <c r="I234" s="191" t="e">
        <f>#REF!/89654</f>
        <v>#REF!</v>
      </c>
    </row>
    <row r="235" spans="9:9">
      <c r="I235" s="191" t="e">
        <f>#REF!/89654</f>
        <v>#REF!</v>
      </c>
    </row>
    <row r="236" spans="9:9">
      <c r="I236" s="191" t="e">
        <f>#REF!/89654</f>
        <v>#REF!</v>
      </c>
    </row>
    <row r="237" spans="9:9">
      <c r="I237" s="191" t="e">
        <f>#REF!/89654</f>
        <v>#REF!</v>
      </c>
    </row>
    <row r="238" spans="9:9">
      <c r="I238" s="191" t="e">
        <f>#REF!/89654</f>
        <v>#REF!</v>
      </c>
    </row>
    <row r="239" spans="9:9">
      <c r="I239" s="191" t="e">
        <f>#REF!/89654</f>
        <v>#REF!</v>
      </c>
    </row>
    <row r="240" spans="9:9">
      <c r="I240" s="191" t="e">
        <f>#REF!/89654</f>
        <v>#REF!</v>
      </c>
    </row>
    <row r="241" spans="9:9">
      <c r="I241" s="191" t="e">
        <f>#REF!/89654</f>
        <v>#REF!</v>
      </c>
    </row>
    <row r="242" spans="9:9">
      <c r="I242" s="191" t="e">
        <f>#REF!/89654</f>
        <v>#REF!</v>
      </c>
    </row>
    <row r="243" spans="9:9">
      <c r="I243" s="191" t="e">
        <f>#REF!/89654</f>
        <v>#REF!</v>
      </c>
    </row>
    <row r="244" spans="9:9">
      <c r="I244" s="191" t="e">
        <f>#REF!/89654</f>
        <v>#REF!</v>
      </c>
    </row>
    <row r="245" spans="9:9">
      <c r="I245" s="191" t="e">
        <f>#REF!/89654</f>
        <v>#REF!</v>
      </c>
    </row>
    <row r="246" spans="9:9">
      <c r="I246" s="191" t="e">
        <f>#REF!/89654</f>
        <v>#REF!</v>
      </c>
    </row>
    <row r="247" spans="9:9">
      <c r="I247" s="191" t="e">
        <f>#REF!/89654</f>
        <v>#REF!</v>
      </c>
    </row>
    <row r="248" spans="9:9">
      <c r="I248" s="191" t="e">
        <f>#REF!/89654</f>
        <v>#REF!</v>
      </c>
    </row>
    <row r="249" spans="9:9">
      <c r="I249" s="191" t="e">
        <f>#REF!/89654</f>
        <v>#REF!</v>
      </c>
    </row>
    <row r="250" spans="9:9">
      <c r="I250" s="191" t="e">
        <f>#REF!/89654</f>
        <v>#REF!</v>
      </c>
    </row>
    <row r="251" spans="9:9">
      <c r="I251" s="191" t="e">
        <f>#REF!/89654</f>
        <v>#REF!</v>
      </c>
    </row>
    <row r="252" spans="9:9">
      <c r="I252" s="191" t="e">
        <f>#REF!/89654</f>
        <v>#REF!</v>
      </c>
    </row>
    <row r="253" spans="9:9">
      <c r="I253" s="191" t="e">
        <f>#REF!/89654</f>
        <v>#REF!</v>
      </c>
    </row>
    <row r="254" spans="9:9">
      <c r="I254" s="191" t="e">
        <f>#REF!/89654</f>
        <v>#REF!</v>
      </c>
    </row>
    <row r="255" spans="9:9">
      <c r="I255" s="191" t="e">
        <f>#REF!/89654</f>
        <v>#REF!</v>
      </c>
    </row>
    <row r="256" spans="9:9">
      <c r="I256" s="191" t="e">
        <f>#REF!/89654</f>
        <v>#REF!</v>
      </c>
    </row>
    <row r="257" spans="9:9">
      <c r="I257" s="191" t="e">
        <f>#REF!/89654</f>
        <v>#REF!</v>
      </c>
    </row>
    <row r="258" spans="9:9">
      <c r="I258" s="191" t="e">
        <f>#REF!/89654</f>
        <v>#REF!</v>
      </c>
    </row>
    <row r="259" spans="9:9">
      <c r="I259" s="191" t="e">
        <f>#REF!/89654</f>
        <v>#REF!</v>
      </c>
    </row>
    <row r="260" spans="9:9">
      <c r="I260" s="191" t="e">
        <f>#REF!/89654</f>
        <v>#REF!</v>
      </c>
    </row>
    <row r="261" spans="9:9">
      <c r="I261" s="191" t="e">
        <f>#REF!/89654</f>
        <v>#REF!</v>
      </c>
    </row>
    <row r="262" spans="9:9">
      <c r="I262" s="191" t="e">
        <f>#REF!/89654</f>
        <v>#REF!</v>
      </c>
    </row>
    <row r="263" spans="9:9">
      <c r="I263" s="191" t="e">
        <f>#REF!/89654</f>
        <v>#REF!</v>
      </c>
    </row>
    <row r="264" spans="9:9">
      <c r="I264" s="191" t="e">
        <f>#REF!/89654</f>
        <v>#REF!</v>
      </c>
    </row>
    <row r="265" spans="9:9">
      <c r="I265" s="191" t="e">
        <f>#REF!/89654</f>
        <v>#REF!</v>
      </c>
    </row>
    <row r="266" spans="9:9">
      <c r="I266" s="191" t="e">
        <f>#REF!/89654</f>
        <v>#REF!</v>
      </c>
    </row>
    <row r="267" spans="9:9">
      <c r="I267" s="191" t="e">
        <f>#REF!/89654</f>
        <v>#REF!</v>
      </c>
    </row>
    <row r="268" spans="9:9">
      <c r="I268" s="191" t="e">
        <f>#REF!/89654</f>
        <v>#REF!</v>
      </c>
    </row>
    <row r="269" spans="9:9">
      <c r="I269" s="191" t="e">
        <f>#REF!/89654</f>
        <v>#REF!</v>
      </c>
    </row>
    <row r="270" spans="9:9">
      <c r="I270" s="191" t="e">
        <f>#REF!/89654</f>
        <v>#REF!</v>
      </c>
    </row>
    <row r="271" spans="9:9">
      <c r="I271" s="191" t="e">
        <f>#REF!/89654</f>
        <v>#REF!</v>
      </c>
    </row>
    <row r="272" spans="9:9">
      <c r="I272" s="191" t="e">
        <f>#REF!/89654</f>
        <v>#REF!</v>
      </c>
    </row>
    <row r="273" spans="9:9">
      <c r="I273" s="191" t="e">
        <f>#REF!/89654</f>
        <v>#REF!</v>
      </c>
    </row>
    <row r="274" spans="9:9">
      <c r="I274" s="191" t="e">
        <f>#REF!/89654</f>
        <v>#REF!</v>
      </c>
    </row>
    <row r="275" spans="9:9">
      <c r="I275" s="191" t="e">
        <f>#REF!/89654</f>
        <v>#REF!</v>
      </c>
    </row>
    <row r="276" spans="9:9">
      <c r="I276" s="191" t="e">
        <f>#REF!/89654</f>
        <v>#REF!</v>
      </c>
    </row>
    <row r="277" spans="9:9">
      <c r="I277" s="191" t="e">
        <f>#REF!/89654</f>
        <v>#REF!</v>
      </c>
    </row>
    <row r="278" spans="9:9">
      <c r="I278" s="191" t="e">
        <f>#REF!/89654</f>
        <v>#REF!</v>
      </c>
    </row>
    <row r="279" spans="9:9">
      <c r="I279" s="191" t="e">
        <f>#REF!/89654</f>
        <v>#REF!</v>
      </c>
    </row>
    <row r="280" spans="9:9">
      <c r="I280" s="191" t="e">
        <f>#REF!/89654</f>
        <v>#REF!</v>
      </c>
    </row>
    <row r="281" spans="9:9">
      <c r="I281" s="191" t="e">
        <f>#REF!/89654</f>
        <v>#REF!</v>
      </c>
    </row>
    <row r="282" spans="9:9">
      <c r="I282" s="191" t="e">
        <f>#REF!/89654</f>
        <v>#REF!</v>
      </c>
    </row>
    <row r="283" spans="9:9">
      <c r="I283" s="191" t="e">
        <f>#REF!/89654</f>
        <v>#REF!</v>
      </c>
    </row>
    <row r="284" spans="9:9">
      <c r="I284" s="191" t="e">
        <f>#REF!/89654</f>
        <v>#REF!</v>
      </c>
    </row>
    <row r="285" spans="9:9">
      <c r="I285" s="191" t="e">
        <f>#REF!/89654</f>
        <v>#REF!</v>
      </c>
    </row>
    <row r="286" spans="9:9">
      <c r="I286" s="191" t="e">
        <f>#REF!/89654</f>
        <v>#REF!</v>
      </c>
    </row>
    <row r="287" spans="9:9">
      <c r="I287" s="191" t="e">
        <f>#REF!/89654</f>
        <v>#REF!</v>
      </c>
    </row>
    <row r="288" spans="9:9">
      <c r="I288" s="191" t="e">
        <f>#REF!/89654</f>
        <v>#REF!</v>
      </c>
    </row>
    <row r="289" spans="9:9">
      <c r="I289" s="191" t="e">
        <f>#REF!/89654</f>
        <v>#REF!</v>
      </c>
    </row>
    <row r="290" spans="9:9">
      <c r="I290" s="191" t="e">
        <f>#REF!/89654</f>
        <v>#REF!</v>
      </c>
    </row>
    <row r="291" spans="9:9">
      <c r="I291" s="191" t="e">
        <f>#REF!/89654</f>
        <v>#REF!</v>
      </c>
    </row>
    <row r="292" spans="9:9">
      <c r="I292" s="191" t="e">
        <f>#REF!/89654</f>
        <v>#REF!</v>
      </c>
    </row>
    <row r="293" spans="9:9">
      <c r="I293" s="191" t="e">
        <f>#REF!/89654</f>
        <v>#REF!</v>
      </c>
    </row>
    <row r="294" spans="9:9">
      <c r="I294" s="191" t="e">
        <f>#REF!/89654</f>
        <v>#REF!</v>
      </c>
    </row>
    <row r="295" spans="9:9">
      <c r="I295" s="191" t="e">
        <f>#REF!/89654</f>
        <v>#REF!</v>
      </c>
    </row>
    <row r="296" spans="9:9">
      <c r="I296" s="191" t="e">
        <f>#REF!/89654</f>
        <v>#REF!</v>
      </c>
    </row>
    <row r="297" spans="9:9">
      <c r="I297" s="191" t="e">
        <f>#REF!/89654</f>
        <v>#REF!</v>
      </c>
    </row>
    <row r="298" spans="9:9">
      <c r="I298" s="191" t="e">
        <f>#REF!/89654</f>
        <v>#REF!</v>
      </c>
    </row>
    <row r="299" spans="9:9">
      <c r="I299" s="191" t="e">
        <f>#REF!/89654</f>
        <v>#REF!</v>
      </c>
    </row>
    <row r="300" spans="9:9">
      <c r="I300" s="191" t="e">
        <f>#REF!/89654</f>
        <v>#REF!</v>
      </c>
    </row>
    <row r="301" spans="9:9">
      <c r="I301" s="191" t="e">
        <f>#REF!/89654</f>
        <v>#REF!</v>
      </c>
    </row>
    <row r="302" spans="9:9">
      <c r="I302" s="191" t="e">
        <f>#REF!/89654</f>
        <v>#REF!</v>
      </c>
    </row>
    <row r="303" spans="9:9">
      <c r="I303" s="191" t="e">
        <f>#REF!/89654</f>
        <v>#REF!</v>
      </c>
    </row>
    <row r="304" spans="9:9">
      <c r="I304" s="191" t="e">
        <f>#REF!/89654</f>
        <v>#REF!</v>
      </c>
    </row>
    <row r="305" spans="9:9">
      <c r="I305" s="191" t="e">
        <f>#REF!/89654</f>
        <v>#REF!</v>
      </c>
    </row>
    <row r="306" spans="9:9">
      <c r="I306" s="191" t="e">
        <f>#REF!/89654</f>
        <v>#REF!</v>
      </c>
    </row>
    <row r="307" spans="9:9">
      <c r="I307" s="191" t="e">
        <f>#REF!/89654</f>
        <v>#REF!</v>
      </c>
    </row>
    <row r="308" spans="9:9">
      <c r="I308" s="191" t="e">
        <f>#REF!/89654</f>
        <v>#REF!</v>
      </c>
    </row>
    <row r="309" spans="9:9">
      <c r="I309" s="191" t="e">
        <f>#REF!/89654</f>
        <v>#REF!</v>
      </c>
    </row>
    <row r="310" spans="9:9">
      <c r="I310" s="191" t="e">
        <f>#REF!/89654</f>
        <v>#REF!</v>
      </c>
    </row>
    <row r="311" spans="9:9">
      <c r="I311" s="191" t="e">
        <f>#REF!/89654</f>
        <v>#REF!</v>
      </c>
    </row>
    <row r="312" spans="9:9">
      <c r="I312" s="191" t="e">
        <f>#REF!/89654</f>
        <v>#REF!</v>
      </c>
    </row>
    <row r="313" spans="9:9">
      <c r="I313" s="191" t="e">
        <f>#REF!/89654</f>
        <v>#REF!</v>
      </c>
    </row>
    <row r="314" spans="9:9">
      <c r="I314" s="191" t="e">
        <f>#REF!/89654</f>
        <v>#REF!</v>
      </c>
    </row>
    <row r="315" spans="9:9">
      <c r="I315" s="191" t="e">
        <f>#REF!/89654</f>
        <v>#REF!</v>
      </c>
    </row>
    <row r="316" spans="9:9">
      <c r="I316" s="191" t="e">
        <f>#REF!/89654</f>
        <v>#REF!</v>
      </c>
    </row>
    <row r="317" spans="9:9">
      <c r="I317" s="191" t="e">
        <f>#REF!/89654</f>
        <v>#REF!</v>
      </c>
    </row>
    <row r="318" spans="9:9">
      <c r="I318" s="191" t="e">
        <f>#REF!/89654</f>
        <v>#REF!</v>
      </c>
    </row>
    <row r="319" spans="9:9">
      <c r="I319" s="191" t="e">
        <f>#REF!/89654</f>
        <v>#REF!</v>
      </c>
    </row>
    <row r="320" spans="9:9">
      <c r="I320" s="191" t="e">
        <f>#REF!/89654</f>
        <v>#REF!</v>
      </c>
    </row>
    <row r="321" spans="9:9">
      <c r="I321" s="191" t="e">
        <f>#REF!/89654</f>
        <v>#REF!</v>
      </c>
    </row>
    <row r="322" spans="9:9">
      <c r="I322" s="191" t="e">
        <f>#REF!/89654</f>
        <v>#REF!</v>
      </c>
    </row>
    <row r="323" spans="9:9">
      <c r="I323" s="191" t="e">
        <f>#REF!/89654</f>
        <v>#REF!</v>
      </c>
    </row>
    <row r="324" spans="9:9">
      <c r="I324" s="191" t="e">
        <f>#REF!/89654</f>
        <v>#REF!</v>
      </c>
    </row>
    <row r="325" spans="9:9">
      <c r="I325" s="191" t="e">
        <f>#REF!/89654</f>
        <v>#REF!</v>
      </c>
    </row>
    <row r="326" spans="9:9">
      <c r="I326" s="191" t="e">
        <f>#REF!/89654</f>
        <v>#REF!</v>
      </c>
    </row>
    <row r="327" spans="9:9">
      <c r="I327" s="191" t="e">
        <f>#REF!/89654</f>
        <v>#REF!</v>
      </c>
    </row>
    <row r="328" spans="9:9">
      <c r="I328" s="191" t="e">
        <f>#REF!/89654</f>
        <v>#REF!</v>
      </c>
    </row>
    <row r="329" spans="9:9">
      <c r="I329" s="191" t="e">
        <f>#REF!/89654</f>
        <v>#REF!</v>
      </c>
    </row>
    <row r="330" spans="9:9">
      <c r="I330" s="191" t="e">
        <f>#REF!/89654</f>
        <v>#REF!</v>
      </c>
    </row>
    <row r="331" spans="9:9">
      <c r="I331" s="191" t="e">
        <f>#REF!/89654</f>
        <v>#REF!</v>
      </c>
    </row>
    <row r="332" spans="9:9">
      <c r="I332" s="191" t="e">
        <f>#REF!/89654</f>
        <v>#REF!</v>
      </c>
    </row>
    <row r="333" spans="9:9">
      <c r="I333" s="191" t="e">
        <f>#REF!/89654</f>
        <v>#REF!</v>
      </c>
    </row>
    <row r="334" spans="9:9">
      <c r="I334" s="191" t="e">
        <f>#REF!/89654</f>
        <v>#REF!</v>
      </c>
    </row>
    <row r="335" spans="9:9">
      <c r="I335" s="191" t="e">
        <f>#REF!/89654</f>
        <v>#REF!</v>
      </c>
    </row>
    <row r="336" spans="9:9">
      <c r="I336" s="191" t="e">
        <f>#REF!/89654</f>
        <v>#REF!</v>
      </c>
    </row>
    <row r="337" spans="9:9">
      <c r="I337" s="191" t="e">
        <f>#REF!/89654</f>
        <v>#REF!</v>
      </c>
    </row>
    <row r="338" spans="9:9">
      <c r="I338" s="191" t="e">
        <f>#REF!/89654</f>
        <v>#REF!</v>
      </c>
    </row>
    <row r="339" spans="9:9">
      <c r="I339" s="191" t="e">
        <f>#REF!/89654</f>
        <v>#REF!</v>
      </c>
    </row>
    <row r="340" spans="9:9">
      <c r="I340" s="191" t="e">
        <f>#REF!/89654</f>
        <v>#REF!</v>
      </c>
    </row>
    <row r="341" spans="9:9">
      <c r="I341" s="191" t="e">
        <f>#REF!/89654</f>
        <v>#REF!</v>
      </c>
    </row>
    <row r="342" spans="9:9">
      <c r="I342" s="191" t="e">
        <f>#REF!/89654</f>
        <v>#REF!</v>
      </c>
    </row>
    <row r="343" spans="9:9">
      <c r="I343" s="191" t="e">
        <f>#REF!/89654</f>
        <v>#REF!</v>
      </c>
    </row>
    <row r="344" spans="9:9">
      <c r="I344" s="191" t="e">
        <f>#REF!/89654</f>
        <v>#REF!</v>
      </c>
    </row>
    <row r="345" spans="9:9">
      <c r="I345" s="191" t="e">
        <f>#REF!/89654</f>
        <v>#REF!</v>
      </c>
    </row>
    <row r="346" spans="9:9">
      <c r="I346" s="191" t="e">
        <f>#REF!/89654</f>
        <v>#REF!</v>
      </c>
    </row>
    <row r="347" spans="9:9">
      <c r="I347" s="191" t="e">
        <f>#REF!/89654</f>
        <v>#REF!</v>
      </c>
    </row>
    <row r="348" spans="9:9">
      <c r="I348" s="191" t="e">
        <f>#REF!/89654</f>
        <v>#REF!</v>
      </c>
    </row>
    <row r="349" spans="9:9">
      <c r="I349" s="191" t="e">
        <f>#REF!/89654</f>
        <v>#REF!</v>
      </c>
    </row>
    <row r="350" spans="9:9">
      <c r="I350" s="191" t="e">
        <f>#REF!/89654</f>
        <v>#REF!</v>
      </c>
    </row>
    <row r="351" spans="9:9">
      <c r="I351" s="191" t="e">
        <f>#REF!/89654</f>
        <v>#REF!</v>
      </c>
    </row>
    <row r="352" spans="9:9">
      <c r="I352" s="191" t="e">
        <f>#REF!/89654</f>
        <v>#REF!</v>
      </c>
    </row>
    <row r="353" spans="9:9">
      <c r="I353" s="191" t="e">
        <f>#REF!/89654</f>
        <v>#REF!</v>
      </c>
    </row>
    <row r="354" spans="9:9">
      <c r="I354" s="191" t="e">
        <f>#REF!/89654</f>
        <v>#REF!</v>
      </c>
    </row>
    <row r="355" spans="9:9">
      <c r="I355" s="191" t="e">
        <f>#REF!/89654</f>
        <v>#REF!</v>
      </c>
    </row>
    <row r="356" spans="9:9">
      <c r="I356" s="191" t="e">
        <f>#REF!/89654</f>
        <v>#REF!</v>
      </c>
    </row>
    <row r="357" spans="9:9">
      <c r="I357" s="191" t="e">
        <f>#REF!/89654</f>
        <v>#REF!</v>
      </c>
    </row>
    <row r="358" spans="9:9">
      <c r="I358" s="191" t="e">
        <f>#REF!/89654</f>
        <v>#REF!</v>
      </c>
    </row>
    <row r="359" spans="9:9">
      <c r="I359" s="191" t="e">
        <f>#REF!/89654</f>
        <v>#REF!</v>
      </c>
    </row>
    <row r="360" spans="9:9">
      <c r="I360" s="191" t="e">
        <f>#REF!/89654</f>
        <v>#REF!</v>
      </c>
    </row>
    <row r="361" spans="9:9">
      <c r="I361" s="191" t="e">
        <f>#REF!/89654</f>
        <v>#REF!</v>
      </c>
    </row>
    <row r="362" spans="9:9">
      <c r="I362" s="191" t="e">
        <f>#REF!/89654</f>
        <v>#REF!</v>
      </c>
    </row>
    <row r="363" spans="9:9">
      <c r="I363" s="191" t="e">
        <f>#REF!/89654</f>
        <v>#REF!</v>
      </c>
    </row>
    <row r="364" spans="9:9">
      <c r="I364" s="191" t="e">
        <f>#REF!/89654</f>
        <v>#REF!</v>
      </c>
    </row>
    <row r="365" spans="9:9">
      <c r="I365" s="191" t="e">
        <f>#REF!/89654</f>
        <v>#REF!</v>
      </c>
    </row>
    <row r="366" spans="9:9">
      <c r="I366" s="191" t="e">
        <f>#REF!/89654</f>
        <v>#REF!</v>
      </c>
    </row>
    <row r="367" spans="9:9">
      <c r="I367" s="191" t="e">
        <f>#REF!/89654</f>
        <v>#REF!</v>
      </c>
    </row>
    <row r="368" spans="9:9">
      <c r="I368" s="191" t="e">
        <f>#REF!/89654</f>
        <v>#REF!</v>
      </c>
    </row>
    <row r="369" spans="9:9">
      <c r="I369" s="191" t="e">
        <f>#REF!/89654</f>
        <v>#REF!</v>
      </c>
    </row>
    <row r="370" spans="9:9">
      <c r="I370" s="191" t="e">
        <f>#REF!/89654</f>
        <v>#REF!</v>
      </c>
    </row>
    <row r="371" spans="9:9">
      <c r="I371" s="191" t="e">
        <f>#REF!/89654</f>
        <v>#REF!</v>
      </c>
    </row>
    <row r="372" spans="9:9">
      <c r="I372" s="191" t="e">
        <f>#REF!/89654</f>
        <v>#REF!</v>
      </c>
    </row>
    <row r="373" spans="9:9">
      <c r="I373" s="191" t="e">
        <f>#REF!/89654</f>
        <v>#REF!</v>
      </c>
    </row>
    <row r="374" spans="9:9">
      <c r="I374" s="191" t="e">
        <f>#REF!/89654</f>
        <v>#REF!</v>
      </c>
    </row>
    <row r="375" spans="9:9">
      <c r="I375" s="191" t="e">
        <f>#REF!/89654</f>
        <v>#REF!</v>
      </c>
    </row>
    <row r="376" spans="9:9">
      <c r="I376" s="191" t="e">
        <f>#REF!/89654</f>
        <v>#REF!</v>
      </c>
    </row>
    <row r="377" spans="9:9">
      <c r="I377" s="191" t="e">
        <f>#REF!/89654</f>
        <v>#REF!</v>
      </c>
    </row>
    <row r="378" spans="9:9">
      <c r="I378" s="191" t="e">
        <f>#REF!/89654</f>
        <v>#REF!</v>
      </c>
    </row>
    <row r="379" spans="9:9">
      <c r="I379" s="191" t="e">
        <f>#REF!/89654</f>
        <v>#REF!</v>
      </c>
    </row>
    <row r="380" spans="9:9">
      <c r="I380" s="191" t="e">
        <f>#REF!/89654</f>
        <v>#REF!</v>
      </c>
    </row>
    <row r="381" spans="9:9">
      <c r="I381" s="191" t="e">
        <f>#REF!/89654</f>
        <v>#REF!</v>
      </c>
    </row>
    <row r="382" spans="9:9">
      <c r="I382" s="191" t="e">
        <f>#REF!/89654</f>
        <v>#REF!</v>
      </c>
    </row>
    <row r="383" spans="9:9">
      <c r="I383" s="191" t="e">
        <f>#REF!/89654</f>
        <v>#REF!</v>
      </c>
    </row>
    <row r="384" spans="9:9">
      <c r="I384" s="191" t="e">
        <f>#REF!/89654</f>
        <v>#REF!</v>
      </c>
    </row>
    <row r="385" spans="9:9">
      <c r="I385" s="191" t="e">
        <f>#REF!/89654</f>
        <v>#REF!</v>
      </c>
    </row>
    <row r="386" spans="9:9">
      <c r="I386" s="191" t="e">
        <f>#REF!/89654</f>
        <v>#REF!</v>
      </c>
    </row>
    <row r="387" spans="9:9">
      <c r="I387" s="191" t="e">
        <f>#REF!/89654</f>
        <v>#REF!</v>
      </c>
    </row>
    <row r="388" spans="9:9">
      <c r="I388" s="191" t="e">
        <f>#REF!/89654</f>
        <v>#REF!</v>
      </c>
    </row>
    <row r="389" spans="9:9">
      <c r="I389" s="191" t="e">
        <f>#REF!/89654</f>
        <v>#REF!</v>
      </c>
    </row>
    <row r="390" spans="9:9">
      <c r="I390" s="191" t="e">
        <f>#REF!/89654</f>
        <v>#REF!</v>
      </c>
    </row>
    <row r="391" spans="9:9">
      <c r="I391" s="191" t="e">
        <f>#REF!/89654</f>
        <v>#REF!</v>
      </c>
    </row>
    <row r="392" spans="9:9">
      <c r="I392" s="191" t="e">
        <f>#REF!/89654</f>
        <v>#REF!</v>
      </c>
    </row>
    <row r="393" spans="9:9">
      <c r="I393" s="191" t="e">
        <f>#REF!/89654</f>
        <v>#REF!</v>
      </c>
    </row>
    <row r="394" spans="9:9">
      <c r="I394" s="191" t="e">
        <f>#REF!/89654</f>
        <v>#REF!</v>
      </c>
    </row>
    <row r="395" spans="9:9">
      <c r="I395" s="191" t="e">
        <f>#REF!/89654</f>
        <v>#REF!</v>
      </c>
    </row>
    <row r="396" spans="9:9">
      <c r="I396" s="191" t="e">
        <f>#REF!/89654</f>
        <v>#REF!</v>
      </c>
    </row>
    <row r="397" spans="9:9">
      <c r="I397" s="191" t="e">
        <f>#REF!/89654</f>
        <v>#REF!</v>
      </c>
    </row>
    <row r="398" spans="9:9">
      <c r="I398" s="191" t="e">
        <f>#REF!/89654</f>
        <v>#REF!</v>
      </c>
    </row>
    <row r="399" spans="9:9">
      <c r="I399" s="191" t="e">
        <f>#REF!/89654</f>
        <v>#REF!</v>
      </c>
    </row>
    <row r="400" spans="9:9">
      <c r="I400" s="191" t="e">
        <f>#REF!/89654</f>
        <v>#REF!</v>
      </c>
    </row>
    <row r="401" spans="9:9">
      <c r="I401" s="191" t="e">
        <f>#REF!/89654</f>
        <v>#REF!</v>
      </c>
    </row>
    <row r="402" spans="9:9">
      <c r="I402" s="191" t="e">
        <f>#REF!/89654</f>
        <v>#REF!</v>
      </c>
    </row>
    <row r="403" spans="9:9">
      <c r="I403" s="191" t="e">
        <f>#REF!/89654</f>
        <v>#REF!</v>
      </c>
    </row>
    <row r="404" spans="9:9">
      <c r="I404" s="191" t="e">
        <f>#REF!/89654</f>
        <v>#REF!</v>
      </c>
    </row>
    <row r="405" spans="9:9">
      <c r="I405" s="191" t="e">
        <f>#REF!/89654</f>
        <v>#REF!</v>
      </c>
    </row>
    <row r="406" spans="9:9">
      <c r="I406" s="191" t="e">
        <f>#REF!/89654</f>
        <v>#REF!</v>
      </c>
    </row>
    <row r="407" spans="9:9">
      <c r="I407" s="191" t="e">
        <f>#REF!/89654</f>
        <v>#REF!</v>
      </c>
    </row>
    <row r="408" spans="9:9">
      <c r="I408" s="191" t="e">
        <f>#REF!/89654</f>
        <v>#REF!</v>
      </c>
    </row>
    <row r="409" spans="9:9">
      <c r="I409" s="191" t="e">
        <f>#REF!/89654</f>
        <v>#REF!</v>
      </c>
    </row>
    <row r="410" spans="9:9">
      <c r="I410" s="191" t="e">
        <f>#REF!/89654</f>
        <v>#REF!</v>
      </c>
    </row>
    <row r="411" spans="9:9">
      <c r="I411" s="191" t="e">
        <f>#REF!/89654</f>
        <v>#REF!</v>
      </c>
    </row>
    <row r="412" spans="9:9">
      <c r="I412" s="191" t="e">
        <f>#REF!/89654</f>
        <v>#REF!</v>
      </c>
    </row>
    <row r="413" spans="9:9">
      <c r="I413" s="191" t="e">
        <f>#REF!/89654</f>
        <v>#REF!</v>
      </c>
    </row>
    <row r="414" spans="9:9">
      <c r="I414" s="191" t="e">
        <f>#REF!/89654</f>
        <v>#REF!</v>
      </c>
    </row>
    <row r="415" spans="9:9">
      <c r="I415" s="191" t="e">
        <f>#REF!/89654</f>
        <v>#REF!</v>
      </c>
    </row>
    <row r="416" spans="9:9">
      <c r="I416" s="191" t="e">
        <f>#REF!/89654</f>
        <v>#REF!</v>
      </c>
    </row>
    <row r="417" spans="9:9">
      <c r="I417" s="191" t="e">
        <f>#REF!/89654</f>
        <v>#REF!</v>
      </c>
    </row>
    <row r="418" spans="9:9">
      <c r="I418" s="191" t="e">
        <f>#REF!/89654</f>
        <v>#REF!</v>
      </c>
    </row>
    <row r="419" spans="9:9">
      <c r="I419" s="191" t="e">
        <f>#REF!/89654</f>
        <v>#REF!</v>
      </c>
    </row>
    <row r="420" spans="9:9">
      <c r="I420" s="191" t="e">
        <f>#REF!/89654</f>
        <v>#REF!</v>
      </c>
    </row>
    <row r="421" spans="9:9">
      <c r="I421" s="191" t="e">
        <f>#REF!/89654</f>
        <v>#REF!</v>
      </c>
    </row>
    <row r="422" spans="9:9">
      <c r="I422" s="191" t="e">
        <f>#REF!/89654</f>
        <v>#REF!</v>
      </c>
    </row>
    <row r="423" spans="9:9">
      <c r="I423" s="191" t="e">
        <f>#REF!/89654</f>
        <v>#REF!</v>
      </c>
    </row>
    <row r="424" spans="9:9">
      <c r="I424" s="191" t="e">
        <f>#REF!/89654</f>
        <v>#REF!</v>
      </c>
    </row>
    <row r="425" spans="9:9">
      <c r="I425" s="191" t="e">
        <f>#REF!/89654</f>
        <v>#REF!</v>
      </c>
    </row>
    <row r="426" spans="9:9">
      <c r="I426" s="191" t="e">
        <f>#REF!/89654</f>
        <v>#REF!</v>
      </c>
    </row>
    <row r="427" spans="9:9">
      <c r="I427" s="191" t="e">
        <f>#REF!/89654</f>
        <v>#REF!</v>
      </c>
    </row>
    <row r="428" spans="9:9">
      <c r="I428" s="191" t="e">
        <f>#REF!/89654</f>
        <v>#REF!</v>
      </c>
    </row>
    <row r="429" spans="9:9">
      <c r="I429" s="191" t="e">
        <f>#REF!/89654</f>
        <v>#REF!</v>
      </c>
    </row>
    <row r="430" spans="9:9">
      <c r="I430" s="191" t="e">
        <f>#REF!/89654</f>
        <v>#REF!</v>
      </c>
    </row>
    <row r="431" spans="9:9">
      <c r="I431" s="191" t="e">
        <f>#REF!/89654</f>
        <v>#REF!</v>
      </c>
    </row>
    <row r="432" spans="9:9">
      <c r="I432" s="191" t="e">
        <f>#REF!/89654</f>
        <v>#REF!</v>
      </c>
    </row>
    <row r="433" spans="9:9">
      <c r="I433" s="191" t="e">
        <f>#REF!/89654</f>
        <v>#REF!</v>
      </c>
    </row>
    <row r="434" spans="9:9">
      <c r="I434" s="191" t="e">
        <f>#REF!/89654</f>
        <v>#REF!</v>
      </c>
    </row>
    <row r="435" spans="9:9">
      <c r="I435" s="191" t="e">
        <f>#REF!/89654</f>
        <v>#REF!</v>
      </c>
    </row>
    <row r="436" spans="9:9">
      <c r="I436" s="191" t="e">
        <f>#REF!/89654</f>
        <v>#REF!</v>
      </c>
    </row>
    <row r="437" spans="9:9">
      <c r="I437" s="191" t="e">
        <f>#REF!/89654</f>
        <v>#REF!</v>
      </c>
    </row>
    <row r="438" spans="9:9">
      <c r="I438" s="191" t="e">
        <f>#REF!/89654</f>
        <v>#REF!</v>
      </c>
    </row>
    <row r="439" spans="9:9">
      <c r="I439" s="191" t="e">
        <f>#REF!/89654</f>
        <v>#REF!</v>
      </c>
    </row>
    <row r="440" spans="9:9">
      <c r="I440" s="191" t="e">
        <f>#REF!/89654</f>
        <v>#REF!</v>
      </c>
    </row>
    <row r="441" spans="9:9">
      <c r="I441" s="191" t="e">
        <f>#REF!/89654</f>
        <v>#REF!</v>
      </c>
    </row>
    <row r="442" spans="9:9">
      <c r="I442" s="191" t="e">
        <f>#REF!/89654</f>
        <v>#REF!</v>
      </c>
    </row>
    <row r="443" spans="9:9">
      <c r="I443" s="191" t="e">
        <f>#REF!/89654</f>
        <v>#REF!</v>
      </c>
    </row>
    <row r="444" spans="9:9">
      <c r="I444" s="191" t="e">
        <f>#REF!/89654</f>
        <v>#REF!</v>
      </c>
    </row>
    <row r="445" spans="9:9">
      <c r="I445" s="191" t="e">
        <f>#REF!/89654</f>
        <v>#REF!</v>
      </c>
    </row>
    <row r="446" spans="9:9">
      <c r="I446" s="191" t="e">
        <f>#REF!/89654</f>
        <v>#REF!</v>
      </c>
    </row>
    <row r="447" spans="9:9">
      <c r="I447" s="191" t="e">
        <f>#REF!/89654</f>
        <v>#REF!</v>
      </c>
    </row>
    <row r="448" spans="9:9">
      <c r="I448" s="191" t="e">
        <f>#REF!/89654</f>
        <v>#REF!</v>
      </c>
    </row>
    <row r="449" spans="9:9">
      <c r="I449" s="191" t="e">
        <f>#REF!/89654</f>
        <v>#REF!</v>
      </c>
    </row>
    <row r="450" spans="9:9">
      <c r="I450" s="191" t="e">
        <f>#REF!/89654</f>
        <v>#REF!</v>
      </c>
    </row>
    <row r="451" spans="9:9">
      <c r="I451" s="191" t="e">
        <f>#REF!/89654</f>
        <v>#REF!</v>
      </c>
    </row>
    <row r="452" spans="9:9">
      <c r="I452" s="191" t="e">
        <f>#REF!/89654</f>
        <v>#REF!</v>
      </c>
    </row>
    <row r="453" spans="9:9">
      <c r="I453" s="191" t="e">
        <f>#REF!/89654</f>
        <v>#REF!</v>
      </c>
    </row>
    <row r="454" spans="9:9">
      <c r="I454" s="191" t="e">
        <f>#REF!/89654</f>
        <v>#REF!</v>
      </c>
    </row>
    <row r="455" spans="9:9">
      <c r="I455" s="191" t="e">
        <f>#REF!/89654</f>
        <v>#REF!</v>
      </c>
    </row>
    <row r="456" spans="9:9">
      <c r="I456" s="191" t="e">
        <f>#REF!/89654</f>
        <v>#REF!</v>
      </c>
    </row>
    <row r="457" spans="9:9">
      <c r="I457" s="191" t="e">
        <f>#REF!/89654</f>
        <v>#REF!</v>
      </c>
    </row>
    <row r="458" spans="9:9">
      <c r="I458" s="191" t="e">
        <f>#REF!/89654</f>
        <v>#REF!</v>
      </c>
    </row>
    <row r="459" spans="9:9">
      <c r="I459" s="191" t="e">
        <f>#REF!/89654</f>
        <v>#REF!</v>
      </c>
    </row>
    <row r="460" spans="9:9">
      <c r="I460" s="191" t="e">
        <f>#REF!/89654</f>
        <v>#REF!</v>
      </c>
    </row>
    <row r="461" spans="9:9">
      <c r="I461" s="191" t="e">
        <f>#REF!/89654</f>
        <v>#REF!</v>
      </c>
    </row>
    <row r="462" spans="9:9">
      <c r="I462" s="191" t="e">
        <f>#REF!/89654</f>
        <v>#REF!</v>
      </c>
    </row>
    <row r="463" spans="9:9">
      <c r="I463" s="191" t="e">
        <f>#REF!/89654</f>
        <v>#REF!</v>
      </c>
    </row>
    <row r="464" spans="9:9">
      <c r="I464" s="191" t="e">
        <f>#REF!/89654</f>
        <v>#REF!</v>
      </c>
    </row>
    <row r="465" spans="9:9">
      <c r="I465" s="191" t="e">
        <f>#REF!/89654</f>
        <v>#REF!</v>
      </c>
    </row>
    <row r="466" spans="9:9">
      <c r="I466" s="191" t="e">
        <f>#REF!/89654</f>
        <v>#REF!</v>
      </c>
    </row>
    <row r="467" spans="9:9">
      <c r="I467" s="191" t="e">
        <f>#REF!/89654</f>
        <v>#REF!</v>
      </c>
    </row>
    <row r="468" spans="9:9">
      <c r="I468" s="191" t="e">
        <f>#REF!/89654</f>
        <v>#REF!</v>
      </c>
    </row>
    <row r="469" spans="9:9">
      <c r="I469" s="191" t="e">
        <f>#REF!/89654</f>
        <v>#REF!</v>
      </c>
    </row>
    <row r="470" spans="9:9">
      <c r="I470" s="191" t="e">
        <f>#REF!/89654</f>
        <v>#REF!</v>
      </c>
    </row>
    <row r="471" spans="9:9">
      <c r="I471" s="191" t="e">
        <f>#REF!/89654</f>
        <v>#REF!</v>
      </c>
    </row>
    <row r="472" spans="9:9">
      <c r="I472" s="191" t="e">
        <f>#REF!/89654</f>
        <v>#REF!</v>
      </c>
    </row>
    <row r="473" spans="9:9">
      <c r="I473" s="191" t="e">
        <f>#REF!/89654</f>
        <v>#REF!</v>
      </c>
    </row>
    <row r="474" spans="9:9">
      <c r="I474" s="191" t="e">
        <f>#REF!/89654</f>
        <v>#REF!</v>
      </c>
    </row>
    <row r="475" spans="9:9">
      <c r="I475" s="191" t="e">
        <f>#REF!/89654</f>
        <v>#REF!</v>
      </c>
    </row>
    <row r="476" spans="9:9">
      <c r="I476" s="191" t="e">
        <f>#REF!/89654</f>
        <v>#REF!</v>
      </c>
    </row>
    <row r="477" spans="9:9">
      <c r="I477" s="191" t="e">
        <f>#REF!/89654</f>
        <v>#REF!</v>
      </c>
    </row>
    <row r="478" spans="9:9">
      <c r="I478" s="191" t="e">
        <f>#REF!/89654</f>
        <v>#REF!</v>
      </c>
    </row>
    <row r="479" spans="9:9">
      <c r="I479" s="191" t="e">
        <f>#REF!/89654</f>
        <v>#REF!</v>
      </c>
    </row>
    <row r="480" spans="9:9">
      <c r="I480" s="191" t="e">
        <f>#REF!/89654</f>
        <v>#REF!</v>
      </c>
    </row>
    <row r="481" spans="9:9">
      <c r="I481" s="191" t="e">
        <f>#REF!/89654</f>
        <v>#REF!</v>
      </c>
    </row>
    <row r="482" spans="9:9">
      <c r="I482" s="191" t="e">
        <f>#REF!/89654</f>
        <v>#REF!</v>
      </c>
    </row>
    <row r="483" spans="9:9">
      <c r="I483" s="191" t="e">
        <f>#REF!/89654</f>
        <v>#REF!</v>
      </c>
    </row>
    <row r="484" spans="9:9">
      <c r="I484" s="191" t="e">
        <f>#REF!/89654</f>
        <v>#REF!</v>
      </c>
    </row>
    <row r="485" spans="9:9">
      <c r="I485" s="191" t="e">
        <f>#REF!/89654</f>
        <v>#REF!</v>
      </c>
    </row>
    <row r="486" spans="9:9">
      <c r="I486" s="191" t="e">
        <f>#REF!/89654</f>
        <v>#REF!</v>
      </c>
    </row>
    <row r="487" spans="9:9">
      <c r="I487" s="191" t="e">
        <f>#REF!/89654</f>
        <v>#REF!</v>
      </c>
    </row>
    <row r="488" spans="9:9">
      <c r="I488" s="191" t="e">
        <f>#REF!/89654</f>
        <v>#REF!</v>
      </c>
    </row>
    <row r="489" spans="9:9">
      <c r="I489" s="191" t="e">
        <f>#REF!/89654</f>
        <v>#REF!</v>
      </c>
    </row>
    <row r="490" spans="9:9">
      <c r="I490" s="191" t="e">
        <f>#REF!/89654</f>
        <v>#REF!</v>
      </c>
    </row>
    <row r="491" spans="9:9">
      <c r="I491" s="191" t="e">
        <f>#REF!/89654</f>
        <v>#REF!</v>
      </c>
    </row>
    <row r="492" spans="9:9">
      <c r="I492" s="191" t="e">
        <f>#REF!/89654</f>
        <v>#REF!</v>
      </c>
    </row>
    <row r="493" spans="9:9">
      <c r="I493" s="191" t="e">
        <f>#REF!/89654</f>
        <v>#REF!</v>
      </c>
    </row>
    <row r="494" spans="9:9">
      <c r="I494" s="191" t="e">
        <f>#REF!/89654</f>
        <v>#REF!</v>
      </c>
    </row>
    <row r="495" spans="9:9">
      <c r="I495" s="191" t="e">
        <f>#REF!/89654</f>
        <v>#REF!</v>
      </c>
    </row>
    <row r="496" spans="9:9">
      <c r="I496" s="191" t="e">
        <f>#REF!/89654</f>
        <v>#REF!</v>
      </c>
    </row>
    <row r="497" spans="9:9">
      <c r="I497" s="191" t="e">
        <f>#REF!/89654</f>
        <v>#REF!</v>
      </c>
    </row>
    <row r="498" spans="9:9">
      <c r="I498" s="191" t="e">
        <f>#REF!/89654</f>
        <v>#REF!</v>
      </c>
    </row>
    <row r="499" spans="9:9">
      <c r="I499" s="191" t="e">
        <f>#REF!/89654</f>
        <v>#REF!</v>
      </c>
    </row>
    <row r="500" spans="9:9">
      <c r="I500" s="191" t="e">
        <f>#REF!/89654</f>
        <v>#REF!</v>
      </c>
    </row>
    <row r="501" spans="9:9">
      <c r="I501" s="191" t="e">
        <f>#REF!/89654</f>
        <v>#REF!</v>
      </c>
    </row>
    <row r="502" spans="9:9">
      <c r="I502" s="191" t="e">
        <f>#REF!/89654</f>
        <v>#REF!</v>
      </c>
    </row>
    <row r="503" spans="9:9">
      <c r="I503" s="191" t="e">
        <f>#REF!/89654</f>
        <v>#REF!</v>
      </c>
    </row>
    <row r="504" spans="9:9">
      <c r="I504" s="191" t="e">
        <f>#REF!/89654</f>
        <v>#REF!</v>
      </c>
    </row>
    <row r="505" spans="9:9">
      <c r="I505" s="191" t="e">
        <f>#REF!/89654</f>
        <v>#REF!</v>
      </c>
    </row>
    <row r="506" spans="9:9">
      <c r="I506" s="191" t="e">
        <f>#REF!/89654</f>
        <v>#REF!</v>
      </c>
    </row>
    <row r="507" spans="9:9">
      <c r="I507" s="191" t="e">
        <f>#REF!/89654</f>
        <v>#REF!</v>
      </c>
    </row>
    <row r="508" spans="9:9">
      <c r="I508" s="191" t="e">
        <f>#REF!/89654</f>
        <v>#REF!</v>
      </c>
    </row>
    <row r="509" spans="9:9">
      <c r="I509" s="191" t="e">
        <f>#REF!/89654</f>
        <v>#REF!</v>
      </c>
    </row>
    <row r="510" spans="9:9">
      <c r="I510" s="191" t="e">
        <f>#REF!/89654</f>
        <v>#REF!</v>
      </c>
    </row>
    <row r="511" spans="9:9">
      <c r="I511" s="191" t="e">
        <f>#REF!/89654</f>
        <v>#REF!</v>
      </c>
    </row>
    <row r="512" spans="9:9">
      <c r="I512" s="191" t="e">
        <f>#REF!/89654</f>
        <v>#REF!</v>
      </c>
    </row>
    <row r="513" spans="9:9">
      <c r="I513" s="191" t="e">
        <f>#REF!/89654</f>
        <v>#REF!</v>
      </c>
    </row>
    <row r="514" spans="9:9">
      <c r="I514" s="191" t="e">
        <f>#REF!/89654</f>
        <v>#REF!</v>
      </c>
    </row>
    <row r="515" spans="9:9">
      <c r="I515" s="191" t="e">
        <f>#REF!/89654</f>
        <v>#REF!</v>
      </c>
    </row>
    <row r="516" spans="9:9">
      <c r="I516" s="191" t="e">
        <f>#REF!/89654</f>
        <v>#REF!</v>
      </c>
    </row>
    <row r="517" spans="9:9">
      <c r="I517" s="191" t="e">
        <f>#REF!/89654</f>
        <v>#REF!</v>
      </c>
    </row>
    <row r="518" spans="9:9">
      <c r="I518" s="191" t="e">
        <f>#REF!/89654</f>
        <v>#REF!</v>
      </c>
    </row>
  </sheetData>
  <mergeCells count="26">
    <mergeCell ref="B62:C62"/>
    <mergeCell ref="D55:D56"/>
    <mergeCell ref="B57:C57"/>
    <mergeCell ref="B58:C58"/>
    <mergeCell ref="B59:C59"/>
    <mergeCell ref="B60:C60"/>
    <mergeCell ref="B61:C61"/>
    <mergeCell ref="A55:A56"/>
    <mergeCell ref="B55:B56"/>
    <mergeCell ref="B44:C44"/>
    <mergeCell ref="B46:C46"/>
    <mergeCell ref="A47:A48"/>
    <mergeCell ref="B47:B48"/>
    <mergeCell ref="B50:C50"/>
    <mergeCell ref="B51:C51"/>
    <mergeCell ref="B52:C52"/>
    <mergeCell ref="B53:C53"/>
    <mergeCell ref="B54:C54"/>
    <mergeCell ref="D47:D48"/>
    <mergeCell ref="B49:C49"/>
    <mergeCell ref="A39:A40"/>
    <mergeCell ref="B39:C40"/>
    <mergeCell ref="D39:D40"/>
    <mergeCell ref="B41:C41"/>
    <mergeCell ref="B42:C42"/>
    <mergeCell ref="B43:C43"/>
  </mergeCells>
  <conditionalFormatting sqref="B3:C4">
    <cfRule type="beginsWith" dxfId="0" priority="1" operator="beginsWith" text="Approved">
      <formula>LEFT(B3,LEN("Approved"))="Approved"</formula>
    </cfRule>
  </conditionalFormatting>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943F6D3CD07D488F8E24A00D63C5C1" ma:contentTypeVersion="13" ma:contentTypeDescription="Create a new document." ma:contentTypeScope="" ma:versionID="328eb98066c0328c683273c2721ec4ac">
  <xsd:schema xmlns:xsd="http://www.w3.org/2001/XMLSchema" xmlns:xs="http://www.w3.org/2001/XMLSchema" xmlns:p="http://schemas.microsoft.com/office/2006/metadata/properties" xmlns:ns2="6cddc6cd-554e-4c00-851a-72ba104a767a" xmlns:ns3="57f710a4-1911-4a4c-99b9-da82bfa4d5c8" targetNamespace="http://schemas.microsoft.com/office/2006/metadata/properties" ma:root="true" ma:fieldsID="1c9cb0c68a0f35be565f6bd87387e378" ns2:_="" ns3:_="">
    <xsd:import namespace="6cddc6cd-554e-4c00-851a-72ba104a767a"/>
    <xsd:import namespace="57f710a4-1911-4a4c-99b9-da82bfa4d5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ddc6cd-554e-4c00-851a-72ba104a76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9780e2-d65f-4e6e-8f54-c08360d1f09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f710a4-1911-4a4c-99b9-da82bfa4d5c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fb646de-6a7f-445c-ae50-5b3411eae757}" ma:internalName="TaxCatchAll" ma:showField="CatchAllData" ma:web="57f710a4-1911-4a4c-99b9-da82bfa4d5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7f710a4-1911-4a4c-99b9-da82bfa4d5c8" xsi:nil="true"/>
    <lcf76f155ced4ddcb4097134ff3c332f xmlns="6cddc6cd-554e-4c00-851a-72ba104a767a">
      <Terms xmlns="http://schemas.microsoft.com/office/infopath/2007/PartnerControls"/>
    </lcf76f155ced4ddcb4097134ff3c332f>
    <_Flow_SignoffStatus xmlns="6cddc6cd-554e-4c00-851a-72ba104a767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4733ED-3563-4969-95AD-0A59FDE28A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ddc6cd-554e-4c00-851a-72ba104a767a"/>
    <ds:schemaRef ds:uri="57f710a4-1911-4a4c-99b9-da82bfa4d5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DEF686-52E3-4FF6-9EC3-FE6222B48522}">
  <ds:schemaRefs>
    <ds:schemaRef ds:uri="http://schemas.microsoft.com/office/2006/metadata/properties"/>
    <ds:schemaRef ds:uri="http://schemas.microsoft.com/office/infopath/2007/PartnerControls"/>
    <ds:schemaRef ds:uri="57f710a4-1911-4a4c-99b9-da82bfa4d5c8"/>
    <ds:schemaRef ds:uri="6cddc6cd-554e-4c00-851a-72ba104a767a"/>
  </ds:schemaRefs>
</ds:datastoreItem>
</file>

<file path=customXml/itemProps3.xml><?xml version="1.0" encoding="utf-8"?>
<ds:datastoreItem xmlns:ds="http://schemas.openxmlformats.org/officeDocument/2006/customXml" ds:itemID="{376FBCF7-E3F5-4C71-92EA-F58D9BDD9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Agenda</vt:lpstr>
      <vt:lpstr>Daily Targets</vt:lpstr>
      <vt:lpstr>Trystorming</vt:lpstr>
      <vt:lpstr>Daily Summary</vt:lpstr>
      <vt:lpstr>Kaizen Newspaper</vt:lpstr>
      <vt:lpstr>Post-Kaizen Daily Mgt</vt:lpstr>
      <vt:lpstr>Certificate</vt:lpstr>
      <vt:lpstr>Report Out</vt:lpstr>
      <vt:lpstr>Closure</vt:lpstr>
      <vt:lpstr>Participant Survey</vt:lpstr>
      <vt:lpstr>Key Role Survey</vt:lpstr>
      <vt:lpstr>Reason Matrix</vt:lpstr>
      <vt:lpstr>Template</vt:lpstr>
      <vt:lpstr>PCA</vt:lpstr>
      <vt:lpstr>Agenda!Print_Area</vt:lpstr>
      <vt:lpstr>Certificate!Print_Area</vt:lpstr>
      <vt:lpstr>'Daily Summary'!Print_Area</vt:lpstr>
      <vt:lpstr>'Daily Targets'!Print_Area</vt:lpstr>
      <vt:lpstr>'Kaizen Newspaper'!Print_Area</vt:lpstr>
      <vt:lpstr>'Participant Survey'!Print_Area</vt:lpstr>
      <vt:lpstr>'Post-Kaizen Daily Mgt'!Print_Area</vt:lpstr>
      <vt:lpstr>'Report Out'!Print_Area</vt:lpstr>
      <vt:lpstr>Trystorming!Print_Area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2026-05-19T11:16:29Z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0x01010054943F6D3CD07D488F8E24A00D63C5C1</vt:lpwstr>
  </property>
  <property fmtid="{D5CDD505-2E9C-101B-9397-08002B2CF9AE}" pid="3" name="MediaServiceImageTags">
    <vt:lpwstr/>
  </property>
</Properties>
</file>