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\Hackathon_ARCexample_rnaseq\runs\run1\"/>
    </mc:Choice>
  </mc:AlternateContent>
  <xr:revisionPtr revIDLastSave="0" documentId="13_ncr:1_{0B0F5299-3753-4187-9385-71A909955157}" xr6:coauthVersionLast="47" xr6:coauthVersionMax="47" xr10:uidLastSave="{00000000-0000-0000-0000-000000000000}"/>
  <bookViews>
    <workbookView xWindow="-28920" yWindow="7710" windowWidth="29040" windowHeight="17640" xr2:uid="{00000000-000D-0000-FFFF-FFFF00000000}"/>
  </bookViews>
  <sheets>
    <sheet name="Dictionary" sheetId="4" r:id="rId1"/>
    <sheet name="Derivation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C25" i="5"/>
  <c r="C23" i="5"/>
  <c r="C22" i="5"/>
  <c r="C20" i="5"/>
  <c r="C21" i="5"/>
  <c r="C16" i="5"/>
  <c r="C15" i="5"/>
  <c r="C18" i="5"/>
  <c r="C19" i="5"/>
  <c r="C17" i="5"/>
  <c r="C13" i="5"/>
  <c r="C12" i="5"/>
  <c r="C14" i="5"/>
  <c r="C11" i="5"/>
  <c r="C10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tc={7DB74D93-81D3-4FC4-80C2-D6BD57D0E9E9}</author>
  </authors>
  <commentList>
    <comment ref="C1" authorId="0" shapeId="0" xr:uid="{7DB74D93-81D3-4FC4-80C2-D6BD57D0E9E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erste identifizierbare parent dieser Row, kann eine Zeile in diesem File sein, aber auch ein anderes FIle (e.g Assay)
Reply:
    kann man auch tuplen</t>
      </text>
    </comment>
  </commentList>
</comments>
</file>

<file path=xl/sharedStrings.xml><?xml version="1.0" encoding="utf-8"?>
<sst xmlns="http://schemas.openxmlformats.org/spreadsheetml/2006/main" count="215" uniqueCount="90">
  <si>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</si>
  <si>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</si>
  <si>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</si>
  <si>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</si>
  <si>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</si>
  <si>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</si>
  <si>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</si>
  <si>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</si>
  <si>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</si>
  <si>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</si>
  <si>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</si>
  <si>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</si>
  <si>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target_id</t>
  </si>
  <si>
    <t>sample</t>
  </si>
  <si>
    <t>est_counts</t>
  </si>
  <si>
    <t>tpm</t>
  </si>
  <si>
    <t>eff_len</t>
  </si>
  <si>
    <t>len</t>
  </si>
  <si>
    <t>Group</t>
  </si>
  <si>
    <t>pval</t>
  </si>
  <si>
    <t>qval</t>
  </si>
  <si>
    <t>test_stat</t>
  </si>
  <si>
    <t>rss</t>
  </si>
  <si>
    <t>degrees_free</t>
  </si>
  <si>
    <t>mean_obs</t>
  </si>
  <si>
    <t>var_obs</t>
  </si>
  <si>
    <t>tech_var</t>
  </si>
  <si>
    <t>sigma_sq</t>
  </si>
  <si>
    <t>smooth_sigma_sq</t>
  </si>
  <si>
    <t>final_sigma_sq</t>
  </si>
  <si>
    <t>gene counts</t>
  </si>
  <si>
    <t>Cam or, c3, needs to be in isa</t>
  </si>
  <si>
    <t>Pvalue, has a term</t>
  </si>
  <si>
    <t>qVal, has a term</t>
  </si>
  <si>
    <t>test statisitc, has a term</t>
  </si>
  <si>
    <t>residual sum of squares, has a term</t>
  </si>
  <si>
    <t>degrees of freedom, has a term</t>
  </si>
  <si>
    <t>variance of observations, needs references</t>
  </si>
  <si>
    <t>Gene identifier, reference zum fasta</t>
  </si>
  <si>
    <t>./workflows/03_KallistoCollect.R</t>
  </si>
  <si>
    <t>./externals/Talinum.gm.CDS.nt.fa</t>
  </si>
  <si>
    <t>./workflows/04_Sleuth.R</t>
  </si>
  <si>
    <t>Gene identifier, reference to fasta</t>
  </si>
  <si>
    <t>sequence read count [STATO:0000064;NCIT:C164667]</t>
  </si>
  <si>
    <t>sample [MS_1000457]</t>
  </si>
  <si>
    <t>locus length?</t>
  </si>
  <si>
    <t>Effective length refers to the number of possible start sites a feature could have generated a fragment of that particular length.</t>
  </si>
  <si>
    <t>P-Value</t>
  </si>
  <si>
    <t>Q-Value</t>
  </si>
  <si>
    <t>test statistic [OBCS:0000013]</t>
  </si>
  <si>
    <t>number of degrees of freedom [STATO_0000069]</t>
  </si>
  <si>
    <t>technical variance? Has a term</t>
  </si>
  <si>
    <t>smoothed variance</t>
  </si>
  <si>
    <t>adjusted variance</t>
  </si>
  <si>
    <t>residual [STATO:0000234]</t>
  </si>
  <si>
    <t>corrected variance [User specific]</t>
  </si>
  <si>
    <t>variance [NCIT:C48918]</t>
  </si>
  <si>
    <t>transcripts per kilobase million [User specific]</t>
  </si>
  <si>
    <t>gene identifier [NCIT:C48664]</t>
  </si>
  <si>
    <t>effective feature length [User specific]</t>
  </si>
  <si>
    <t>locus length [User specific]</t>
  </si>
  <si>
    <t>experimental factor [NCIT:C164385]</t>
  </si>
  <si>
    <t>p-value [NCIT:C44185]</t>
  </si>
  <si>
    <t>q-value [NCIT:C64217]</t>
  </si>
  <si>
    <t>mean [NCIT:C53319]</t>
  </si>
  <si>
    <t>Gene ID</t>
  </si>
  <si>
    <t>Sample</t>
  </si>
  <si>
    <t>Estimated counts</t>
  </si>
  <si>
    <t>Transcripts per Kilobase Million</t>
  </si>
  <si>
    <t>Effective feature length</t>
  </si>
  <si>
    <t>Feature length</t>
  </si>
  <si>
    <t>Test Statistic</t>
  </si>
  <si>
    <t>Number Of Degrees Of Freedom</t>
  </si>
  <si>
    <t>Mean</t>
  </si>
  <si>
    <t>Variance</t>
  </si>
  <si>
    <t>Corrected Variance</t>
  </si>
  <si>
    <t>Residual sum of squares</t>
  </si>
  <si>
    <t>Technical variance</t>
  </si>
  <si>
    <t>Smoothed Variance</t>
  </si>
  <si>
    <t>Decimal</t>
  </si>
  <si>
    <t>String</t>
  </si>
  <si>
    <t>Integer</t>
  </si>
  <si>
    <t>smoothed variance [User specific]</t>
  </si>
  <si>
    <t>isa assay, asy01, col data file name</t>
  </si>
  <si>
    <t>mean of observations, needs references</t>
  </si>
  <si>
    <t>Identifier</t>
  </si>
  <si>
    <t>Transcripts Per Kilobase Million</t>
  </si>
  <si>
    <t>./runs/run1/03_kallisto_df.csv</t>
  </si>
  <si>
    <t>./runs/run1/04_sleuth_dge.csv</t>
  </si>
  <si>
    <t>./assays/Talinum_RNASeq_minimal/isa.assay.xlsx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</si>
</sst>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2"/>
      <color rgb="FF24292E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3" borderId="0" xfId="2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1" fillId="4" borderId="1" xfId="3" applyFont="1" applyAlignment="1"/>
    <xf numFmtId="0" fontId="13" fillId="2" borderId="0" xfId="1" applyFont="1" applyAlignment="1"/>
    <xf numFmtId="0" fontId="11" fillId="4" borderId="2" xfId="3" applyFont="1" applyBorder="1" applyAlignment="1"/>
    <xf numFmtId="0" fontId="4" fillId="3" borderId="0" xfId="2" applyAlignme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9-06T16:25:06.31" personId="{26C7D2A8-9A06-49EC-B9EA-B01A4D649DEC}" id="{7DB74D93-81D3-4FC4-80C2-D6BD57D0E9E9}">
    <text>der erste identifizierbare parent dieser Row, kann eine Zeile in diesem File sein, aber auch ein anderes FIle (e.g Assay)</text>
  </threadedComment>
  <threadedComment ref="C1" dT="2021-09-06T16:34:26.04" personId="{26C7D2A8-9A06-49EC-B9EA-B01A4D649DEC}" id="{22725251-CE5D-4334-B889-4DC1471E683E}" parentId="{7DB74D93-81D3-4FC4-80C2-D6BD57D0E9E9}">
    <text>kann man auch tuplen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32"/>
  <sheetViews>
    <sheetView tabSelected="1" zoomScale="160" zoomScaleNormal="1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2" sqref="C22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8.3984375" customWidth="1"/>
    <col min="6" max="6" width="11.796875" bestFit="1" customWidth="1"/>
    <col min="8" max="8" width="64.53125" bestFit="1" customWidth="1"/>
    <col min="9" max="9" width="10.1328125" bestFit="1" customWidth="1"/>
    <col min="10" max="10" width="11" customWidth="1"/>
    <col min="11" max="11" width="17.59765625" customWidth="1"/>
    <col min="12" max="12" width="17.73046875" customWidth="1"/>
  </cols>
  <sheetData>
    <row r="1" spans="1:16" s="4" customFormat="1" ht="15.75" customHeight="1" x14ac:dyDescent="0.5">
      <c r="A1" s="3" t="s">
        <v>85</v>
      </c>
      <c r="B1" s="3" t="s">
        <v>2</v>
      </c>
      <c r="C1" s="3" t="s">
        <v>10</v>
      </c>
      <c r="D1" s="3" t="s">
        <v>5</v>
      </c>
      <c r="E1" s="11" t="s">
        <v>6</v>
      </c>
      <c r="F1" s="13" t="s">
        <v>3</v>
      </c>
      <c r="G1" s="8" t="s">
        <v>0</v>
      </c>
      <c r="H1" s="8" t="s">
        <v>1</v>
      </c>
      <c r="I1" s="8" t="s">
        <v>4</v>
      </c>
      <c r="J1" s="10" t="s">
        <v>7</v>
      </c>
      <c r="K1" s="10" t="s">
        <v>8</v>
      </c>
      <c r="L1" s="12" t="s">
        <v>11</v>
      </c>
    </row>
    <row r="2" spans="1:16" ht="15.75" customHeight="1" x14ac:dyDescent="0.45">
      <c r="A2" s="6" t="s">
        <v>12</v>
      </c>
      <c r="B2" s="7" t="s">
        <v>87</v>
      </c>
      <c r="C2" s="7" t="s">
        <v>39</v>
      </c>
      <c r="D2" s="7" t="s">
        <v>58</v>
      </c>
      <c r="E2" s="5"/>
      <c r="F2" s="7" t="s">
        <v>80</v>
      </c>
      <c r="G2" s="7" t="s">
        <v>65</v>
      </c>
      <c r="H2" s="7" t="s">
        <v>42</v>
      </c>
      <c r="I2" s="7"/>
      <c r="J2" s="5"/>
      <c r="K2" s="5"/>
      <c r="L2" s="7"/>
      <c r="N2" s="7"/>
      <c r="O2" s="7"/>
      <c r="P2" s="7"/>
    </row>
    <row r="3" spans="1:16" ht="15.75" customHeight="1" x14ac:dyDescent="0.45">
      <c r="A3" s="6" t="s">
        <v>13</v>
      </c>
      <c r="B3" s="7" t="s">
        <v>87</v>
      </c>
      <c r="C3" s="7" t="s">
        <v>39</v>
      </c>
      <c r="D3" s="7" t="s">
        <v>44</v>
      </c>
      <c r="E3" s="5"/>
      <c r="F3" s="7" t="s">
        <v>80</v>
      </c>
      <c r="G3" s="7" t="s">
        <v>66</v>
      </c>
      <c r="H3" s="7" t="s">
        <v>83</v>
      </c>
      <c r="I3" s="7"/>
      <c r="J3" s="5"/>
      <c r="K3" s="5"/>
      <c r="L3" s="7"/>
      <c r="N3" s="7"/>
      <c r="O3" s="7"/>
      <c r="P3" s="7"/>
    </row>
    <row r="4" spans="1:16" ht="15.75" customHeight="1" x14ac:dyDescent="0.45">
      <c r="A4" s="6" t="s">
        <v>14</v>
      </c>
      <c r="B4" s="7" t="s">
        <v>87</v>
      </c>
      <c r="C4" s="7" t="s">
        <v>39</v>
      </c>
      <c r="D4" s="7" t="s">
        <v>43</v>
      </c>
      <c r="E4" s="5"/>
      <c r="F4" s="7" t="s">
        <v>81</v>
      </c>
      <c r="G4" s="7" t="s">
        <v>67</v>
      </c>
      <c r="H4" s="7" t="s">
        <v>30</v>
      </c>
      <c r="I4" s="5"/>
      <c r="J4" s="5"/>
      <c r="K4" s="5"/>
      <c r="L4" s="7"/>
      <c r="N4" s="7"/>
      <c r="O4" s="7"/>
      <c r="P4" s="7"/>
    </row>
    <row r="5" spans="1:16" ht="15.75" customHeight="1" x14ac:dyDescent="0.45">
      <c r="A5" s="6" t="s">
        <v>15</v>
      </c>
      <c r="B5" s="7" t="s">
        <v>87</v>
      </c>
      <c r="C5" s="7" t="s">
        <v>39</v>
      </c>
      <c r="D5" s="7" t="s">
        <v>57</v>
      </c>
      <c r="E5" s="5"/>
      <c r="F5" s="7" t="s">
        <v>79</v>
      </c>
      <c r="G5" s="7" t="s">
        <v>68</v>
      </c>
      <c r="H5" s="7" t="s">
        <v>86</v>
      </c>
      <c r="I5" s="5"/>
      <c r="J5" s="5"/>
      <c r="K5" s="5"/>
      <c r="L5" s="7"/>
      <c r="N5" s="7"/>
      <c r="O5" s="7"/>
      <c r="P5" s="7"/>
    </row>
    <row r="6" spans="1:16" ht="15.75" customHeight="1" x14ac:dyDescent="0.45">
      <c r="A6" s="6" t="s">
        <v>16</v>
      </c>
      <c r="B6" s="7" t="s">
        <v>87</v>
      </c>
      <c r="C6" s="7" t="s">
        <v>39</v>
      </c>
      <c r="D6" s="7" t="s">
        <v>59</v>
      </c>
      <c r="E6" s="5"/>
      <c r="F6" s="7" t="s">
        <v>81</v>
      </c>
      <c r="G6" s="7" t="s">
        <v>69</v>
      </c>
      <c r="H6" s="7" t="s">
        <v>46</v>
      </c>
      <c r="I6" s="5"/>
      <c r="J6" s="5"/>
      <c r="K6" s="5"/>
      <c r="L6" s="7"/>
      <c r="N6" s="7"/>
      <c r="O6" s="7"/>
      <c r="P6" s="7"/>
    </row>
    <row r="7" spans="1:16" ht="15.75" customHeight="1" x14ac:dyDescent="0.45">
      <c r="A7" s="6" t="s">
        <v>17</v>
      </c>
      <c r="B7" s="7" t="s">
        <v>87</v>
      </c>
      <c r="C7" s="7" t="s">
        <v>39</v>
      </c>
      <c r="D7" s="7" t="s">
        <v>60</v>
      </c>
      <c r="E7" s="5"/>
      <c r="F7" s="7" t="s">
        <v>81</v>
      </c>
      <c r="G7" s="7" t="s">
        <v>70</v>
      </c>
      <c r="H7" s="7" t="s">
        <v>45</v>
      </c>
      <c r="I7" s="5"/>
      <c r="J7" s="5"/>
      <c r="K7" s="5"/>
      <c r="L7" s="7"/>
      <c r="N7" s="7"/>
      <c r="O7" s="7"/>
      <c r="P7" s="7"/>
    </row>
    <row r="8" spans="1:16" ht="15.75" customHeight="1" x14ac:dyDescent="0.45">
      <c r="A8" s="6" t="s">
        <v>18</v>
      </c>
      <c r="B8" s="7" t="s">
        <v>87</v>
      </c>
      <c r="C8" s="7" t="s">
        <v>39</v>
      </c>
      <c r="D8" s="7" t="s">
        <v>61</v>
      </c>
      <c r="E8" s="5"/>
      <c r="F8" s="7" t="s">
        <v>80</v>
      </c>
      <c r="G8" s="5" t="s">
        <v>18</v>
      </c>
      <c r="H8" s="7" t="s">
        <v>31</v>
      </c>
      <c r="I8" s="5"/>
      <c r="J8" s="5"/>
      <c r="K8" s="5"/>
      <c r="L8" s="7"/>
      <c r="N8" s="7"/>
      <c r="O8" s="7"/>
      <c r="P8" s="7"/>
    </row>
    <row r="9" spans="1:16" ht="15.75" customHeight="1" x14ac:dyDescent="0.45">
      <c r="A9" s="6" t="s">
        <v>12</v>
      </c>
      <c r="B9" s="7" t="s">
        <v>88</v>
      </c>
      <c r="C9" s="7" t="s">
        <v>41</v>
      </c>
      <c r="D9" s="7" t="s">
        <v>58</v>
      </c>
      <c r="E9" s="7"/>
      <c r="F9" s="7" t="s">
        <v>80</v>
      </c>
      <c r="G9" s="7" t="s">
        <v>65</v>
      </c>
      <c r="H9" s="7" t="s">
        <v>38</v>
      </c>
      <c r="I9" s="7"/>
      <c r="J9" s="7"/>
      <c r="K9" s="7"/>
      <c r="L9" s="7"/>
      <c r="N9" s="7"/>
      <c r="O9" s="7"/>
      <c r="P9" s="7"/>
    </row>
    <row r="10" spans="1:16" ht="15.75" customHeight="1" x14ac:dyDescent="0.45">
      <c r="A10" s="6" t="s">
        <v>19</v>
      </c>
      <c r="B10" s="7" t="s">
        <v>88</v>
      </c>
      <c r="C10" s="7" t="s">
        <v>41</v>
      </c>
      <c r="D10" s="7" t="s">
        <v>62</v>
      </c>
      <c r="E10" s="7"/>
      <c r="F10" s="7" t="s">
        <v>79</v>
      </c>
      <c r="G10" s="7" t="s">
        <v>47</v>
      </c>
      <c r="H10" s="7" t="s">
        <v>32</v>
      </c>
      <c r="I10" s="9"/>
      <c r="J10" s="7"/>
      <c r="K10" s="7"/>
      <c r="L10" s="7"/>
      <c r="N10" s="7"/>
      <c r="O10" s="7"/>
      <c r="P10" s="7"/>
    </row>
    <row r="11" spans="1:16" ht="15.75" customHeight="1" x14ac:dyDescent="0.45">
      <c r="A11" s="6" t="s">
        <v>20</v>
      </c>
      <c r="B11" s="7" t="s">
        <v>88</v>
      </c>
      <c r="C11" s="7" t="s">
        <v>41</v>
      </c>
      <c r="D11" s="7" t="s">
        <v>63</v>
      </c>
      <c r="E11" s="7"/>
      <c r="F11" s="7" t="s">
        <v>79</v>
      </c>
      <c r="G11" s="7" t="s">
        <v>48</v>
      </c>
      <c r="H11" s="7" t="s">
        <v>33</v>
      </c>
      <c r="I11" s="9"/>
      <c r="J11" s="7"/>
      <c r="K11" s="7"/>
      <c r="L11" s="7"/>
      <c r="N11" s="7"/>
      <c r="O11" s="7"/>
      <c r="P11" s="7"/>
    </row>
    <row r="12" spans="1:16" ht="15.75" customHeight="1" x14ac:dyDescent="0.45">
      <c r="A12" s="6" t="s">
        <v>21</v>
      </c>
      <c r="B12" s="7" t="s">
        <v>88</v>
      </c>
      <c r="C12" s="7" t="s">
        <v>41</v>
      </c>
      <c r="D12" s="7" t="s">
        <v>49</v>
      </c>
      <c r="E12" s="9"/>
      <c r="F12" s="7" t="s">
        <v>79</v>
      </c>
      <c r="G12" s="7" t="s">
        <v>71</v>
      </c>
      <c r="H12" s="7" t="s">
        <v>34</v>
      </c>
      <c r="I12" s="7"/>
      <c r="J12" s="7"/>
      <c r="K12" s="7"/>
      <c r="L12" s="7"/>
      <c r="N12" s="7"/>
      <c r="O12" s="7"/>
      <c r="P12" s="7"/>
    </row>
    <row r="13" spans="1:16" ht="15.75" customHeight="1" x14ac:dyDescent="0.45">
      <c r="A13" s="6" t="s">
        <v>22</v>
      </c>
      <c r="B13" s="7" t="s">
        <v>88</v>
      </c>
      <c r="C13" s="7" t="s">
        <v>41</v>
      </c>
      <c r="D13" s="7" t="s">
        <v>54</v>
      </c>
      <c r="E13" s="9"/>
      <c r="F13" s="7" t="s">
        <v>79</v>
      </c>
      <c r="G13" s="7" t="s">
        <v>76</v>
      </c>
      <c r="H13" s="7" t="s">
        <v>35</v>
      </c>
      <c r="I13" s="7"/>
      <c r="J13" s="7"/>
      <c r="K13" s="7"/>
      <c r="L13" s="7"/>
      <c r="N13" s="7"/>
      <c r="O13" s="7"/>
      <c r="P13" s="7"/>
    </row>
    <row r="14" spans="1:16" ht="15.75" customHeight="1" x14ac:dyDescent="0.45">
      <c r="A14" s="6" t="s">
        <v>23</v>
      </c>
      <c r="B14" s="7" t="s">
        <v>88</v>
      </c>
      <c r="C14" s="7" t="s">
        <v>41</v>
      </c>
      <c r="D14" s="7" t="s">
        <v>50</v>
      </c>
      <c r="E14" s="9"/>
      <c r="F14" s="7" t="s">
        <v>81</v>
      </c>
      <c r="G14" s="7" t="s">
        <v>72</v>
      </c>
      <c r="H14" s="7" t="s">
        <v>36</v>
      </c>
      <c r="I14" s="7"/>
      <c r="J14" s="7"/>
      <c r="K14" s="7"/>
      <c r="L14" s="7"/>
      <c r="N14" s="7"/>
      <c r="O14" s="7"/>
      <c r="P14" s="7"/>
    </row>
    <row r="15" spans="1:16" ht="15.75" customHeight="1" x14ac:dyDescent="0.45">
      <c r="A15" s="6" t="s">
        <v>24</v>
      </c>
      <c r="B15" s="7" t="s">
        <v>88</v>
      </c>
      <c r="C15" s="7" t="s">
        <v>41</v>
      </c>
      <c r="D15" s="7" t="s">
        <v>64</v>
      </c>
      <c r="E15" s="7"/>
      <c r="F15" s="7" t="s">
        <v>79</v>
      </c>
      <c r="G15" s="7" t="s">
        <v>73</v>
      </c>
      <c r="H15" s="7" t="s">
        <v>84</v>
      </c>
      <c r="I15" s="7"/>
      <c r="J15" s="7"/>
      <c r="K15" s="7"/>
      <c r="L15" s="7"/>
      <c r="N15" s="7"/>
      <c r="O15" s="7"/>
      <c r="P15" s="7"/>
    </row>
    <row r="16" spans="1:16" ht="15.75" customHeight="1" x14ac:dyDescent="0.45">
      <c r="A16" s="6" t="s">
        <v>25</v>
      </c>
      <c r="B16" s="7" t="s">
        <v>88</v>
      </c>
      <c r="C16" s="7" t="s">
        <v>41</v>
      </c>
      <c r="D16" s="7" t="s">
        <v>56</v>
      </c>
      <c r="E16" s="9"/>
      <c r="F16" s="7" t="s">
        <v>79</v>
      </c>
      <c r="G16" s="7" t="s">
        <v>74</v>
      </c>
      <c r="H16" s="7" t="s">
        <v>37</v>
      </c>
      <c r="I16" s="7"/>
      <c r="J16" s="7"/>
      <c r="K16" s="7"/>
      <c r="L16" s="7"/>
      <c r="N16" s="7"/>
      <c r="O16" s="7"/>
      <c r="P16" s="7"/>
    </row>
    <row r="17" spans="1:18" ht="15.75" customHeight="1" x14ac:dyDescent="0.45">
      <c r="A17" s="6" t="s">
        <v>26</v>
      </c>
      <c r="B17" s="7" t="s">
        <v>88</v>
      </c>
      <c r="C17" s="7" t="s">
        <v>41</v>
      </c>
      <c r="D17" s="7" t="s">
        <v>56</v>
      </c>
      <c r="E17" s="9"/>
      <c r="F17" s="7" t="s">
        <v>79</v>
      </c>
      <c r="G17" s="7" t="s">
        <v>77</v>
      </c>
      <c r="H17" s="7" t="s">
        <v>51</v>
      </c>
      <c r="I17" s="7"/>
      <c r="J17" s="7"/>
      <c r="K17" s="7"/>
      <c r="L17" s="7"/>
      <c r="N17" s="7"/>
      <c r="O17" s="7"/>
      <c r="P17" s="7"/>
    </row>
    <row r="18" spans="1:18" ht="15.75" customHeight="1" x14ac:dyDescent="0.45">
      <c r="A18" s="6" t="s">
        <v>27</v>
      </c>
      <c r="B18" s="7" t="s">
        <v>88</v>
      </c>
      <c r="C18" s="7" t="s">
        <v>41</v>
      </c>
      <c r="D18" s="7" t="s">
        <v>56</v>
      </c>
      <c r="E18" s="9"/>
      <c r="F18" s="7" t="s">
        <v>79</v>
      </c>
      <c r="G18" s="7" t="s">
        <v>74</v>
      </c>
      <c r="H18" s="7" t="s">
        <v>37</v>
      </c>
      <c r="I18" s="7"/>
      <c r="J18" s="7"/>
      <c r="K18" s="7"/>
      <c r="L18" s="7"/>
      <c r="N18" s="7"/>
      <c r="O18" s="7"/>
      <c r="P18" s="7"/>
    </row>
    <row r="19" spans="1:18" ht="15.75" customHeight="1" x14ac:dyDescent="0.45">
      <c r="A19" s="6" t="s">
        <v>28</v>
      </c>
      <c r="B19" s="7" t="s">
        <v>88</v>
      </c>
      <c r="C19" s="7" t="s">
        <v>41</v>
      </c>
      <c r="D19" s="7" t="s">
        <v>82</v>
      </c>
      <c r="E19" s="9"/>
      <c r="F19" s="7" t="s">
        <v>79</v>
      </c>
      <c r="G19" s="7" t="s">
        <v>78</v>
      </c>
      <c r="H19" s="7" t="s">
        <v>52</v>
      </c>
      <c r="I19" s="7"/>
      <c r="J19" s="7"/>
      <c r="K19" s="7"/>
      <c r="L19" s="7"/>
      <c r="N19" s="7"/>
      <c r="O19" s="7"/>
      <c r="P19" s="7"/>
    </row>
    <row r="20" spans="1:18" ht="15.75" customHeight="1" x14ac:dyDescent="0.45">
      <c r="A20" s="6" t="s">
        <v>29</v>
      </c>
      <c r="B20" s="7" t="s">
        <v>88</v>
      </c>
      <c r="C20" s="7" t="s">
        <v>41</v>
      </c>
      <c r="D20" s="7" t="s">
        <v>55</v>
      </c>
      <c r="E20" s="7"/>
      <c r="F20" s="7" t="s">
        <v>79</v>
      </c>
      <c r="G20" s="7" t="s">
        <v>75</v>
      </c>
      <c r="H20" s="7" t="s">
        <v>53</v>
      </c>
      <c r="I20" s="7"/>
      <c r="J20" s="7"/>
      <c r="K20" s="7"/>
      <c r="L20" s="7"/>
      <c r="N20" s="7"/>
      <c r="O20" s="7"/>
      <c r="P20" s="7"/>
    </row>
    <row r="21" spans="1:18" ht="15.75" customHeight="1" x14ac:dyDescent="0.45">
      <c r="A21" s="1"/>
      <c r="B21" s="9"/>
      <c r="C21" s="7"/>
      <c r="D21" s="7"/>
      <c r="E21" s="7"/>
      <c r="F21" s="9"/>
      <c r="G21" s="7"/>
      <c r="H21" s="9"/>
      <c r="I21" s="9"/>
      <c r="J21" s="7"/>
      <c r="K21" s="7"/>
      <c r="L21" s="7"/>
      <c r="N21" s="7"/>
      <c r="O21" s="7"/>
      <c r="P21" s="7"/>
    </row>
    <row r="22" spans="1:18" ht="15.75" customHeight="1" x14ac:dyDescent="0.45">
      <c r="L22" s="7"/>
    </row>
    <row r="23" spans="1:18" ht="15.75" customHeight="1" x14ac:dyDescent="0.45">
      <c r="L23" s="7"/>
    </row>
    <row r="24" spans="1:18" ht="15.75" customHeight="1" x14ac:dyDescent="0.45">
      <c r="C24" s="2"/>
      <c r="D24" s="2"/>
      <c r="E24" s="2"/>
      <c r="J24" s="2"/>
      <c r="K24" s="2"/>
      <c r="L24" s="7"/>
      <c r="N24" s="2"/>
      <c r="O24" s="2"/>
      <c r="P24" s="2"/>
      <c r="Q24" s="2"/>
      <c r="R24" s="2"/>
    </row>
    <row r="25" spans="1:18" ht="15.75" customHeight="1" x14ac:dyDescent="0.45">
      <c r="L25" s="7"/>
    </row>
    <row r="26" spans="1:18" ht="15.75" customHeight="1" x14ac:dyDescent="0.45">
      <c r="L26" s="7"/>
    </row>
    <row r="27" spans="1:18" ht="15.75" customHeight="1" x14ac:dyDescent="0.45">
      <c r="L27" s="7"/>
    </row>
    <row r="28" spans="1:18" ht="15.75" customHeight="1" x14ac:dyDescent="0.45">
      <c r="L28" s="7"/>
    </row>
    <row r="29" spans="1:18" ht="15.75" customHeight="1" x14ac:dyDescent="0.45">
      <c r="L29" s="7"/>
    </row>
    <row r="32" spans="1:18" ht="15.75" customHeight="1" x14ac:dyDescent="0.45">
      <c r="L32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C32"/>
  <sheetViews>
    <sheetView zoomScale="145" zoomScaleNormal="145" workbookViewId="0">
      <selection activeCell="C8" sqref="C8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</cols>
  <sheetData>
    <row r="1" spans="1:3" ht="15.75" x14ac:dyDescent="0.5">
      <c r="A1" s="3" t="s">
        <v>85</v>
      </c>
      <c r="B1" s="3" t="s">
        <v>2</v>
      </c>
      <c r="C1" s="3" t="s">
        <v>9</v>
      </c>
    </row>
    <row r="2" spans="1:3" ht="14.25" x14ac:dyDescent="0.45">
      <c r="A2" s="6" t="s">
        <v>12</v>
      </c>
      <c r="B2" s="7" t="s">
        <v>87</v>
      </c>
      <c r="C2" s="7" t="s">
        <v>40</v>
      </c>
    </row>
    <row r="3" spans="1:3" ht="14.25" x14ac:dyDescent="0.45">
      <c r="A3" s="6" t="s">
        <v>13</v>
      </c>
      <c r="B3" s="7" t="s">
        <v>87</v>
      </c>
      <c r="C3" s="7" t="s">
        <v>89</v>
      </c>
    </row>
    <row r="4" spans="1:3" ht="14.25" x14ac:dyDescent="0.45">
      <c r="A4" s="6" t="s">
        <v>14</v>
      </c>
      <c r="B4" s="7" t="s">
        <v>87</v>
      </c>
      <c r="C4" s="7" t="s">
        <v>89</v>
      </c>
    </row>
    <row r="5" spans="1:3" ht="14.25" x14ac:dyDescent="0.45">
      <c r="A5" s="6" t="s">
        <v>15</v>
      </c>
      <c r="B5" s="7" t="s">
        <v>87</v>
      </c>
      <c r="C5" s="7" t="str">
        <f>Dictionary!A4</f>
        <v>est_counts</v>
      </c>
    </row>
    <row r="6" spans="1:3" ht="14.25" x14ac:dyDescent="0.45">
      <c r="A6" s="6" t="s">
        <v>16</v>
      </c>
      <c r="B6" s="7" t="s">
        <v>87</v>
      </c>
      <c r="C6" s="7" t="s">
        <v>40</v>
      </c>
    </row>
    <row r="7" spans="1:3" ht="14.25" x14ac:dyDescent="0.45">
      <c r="A7" s="6" t="s">
        <v>17</v>
      </c>
      <c r="B7" s="7" t="s">
        <v>87</v>
      </c>
      <c r="C7" s="7" t="s">
        <v>40</v>
      </c>
    </row>
    <row r="8" spans="1:3" ht="14.25" x14ac:dyDescent="0.45">
      <c r="A8" s="6" t="s">
        <v>18</v>
      </c>
      <c r="B8" s="7" t="s">
        <v>87</v>
      </c>
      <c r="C8" s="7" t="s">
        <v>89</v>
      </c>
    </row>
    <row r="9" spans="1:3" ht="14.25" x14ac:dyDescent="0.45">
      <c r="A9" s="6" t="s">
        <v>12</v>
      </c>
      <c r="B9" s="7" t="s">
        <v>88</v>
      </c>
      <c r="C9" s="7" t="s">
        <v>40</v>
      </c>
    </row>
    <row r="10" spans="1:3" ht="14.25" x14ac:dyDescent="0.45">
      <c r="A10" s="6" t="s">
        <v>19</v>
      </c>
      <c r="B10" s="7" t="s">
        <v>88</v>
      </c>
      <c r="C10" s="6" t="str">
        <f>Dictionary!A12</f>
        <v>test_stat</v>
      </c>
    </row>
    <row r="11" spans="1:3" ht="14.25" x14ac:dyDescent="0.45">
      <c r="A11" s="6" t="s">
        <v>20</v>
      </c>
      <c r="B11" s="7" t="s">
        <v>88</v>
      </c>
      <c r="C11" s="7" t="str">
        <f>Dictionary!A10</f>
        <v>pval</v>
      </c>
    </row>
    <row r="12" spans="1:3" ht="14.25" x14ac:dyDescent="0.45">
      <c r="A12" s="6" t="s">
        <v>21</v>
      </c>
      <c r="B12" s="7" t="s">
        <v>88</v>
      </c>
      <c r="C12" s="7" t="str">
        <f>Dictionary!A15</f>
        <v>mean_obs</v>
      </c>
    </row>
    <row r="13" spans="1:3" ht="14.25" x14ac:dyDescent="0.45">
      <c r="A13" s="6" t="s">
        <v>21</v>
      </c>
      <c r="B13" s="7" t="s">
        <v>88</v>
      </c>
      <c r="C13" s="7" t="str">
        <f>Dictionary!A14</f>
        <v>degrees_free</v>
      </c>
    </row>
    <row r="14" spans="1:3" ht="14.25" x14ac:dyDescent="0.45">
      <c r="A14" s="6" t="s">
        <v>21</v>
      </c>
      <c r="B14" s="7" t="s">
        <v>88</v>
      </c>
      <c r="C14" s="7" t="str">
        <f>Dictionary!A20</f>
        <v>final_sigma_sq</v>
      </c>
    </row>
    <row r="15" spans="1:3" ht="14.25" x14ac:dyDescent="0.45">
      <c r="A15" s="6" t="s">
        <v>22</v>
      </c>
      <c r="B15" s="7" t="s">
        <v>88</v>
      </c>
      <c r="C15" s="7" t="str">
        <f>Dictionary!A18</f>
        <v>sigma_sq</v>
      </c>
    </row>
    <row r="16" spans="1:3" ht="14.25" x14ac:dyDescent="0.45">
      <c r="A16" s="6" t="s">
        <v>22</v>
      </c>
      <c r="B16" s="7" t="s">
        <v>88</v>
      </c>
      <c r="C16" s="7" t="str">
        <f>Dictionary!A19</f>
        <v>smooth_sigma_sq</v>
      </c>
    </row>
    <row r="17" spans="1:3" ht="14.25" x14ac:dyDescent="0.45">
      <c r="A17" s="6" t="s">
        <v>23</v>
      </c>
      <c r="B17" s="7" t="s">
        <v>88</v>
      </c>
      <c r="C17" s="7" t="str">
        <f>Dictionary!A8</f>
        <v>Group</v>
      </c>
    </row>
    <row r="18" spans="1:3" ht="14.25" x14ac:dyDescent="0.45">
      <c r="A18" s="6" t="s">
        <v>24</v>
      </c>
      <c r="B18" s="7" t="s">
        <v>88</v>
      </c>
      <c r="C18" s="7" t="str">
        <f>Dictionary!A4</f>
        <v>est_counts</v>
      </c>
    </row>
    <row r="19" spans="1:3" ht="14.25" x14ac:dyDescent="0.45">
      <c r="A19" s="6" t="s">
        <v>24</v>
      </c>
      <c r="B19" s="7" t="s">
        <v>88</v>
      </c>
      <c r="C19" s="7" t="str">
        <f>Dictionary!A8</f>
        <v>Group</v>
      </c>
    </row>
    <row r="20" spans="1:3" ht="14.25" x14ac:dyDescent="0.45">
      <c r="A20" s="6" t="s">
        <v>25</v>
      </c>
      <c r="B20" s="7" t="s">
        <v>88</v>
      </c>
      <c r="C20" s="7" t="str">
        <f>Dictionary!A4</f>
        <v>est_counts</v>
      </c>
    </row>
    <row r="21" spans="1:3" ht="14.25" x14ac:dyDescent="0.45">
      <c r="A21" s="6" t="s">
        <v>25</v>
      </c>
      <c r="B21" s="7" t="s">
        <v>88</v>
      </c>
      <c r="C21" s="7" t="str">
        <f>Dictionary!A8</f>
        <v>Group</v>
      </c>
    </row>
    <row r="22" spans="1:3" ht="14.25" x14ac:dyDescent="0.45">
      <c r="A22" s="6" t="s">
        <v>26</v>
      </c>
      <c r="B22" s="7" t="s">
        <v>88</v>
      </c>
      <c r="C22" s="7" t="str">
        <f>Dictionary!A4</f>
        <v>est_counts</v>
      </c>
    </row>
    <row r="23" spans="1:3" ht="14.25" x14ac:dyDescent="0.45">
      <c r="A23" s="6" t="s">
        <v>26</v>
      </c>
      <c r="B23" s="7" t="s">
        <v>88</v>
      </c>
      <c r="C23" s="7" t="str">
        <f>Dictionary!A8</f>
        <v>Group</v>
      </c>
    </row>
    <row r="24" spans="1:3" ht="14.25" x14ac:dyDescent="0.45">
      <c r="A24" s="6" t="s">
        <v>27</v>
      </c>
      <c r="B24" s="7" t="s">
        <v>88</v>
      </c>
      <c r="C24" s="7" t="str">
        <f>Dictionary!A4</f>
        <v>est_counts</v>
      </c>
    </row>
    <row r="25" spans="1:3" ht="14.25" x14ac:dyDescent="0.45">
      <c r="A25" s="6" t="s">
        <v>27</v>
      </c>
      <c r="B25" s="7" t="s">
        <v>88</v>
      </c>
      <c r="C25" s="7" t="str">
        <f>Dictionary!A8</f>
        <v>Group</v>
      </c>
    </row>
    <row r="26" spans="1:3" ht="14.25" x14ac:dyDescent="0.45">
      <c r="A26" s="6" t="s">
        <v>28</v>
      </c>
      <c r="B26" s="7" t="s">
        <v>88</v>
      </c>
      <c r="C26" s="6" t="s">
        <v>24</v>
      </c>
    </row>
    <row r="27" spans="1:3" ht="14.25" x14ac:dyDescent="0.45">
      <c r="A27" s="6" t="s">
        <v>28</v>
      </c>
      <c r="B27" s="7" t="s">
        <v>88</v>
      </c>
      <c r="C27" s="6" t="s">
        <v>27</v>
      </c>
    </row>
    <row r="28" spans="1:3" ht="14.25" x14ac:dyDescent="0.45">
      <c r="A28" s="6" t="s">
        <v>29</v>
      </c>
      <c r="B28" s="7" t="s">
        <v>88</v>
      </c>
      <c r="C28" s="6" t="s">
        <v>27</v>
      </c>
    </row>
    <row r="29" spans="1:3" ht="14.25" x14ac:dyDescent="0.45">
      <c r="A29" s="6" t="s">
        <v>29</v>
      </c>
      <c r="B29" s="7" t="s">
        <v>88</v>
      </c>
      <c r="C29" s="6" t="s">
        <v>28</v>
      </c>
    </row>
    <row r="30" spans="1:3" x14ac:dyDescent="0.35">
      <c r="A30" s="1"/>
      <c r="B30" s="1"/>
    </row>
    <row r="32" spans="1:3" ht="14.25" x14ac:dyDescent="0.45">
      <c r="C32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2021-10-04T22:07:18Z</dcterms:modified>
  <cp:category/>
  <cp:contentStatus/>
</cp:coreProperties>
</file>