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HCMUTE\.PET.PROJECT\HomeQuest\API\docs\"/>
    </mc:Choice>
  </mc:AlternateContent>
  <xr:revisionPtr revIDLastSave="0" documentId="13_ncr:1_{387BD5D8-ABC8-4083-B2B3-D86061DA1DCB}" xr6:coauthVersionLast="47" xr6:coauthVersionMax="47" xr10:uidLastSave="{00000000-0000-0000-0000-000000000000}"/>
  <bookViews>
    <workbookView xWindow="-120" yWindow="-120" windowWidth="29040" windowHeight="15720" activeTab="1" xr2:uid="{68405D5B-26A5-4DA8-B527-C5700A7A23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" i="2"/>
  <c r="D3" i="1"/>
  <c r="B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C31" i="2" l="1"/>
  <c r="C11" i="2"/>
  <c r="C26" i="2"/>
  <c r="C16" i="2"/>
  <c r="C9" i="2"/>
  <c r="C25" i="2"/>
  <c r="C10" i="2"/>
  <c r="C3" i="2"/>
  <c r="C19" i="2"/>
  <c r="C12" i="2"/>
  <c r="C8" i="2"/>
  <c r="C17" i="2"/>
  <c r="C18" i="2"/>
  <c r="C28" i="2"/>
  <c r="C30" i="2"/>
  <c r="C24" i="2"/>
  <c r="C27" i="2"/>
  <c r="C4" i="2"/>
  <c r="C20" i="2"/>
  <c r="C5" i="2"/>
  <c r="C13" i="2"/>
  <c r="C21" i="2"/>
  <c r="C29" i="2"/>
  <c r="C6" i="2"/>
  <c r="C14" i="2"/>
  <c r="C22" i="2"/>
  <c r="C7" i="2"/>
  <c r="C15" i="2"/>
  <c r="C23" i="2"/>
  <c r="C17" i="1"/>
  <c r="C25" i="1"/>
  <c r="C16" i="1"/>
  <c r="C30" i="1"/>
  <c r="C15" i="1"/>
  <c r="C22" i="1"/>
  <c r="C26" i="1"/>
  <c r="C10" i="1"/>
  <c r="C9" i="1"/>
  <c r="C29" i="1"/>
  <c r="C31" i="1"/>
  <c r="C13" i="1"/>
  <c r="C11" i="1"/>
  <c r="C24" i="1"/>
  <c r="C28" i="1"/>
  <c r="C27" i="1"/>
  <c r="C23" i="1"/>
  <c r="C12" i="1"/>
  <c r="C4" i="1"/>
  <c r="C5" i="1"/>
  <c r="C20" i="1"/>
  <c r="C14" i="1"/>
  <c r="C21" i="1"/>
  <c r="C8" i="1"/>
  <c r="C7" i="1"/>
  <c r="C6" i="1"/>
  <c r="C19" i="1"/>
  <c r="C18" i="1"/>
  <c r="O11" i="2" l="1"/>
  <c r="H11" i="2"/>
  <c r="I11" i="2"/>
  <c r="D11" i="2"/>
  <c r="E11" i="2"/>
  <c r="F11" i="2"/>
  <c r="G11" i="2"/>
  <c r="J11" i="2"/>
  <c r="K11" i="2"/>
  <c r="L11" i="2"/>
  <c r="M11" i="2"/>
  <c r="N11" i="2"/>
  <c r="G5" i="2"/>
  <c r="H5" i="2"/>
  <c r="I5" i="2"/>
  <c r="J5" i="2"/>
  <c r="K5" i="2"/>
  <c r="L5" i="2"/>
  <c r="N5" i="2"/>
  <c r="M5" i="2"/>
  <c r="O5" i="2"/>
  <c r="D5" i="2"/>
  <c r="E5" i="2"/>
  <c r="F5" i="2"/>
  <c r="D20" i="2"/>
  <c r="E20" i="2"/>
  <c r="F20" i="2"/>
  <c r="G20" i="2"/>
  <c r="H20" i="2"/>
  <c r="N20" i="2"/>
  <c r="J20" i="2"/>
  <c r="I20" i="2"/>
  <c r="K20" i="2"/>
  <c r="M20" i="2"/>
  <c r="L20" i="2"/>
  <c r="O20" i="2"/>
  <c r="O31" i="2"/>
  <c r="O32" i="2" s="1"/>
  <c r="I31" i="2"/>
  <c r="I32" i="2" s="1"/>
  <c r="D31" i="2"/>
  <c r="D32" i="2" s="1"/>
  <c r="E31" i="2"/>
  <c r="E32" i="2" s="1"/>
  <c r="F31" i="2"/>
  <c r="F32" i="2" s="1"/>
  <c r="G31" i="2"/>
  <c r="G32" i="2" s="1"/>
  <c r="H31" i="2"/>
  <c r="H32" i="2" s="1"/>
  <c r="J31" i="2"/>
  <c r="J32" i="2" s="1"/>
  <c r="L31" i="2"/>
  <c r="L32" i="2" s="1"/>
  <c r="M31" i="2"/>
  <c r="M32" i="2" s="1"/>
  <c r="N31" i="2"/>
  <c r="N32" i="2" s="1"/>
  <c r="K31" i="2"/>
  <c r="K32" i="2" s="1"/>
  <c r="O23" i="2"/>
  <c r="J23" i="2"/>
  <c r="K23" i="2"/>
  <c r="D23" i="2"/>
  <c r="G23" i="2"/>
  <c r="H23" i="2"/>
  <c r="I23" i="2"/>
  <c r="E23" i="2"/>
  <c r="F23" i="2"/>
  <c r="L23" i="2"/>
  <c r="M23" i="2"/>
  <c r="N23" i="2"/>
  <c r="D16" i="2"/>
  <c r="E16" i="2"/>
  <c r="F16" i="2"/>
  <c r="N16" i="2"/>
  <c r="G16" i="2"/>
  <c r="H16" i="2"/>
  <c r="J16" i="2"/>
  <c r="L16" i="2"/>
  <c r="M16" i="2"/>
  <c r="I16" i="2"/>
  <c r="K16" i="2"/>
  <c r="O16" i="2"/>
  <c r="D4" i="2"/>
  <c r="E4" i="2"/>
  <c r="M4" i="2"/>
  <c r="O4" i="2"/>
  <c r="F4" i="2"/>
  <c r="G4" i="2"/>
  <c r="H4" i="2"/>
  <c r="L4" i="2"/>
  <c r="I4" i="2"/>
  <c r="N4" i="2"/>
  <c r="J4" i="2"/>
  <c r="K4" i="2"/>
  <c r="D24" i="2"/>
  <c r="E24" i="2"/>
  <c r="F24" i="2"/>
  <c r="G24" i="2"/>
  <c r="H24" i="2"/>
  <c r="I24" i="2"/>
  <c r="J24" i="2"/>
  <c r="K24" i="2"/>
  <c r="L24" i="2"/>
  <c r="O24" i="2"/>
  <c r="M24" i="2"/>
  <c r="N24" i="2"/>
  <c r="D28" i="2"/>
  <c r="E28" i="2"/>
  <c r="F28" i="2"/>
  <c r="O28" i="2"/>
  <c r="G28" i="2"/>
  <c r="I28" i="2"/>
  <c r="H28" i="2"/>
  <c r="K28" i="2"/>
  <c r="N28" i="2"/>
  <c r="J28" i="2"/>
  <c r="L28" i="2"/>
  <c r="M28" i="2"/>
  <c r="G17" i="2"/>
  <c r="H17" i="2"/>
  <c r="I17" i="2"/>
  <c r="J17" i="2"/>
  <c r="K17" i="2"/>
  <c r="L17" i="2"/>
  <c r="O17" i="2"/>
  <c r="M17" i="2"/>
  <c r="N17" i="2"/>
  <c r="D17" i="2"/>
  <c r="E17" i="2"/>
  <c r="F17" i="2"/>
  <c r="O7" i="2"/>
  <c r="I7" i="2"/>
  <c r="K7" i="2"/>
  <c r="D7" i="2"/>
  <c r="F7" i="2"/>
  <c r="H7" i="2"/>
  <c r="J7" i="2"/>
  <c r="E7" i="2"/>
  <c r="G7" i="2"/>
  <c r="L7" i="2"/>
  <c r="M7" i="2"/>
  <c r="N7" i="2"/>
  <c r="K22" i="2"/>
  <c r="L22" i="2"/>
  <c r="M22" i="2"/>
  <c r="N22" i="2"/>
  <c r="O22" i="2"/>
  <c r="G22" i="2"/>
  <c r="E22" i="2"/>
  <c r="D22" i="2"/>
  <c r="F22" i="2"/>
  <c r="H22" i="2"/>
  <c r="I22" i="2"/>
  <c r="J22" i="2"/>
  <c r="O19" i="2"/>
  <c r="J19" i="2"/>
  <c r="K19" i="2"/>
  <c r="F19" i="2"/>
  <c r="I19" i="2"/>
  <c r="D19" i="2"/>
  <c r="E19" i="2"/>
  <c r="H19" i="2"/>
  <c r="G19" i="2"/>
  <c r="L19" i="2"/>
  <c r="M19" i="2"/>
  <c r="N19" i="2"/>
  <c r="G25" i="2"/>
  <c r="H25" i="2"/>
  <c r="I25" i="2"/>
  <c r="J25" i="2"/>
  <c r="K25" i="2"/>
  <c r="L25" i="2"/>
  <c r="M25" i="2"/>
  <c r="N25" i="2"/>
  <c r="O25" i="2"/>
  <c r="D25" i="2"/>
  <c r="E25" i="2"/>
  <c r="F25" i="2"/>
  <c r="K26" i="2"/>
  <c r="L26" i="2"/>
  <c r="M26" i="2"/>
  <c r="N26" i="2"/>
  <c r="E26" i="2"/>
  <c r="F26" i="2"/>
  <c r="O26" i="2"/>
  <c r="D26" i="2"/>
  <c r="G26" i="2"/>
  <c r="H26" i="2"/>
  <c r="I26" i="2"/>
  <c r="J26" i="2"/>
  <c r="O27" i="2"/>
  <c r="I27" i="2"/>
  <c r="D27" i="2"/>
  <c r="F27" i="2"/>
  <c r="E27" i="2"/>
  <c r="K27" i="2"/>
  <c r="G27" i="2"/>
  <c r="H27" i="2"/>
  <c r="L27" i="2"/>
  <c r="M27" i="2"/>
  <c r="N27" i="2"/>
  <c r="J27" i="2"/>
  <c r="K30" i="2"/>
  <c r="L30" i="2"/>
  <c r="M30" i="2"/>
  <c r="N30" i="2"/>
  <c r="E30" i="2"/>
  <c r="F30" i="2"/>
  <c r="O30" i="2"/>
  <c r="D30" i="2"/>
  <c r="G30" i="2"/>
  <c r="H30" i="2"/>
  <c r="I30" i="2"/>
  <c r="J30" i="2"/>
  <c r="K18" i="2"/>
  <c r="L18" i="2"/>
  <c r="G18" i="2"/>
  <c r="M18" i="2"/>
  <c r="F18" i="2"/>
  <c r="N18" i="2"/>
  <c r="O18" i="2"/>
  <c r="D18" i="2"/>
  <c r="E18" i="2"/>
  <c r="H18" i="2"/>
  <c r="I18" i="2"/>
  <c r="J18" i="2"/>
  <c r="O15" i="2"/>
  <c r="D15" i="2"/>
  <c r="K15" i="2"/>
  <c r="E15" i="2"/>
  <c r="F15" i="2"/>
  <c r="G15" i="2"/>
  <c r="H15" i="2"/>
  <c r="L15" i="2"/>
  <c r="M15" i="2"/>
  <c r="J15" i="2"/>
  <c r="N15" i="2"/>
  <c r="I15" i="2"/>
  <c r="D8" i="2"/>
  <c r="E8" i="2"/>
  <c r="F8" i="2"/>
  <c r="G8" i="2"/>
  <c r="N8" i="2"/>
  <c r="H8" i="2"/>
  <c r="I8" i="2"/>
  <c r="J8" i="2"/>
  <c r="L8" i="2"/>
  <c r="K8" i="2"/>
  <c r="M8" i="2"/>
  <c r="O8" i="2"/>
  <c r="D12" i="2"/>
  <c r="E12" i="2"/>
  <c r="F12" i="2"/>
  <c r="G12" i="2"/>
  <c r="H12" i="2"/>
  <c r="J12" i="2"/>
  <c r="I12" i="2"/>
  <c r="L12" i="2"/>
  <c r="M12" i="2"/>
  <c r="N12" i="2"/>
  <c r="K12" i="2"/>
  <c r="O12" i="2"/>
  <c r="K14" i="2"/>
  <c r="L14" i="2"/>
  <c r="M14" i="2"/>
  <c r="N14" i="2"/>
  <c r="O14" i="2"/>
  <c r="G14" i="2"/>
  <c r="D14" i="2"/>
  <c r="E14" i="2"/>
  <c r="H14" i="2"/>
  <c r="F14" i="2"/>
  <c r="I14" i="2"/>
  <c r="J14" i="2"/>
  <c r="K6" i="2"/>
  <c r="L6" i="2"/>
  <c r="M6" i="2"/>
  <c r="F6" i="2"/>
  <c r="G6" i="2"/>
  <c r="N6" i="2"/>
  <c r="O6" i="2"/>
  <c r="D6" i="2"/>
  <c r="H6" i="2"/>
  <c r="E6" i="2"/>
  <c r="I6" i="2"/>
  <c r="J6" i="2"/>
  <c r="O3" i="2"/>
  <c r="N3" i="2"/>
  <c r="M3" i="2"/>
  <c r="L3" i="2"/>
  <c r="K3" i="2"/>
  <c r="J3" i="2"/>
  <c r="I3" i="2"/>
  <c r="F3" i="2"/>
  <c r="H3" i="2"/>
  <c r="G3" i="2"/>
  <c r="E3" i="2"/>
  <c r="D3" i="2"/>
  <c r="G29" i="2"/>
  <c r="H29" i="2"/>
  <c r="I29" i="2"/>
  <c r="J29" i="2"/>
  <c r="K29" i="2"/>
  <c r="L29" i="2"/>
  <c r="O29" i="2"/>
  <c r="N29" i="2"/>
  <c r="M29" i="2"/>
  <c r="D29" i="2"/>
  <c r="E29" i="2"/>
  <c r="F29" i="2"/>
  <c r="K10" i="2"/>
  <c r="L10" i="2"/>
  <c r="M10" i="2"/>
  <c r="N10" i="2"/>
  <c r="E10" i="2"/>
  <c r="O10" i="2"/>
  <c r="D10" i="2"/>
  <c r="G10" i="2"/>
  <c r="H10" i="2"/>
  <c r="I10" i="2"/>
  <c r="J10" i="2"/>
  <c r="F10" i="2"/>
  <c r="G21" i="2"/>
  <c r="H21" i="2"/>
  <c r="I21" i="2"/>
  <c r="J21" i="2"/>
  <c r="K21" i="2"/>
  <c r="M21" i="2"/>
  <c r="N21" i="2"/>
  <c r="L21" i="2"/>
  <c r="O21" i="2"/>
  <c r="D21" i="2"/>
  <c r="E21" i="2"/>
  <c r="F21" i="2"/>
  <c r="G13" i="2"/>
  <c r="H13" i="2"/>
  <c r="I13" i="2"/>
  <c r="J13" i="2"/>
  <c r="K13" i="2"/>
  <c r="L13" i="2"/>
  <c r="N13" i="2"/>
  <c r="O13" i="2"/>
  <c r="M13" i="2"/>
  <c r="D13" i="2"/>
  <c r="E13" i="2"/>
  <c r="F13" i="2"/>
  <c r="G9" i="2"/>
  <c r="H9" i="2"/>
  <c r="I9" i="2"/>
  <c r="J9" i="2"/>
  <c r="K9" i="2"/>
  <c r="L9" i="2"/>
  <c r="N9" i="2"/>
  <c r="M9" i="2"/>
  <c r="O9" i="2"/>
  <c r="D9" i="2"/>
  <c r="E9" i="2"/>
  <c r="F9" i="2"/>
</calcChain>
</file>

<file path=xl/sharedStrings.xml><?xml version="1.0" encoding="utf-8"?>
<sst xmlns="http://schemas.openxmlformats.org/spreadsheetml/2006/main" count="45" uniqueCount="23">
  <si>
    <t>lv</t>
  </si>
  <si>
    <t>needed exp</t>
  </si>
  <si>
    <t xml:space="preserve">total </t>
  </si>
  <si>
    <t>easy</t>
  </si>
  <si>
    <t>medium</t>
  </si>
  <si>
    <t>hard</t>
  </si>
  <si>
    <t>daily</t>
  </si>
  <si>
    <t>weekly</t>
  </si>
  <si>
    <t>monthly</t>
  </si>
  <si>
    <t>epic</t>
  </si>
  <si>
    <t>easy daily</t>
  </si>
  <si>
    <t>easy weekly</t>
  </si>
  <si>
    <t>easy monthly</t>
  </si>
  <si>
    <t>easy epic</t>
  </si>
  <si>
    <t>medium daily</t>
  </si>
  <si>
    <t>medium weekly</t>
  </si>
  <si>
    <t>medium monthly</t>
  </si>
  <si>
    <t>medium epic</t>
  </si>
  <si>
    <t>hard daily</t>
  </si>
  <si>
    <t>hard weekly</t>
  </si>
  <si>
    <t>hard monthly</t>
  </si>
  <si>
    <t>hard epic</t>
  </si>
  <si>
    <t>Per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</si>
</sst>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4F30-8FB7-4DA0-B1D7-CA87906C5F6D}">
  <dimension ref="A1:O42"/>
  <sheetViews>
    <sheetView topLeftCell="A7" zoomScale="145" zoomScaleNormal="145" workbookViewId="0">
      <selection activeCell="D3" sqref="D3"/>
    </sheetView>
  </sheetViews>
  <sheetFormatPr defaultColWidth="9.28515625" defaultRowHeight="15" x14ac:dyDescent="0.25"/>
  <sheetData>
    <row r="1" spans="1:15" s="1" customFormat="1" ht="32.25" customHeight="1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 spans="1:15" x14ac:dyDescent="0.25">
      <c r="A2">
        <v>1</v>
      </c>
      <c r="B2">
        <v>0</v>
      </c>
      <c r="C2">
        <v>0</v>
      </c>
    </row>
    <row r="3" spans="1:15" x14ac:dyDescent="0.25">
      <c r="A3">
        <v>2</v>
      </c>
      <c r="B3">
        <f>A2*(20+A3)</f>
        <v>22</v>
      </c>
      <c r="C3">
        <f>SUM($B$3:B3)</f>
        <v>22</v>
      </c>
      <c r="D3">
        <f>ROUND( B2/$B$35*$B$39,0)</f>
        <v>0</v>
      </c>
    </row>
    <row r="4" spans="1:15" x14ac:dyDescent="0.25">
      <c r="A4">
        <v>3</v>
      </c>
      <c r="B4">
        <f t="shared" ref="B4:B31" si="0">A3*(20+A4)</f>
        <v>46</v>
      </c>
      <c r="C4">
        <f>SUM($B$3:B4)</f>
        <v>68</v>
      </c>
    </row>
    <row r="5" spans="1:15" x14ac:dyDescent="0.25">
      <c r="A5">
        <v>4</v>
      </c>
      <c r="B5">
        <f t="shared" si="0"/>
        <v>72</v>
      </c>
      <c r="C5">
        <f>SUM($B$3:B5)</f>
        <v>140</v>
      </c>
    </row>
    <row r="6" spans="1:15" x14ac:dyDescent="0.25">
      <c r="A6">
        <v>5</v>
      </c>
      <c r="B6">
        <f t="shared" si="0"/>
        <v>100</v>
      </c>
      <c r="C6">
        <f>SUM($B$3:B6)</f>
        <v>240</v>
      </c>
    </row>
    <row r="7" spans="1:15" x14ac:dyDescent="0.25">
      <c r="A7">
        <v>6</v>
      </c>
      <c r="B7">
        <f t="shared" si="0"/>
        <v>130</v>
      </c>
      <c r="C7">
        <f>SUM($B$3:B7)</f>
        <v>370</v>
      </c>
    </row>
    <row r="8" spans="1:15" x14ac:dyDescent="0.25">
      <c r="A8">
        <v>7</v>
      </c>
      <c r="B8">
        <f t="shared" si="0"/>
        <v>162</v>
      </c>
      <c r="C8">
        <f>SUM($B$3:B8)</f>
        <v>532</v>
      </c>
    </row>
    <row r="9" spans="1:15" x14ac:dyDescent="0.25">
      <c r="A9">
        <v>8</v>
      </c>
      <c r="B9">
        <f t="shared" si="0"/>
        <v>196</v>
      </c>
      <c r="C9">
        <f>SUM($B$3:B9)</f>
        <v>728</v>
      </c>
    </row>
    <row r="10" spans="1:15" x14ac:dyDescent="0.25">
      <c r="A10">
        <v>9</v>
      </c>
      <c r="B10">
        <f t="shared" si="0"/>
        <v>232</v>
      </c>
      <c r="C10">
        <f>SUM($B$3:B10)</f>
        <v>960</v>
      </c>
    </row>
    <row r="11" spans="1:15" x14ac:dyDescent="0.25">
      <c r="A11">
        <v>10</v>
      </c>
      <c r="B11">
        <f t="shared" si="0"/>
        <v>270</v>
      </c>
      <c r="C11">
        <f>SUM($B$3:B11)</f>
        <v>1230</v>
      </c>
    </row>
    <row r="12" spans="1:15" x14ac:dyDescent="0.25">
      <c r="A12">
        <v>11</v>
      </c>
      <c r="B12">
        <f t="shared" si="0"/>
        <v>310</v>
      </c>
      <c r="C12">
        <f>SUM($B$3:B12)</f>
        <v>1540</v>
      </c>
    </row>
    <row r="13" spans="1:15" x14ac:dyDescent="0.25">
      <c r="A13">
        <v>12</v>
      </c>
      <c r="B13">
        <f t="shared" si="0"/>
        <v>352</v>
      </c>
      <c r="C13">
        <f>SUM($B$3:B13)</f>
        <v>1892</v>
      </c>
    </row>
    <row r="14" spans="1:15" x14ac:dyDescent="0.25">
      <c r="A14">
        <v>13</v>
      </c>
      <c r="B14">
        <f t="shared" si="0"/>
        <v>396</v>
      </c>
      <c r="C14">
        <f>SUM($B$3:B14)</f>
        <v>2288</v>
      </c>
    </row>
    <row r="15" spans="1:15" x14ac:dyDescent="0.25">
      <c r="A15">
        <v>14</v>
      </c>
      <c r="B15">
        <f t="shared" si="0"/>
        <v>442</v>
      </c>
      <c r="C15">
        <f>SUM($B$3:B15)</f>
        <v>2730</v>
      </c>
    </row>
    <row r="16" spans="1:15" x14ac:dyDescent="0.25">
      <c r="A16">
        <v>15</v>
      </c>
      <c r="B16">
        <f t="shared" si="0"/>
        <v>490</v>
      </c>
      <c r="C16">
        <f>SUM($B$3:B16)</f>
        <v>3220</v>
      </c>
    </row>
    <row r="17" spans="1:3" x14ac:dyDescent="0.25">
      <c r="A17">
        <v>16</v>
      </c>
      <c r="B17">
        <f t="shared" si="0"/>
        <v>540</v>
      </c>
      <c r="C17">
        <f>SUM($B$3:B17)</f>
        <v>3760</v>
      </c>
    </row>
    <row r="18" spans="1:3" x14ac:dyDescent="0.25">
      <c r="A18">
        <v>17</v>
      </c>
      <c r="B18">
        <f t="shared" si="0"/>
        <v>592</v>
      </c>
      <c r="C18">
        <f>SUM($B$3:B18)</f>
        <v>4352</v>
      </c>
    </row>
    <row r="19" spans="1:3" x14ac:dyDescent="0.25">
      <c r="A19">
        <v>18</v>
      </c>
      <c r="B19">
        <f t="shared" si="0"/>
        <v>646</v>
      </c>
      <c r="C19">
        <f>SUM($B$3:B19)</f>
        <v>4998</v>
      </c>
    </row>
    <row r="20" spans="1:3" x14ac:dyDescent="0.25">
      <c r="A20">
        <v>19</v>
      </c>
      <c r="B20">
        <f t="shared" si="0"/>
        <v>702</v>
      </c>
      <c r="C20">
        <f>SUM($B$3:B20)</f>
        <v>5700</v>
      </c>
    </row>
    <row r="21" spans="1:3" x14ac:dyDescent="0.25">
      <c r="A21">
        <v>20</v>
      </c>
      <c r="B21">
        <f t="shared" si="0"/>
        <v>760</v>
      </c>
      <c r="C21">
        <f>SUM($B$3:B21)</f>
        <v>6460</v>
      </c>
    </row>
    <row r="22" spans="1:3" x14ac:dyDescent="0.25">
      <c r="A22">
        <v>21</v>
      </c>
      <c r="B22">
        <f t="shared" si="0"/>
        <v>820</v>
      </c>
      <c r="C22">
        <f>SUM($B$3:B22)</f>
        <v>7280</v>
      </c>
    </row>
    <row r="23" spans="1:3" x14ac:dyDescent="0.25">
      <c r="A23">
        <v>22</v>
      </c>
      <c r="B23">
        <f t="shared" si="0"/>
        <v>882</v>
      </c>
      <c r="C23">
        <f>SUM($B$3:B23)</f>
        <v>8162</v>
      </c>
    </row>
    <row r="24" spans="1:3" x14ac:dyDescent="0.25">
      <c r="A24">
        <v>23</v>
      </c>
      <c r="B24">
        <f t="shared" si="0"/>
        <v>946</v>
      </c>
      <c r="C24">
        <f>SUM($B$3:B24)</f>
        <v>9108</v>
      </c>
    </row>
    <row r="25" spans="1:3" x14ac:dyDescent="0.25">
      <c r="A25">
        <v>24</v>
      </c>
      <c r="B25">
        <f t="shared" si="0"/>
        <v>1012</v>
      </c>
      <c r="C25">
        <f>SUM($B$3:B25)</f>
        <v>10120</v>
      </c>
    </row>
    <row r="26" spans="1:3" x14ac:dyDescent="0.25">
      <c r="A26">
        <v>25</v>
      </c>
      <c r="B26">
        <f t="shared" si="0"/>
        <v>1080</v>
      </c>
      <c r="C26">
        <f>SUM($B$3:B26)</f>
        <v>11200</v>
      </c>
    </row>
    <row r="27" spans="1:3" x14ac:dyDescent="0.25">
      <c r="A27">
        <v>26</v>
      </c>
      <c r="B27">
        <f t="shared" si="0"/>
        <v>1150</v>
      </c>
      <c r="C27">
        <f>SUM($B$3:B27)</f>
        <v>12350</v>
      </c>
    </row>
    <row r="28" spans="1:3" x14ac:dyDescent="0.25">
      <c r="A28">
        <v>27</v>
      </c>
      <c r="B28">
        <f t="shared" si="0"/>
        <v>1222</v>
      </c>
      <c r="C28">
        <f>SUM($B$3:B28)</f>
        <v>13572</v>
      </c>
    </row>
    <row r="29" spans="1:3" x14ac:dyDescent="0.25">
      <c r="A29">
        <v>28</v>
      </c>
      <c r="B29">
        <f t="shared" si="0"/>
        <v>1296</v>
      </c>
      <c r="C29">
        <f>SUM($B$3:B29)</f>
        <v>14868</v>
      </c>
    </row>
    <row r="30" spans="1:3" x14ac:dyDescent="0.25">
      <c r="A30">
        <v>29</v>
      </c>
      <c r="B30">
        <f t="shared" si="0"/>
        <v>1372</v>
      </c>
      <c r="C30">
        <f>SUM($B$3:B30)</f>
        <v>16240</v>
      </c>
    </row>
    <row r="31" spans="1:3" x14ac:dyDescent="0.25">
      <c r="A31">
        <v>30</v>
      </c>
      <c r="B31">
        <f t="shared" si="0"/>
        <v>1450</v>
      </c>
      <c r="C31">
        <f>SUM($B$3:B31)</f>
        <v>17690</v>
      </c>
    </row>
    <row r="35" spans="1:2" x14ac:dyDescent="0.25">
      <c r="A35" t="s">
        <v>3</v>
      </c>
      <c r="B35">
        <v>60</v>
      </c>
    </row>
    <row r="36" spans="1:2" x14ac:dyDescent="0.25">
      <c r="A36" t="s">
        <v>4</v>
      </c>
      <c r="B36">
        <v>500</v>
      </c>
    </row>
    <row r="37" spans="1:2" x14ac:dyDescent="0.25">
      <c r="A37" t="s">
        <v>5</v>
      </c>
      <c r="B37">
        <v>1000</v>
      </c>
    </row>
    <row r="39" spans="1:2" x14ac:dyDescent="0.25">
      <c r="A39" t="s">
        <v>6</v>
      </c>
      <c r="B39">
        <v>0.8</v>
      </c>
    </row>
    <row r="40" spans="1:2" x14ac:dyDescent="0.25">
      <c r="A40" t="s">
        <v>7</v>
      </c>
      <c r="B40">
        <v>1.2</v>
      </c>
    </row>
    <row r="41" spans="1:2" x14ac:dyDescent="0.25">
      <c r="A41" t="s">
        <v>8</v>
      </c>
      <c r="B41">
        <v>2</v>
      </c>
    </row>
    <row r="42" spans="1:2" x14ac:dyDescent="0.25">
      <c r="A42" t="s">
        <v>9</v>
      </c>
      <c r="B42">
        <v>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3C9-FF0E-424B-B5F7-115A1F969A3C}">
  <dimension ref="A1:R32"/>
  <sheetViews>
    <sheetView tabSelected="1" zoomScale="160" zoomScaleNormal="160" workbookViewId="0">
      <selection activeCell="G4" sqref="G4"/>
    </sheetView>
  </sheetViews>
  <sheetFormatPr defaultRowHeight="15" x14ac:dyDescent="0.25"/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 spans="1:18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8" x14ac:dyDescent="0.25">
      <c r="A3">
        <v>2</v>
      </c>
      <c r="B3">
        <f>ROUNDUP(((POWER(A2,2) / 2) + A2*25), 0)</f>
        <v>26</v>
      </c>
      <c r="C3">
        <f>SUM($B$3:B3)</f>
        <v>26</v>
      </c>
      <c r="D3">
        <f>ROUNDUP( $C3/($R$3*$R$7),0)</f>
        <v>1</v>
      </c>
      <c r="E3">
        <f>ROUNDUP( $C3/($R$3*$R$8),0)</f>
        <v>1</v>
      </c>
      <c r="F3">
        <f>ROUNDUP( $C3/($R$3*$R$9),0)</f>
        <v>1</v>
      </c>
      <c r="G3">
        <f>ROUNDUP( $C3/($R$3*$R$10),0)</f>
        <v>1</v>
      </c>
      <c r="H3">
        <f>ROUNDUP( $C3/($R$4*$R$7),0)</f>
        <v>1</v>
      </c>
      <c r="I3">
        <f>ROUNDUP( $C3/($R$4*$R$8),0)</f>
        <v>1</v>
      </c>
      <c r="J3">
        <f>ROUNDUP( $C3/($R$4*$R$9),0)</f>
        <v>1</v>
      </c>
      <c r="K3">
        <f>ROUNDUP( $C3/($R$4*$R$10),0)</f>
        <v>1</v>
      </c>
      <c r="L3">
        <f>ROUNDUP( $C3/($R$5*$R$7),0)</f>
        <v>1</v>
      </c>
      <c r="M3">
        <f>ROUNDUP( $C3/($R$5*$R$8),0)</f>
        <v>1</v>
      </c>
      <c r="N3">
        <f>ROUNDUP( $C3/($R$5*$R$9),0)</f>
        <v>1</v>
      </c>
      <c r="O3">
        <f>ROUNDUP( $C3/($R$5*$R$10),0)</f>
        <v>1</v>
      </c>
      <c r="Q3" t="s">
        <v>3</v>
      </c>
      <c r="R3">
        <v>60</v>
      </c>
    </row>
    <row r="4" spans="1:18" x14ac:dyDescent="0.25">
      <c r="A4">
        <v>3</v>
      </c>
      <c r="B4">
        <f t="shared" ref="B4:B31" si="0">ROUNDUP(((POWER(A3,2) / 2) + A3*25), 0)</f>
        <v>52</v>
      </c>
      <c r="C4">
        <f>SUM($B$3:B4)</f>
        <v>78</v>
      </c>
      <c r="D4">
        <f t="shared" ref="D4:D31" si="1">ROUNDUP( $C4/($R$3*$R$7),0)</f>
        <v>2</v>
      </c>
      <c r="E4">
        <f t="shared" ref="E4:E31" si="2">ROUNDUP( $C4/($R$3*$R$8),0)</f>
        <v>2</v>
      </c>
      <c r="F4">
        <f t="shared" ref="F4:F31" si="3">ROUNDUP( $C4/($R$3*$R$9),0)</f>
        <v>1</v>
      </c>
      <c r="G4">
        <f t="shared" ref="G4:G31" si="4">ROUNDUP( $C4/($R$3*$R$10),0)</f>
        <v>1</v>
      </c>
      <c r="H4">
        <f t="shared" ref="H4:H31" si="5">ROUNDUP( $C4/($R$4*$R$7),0)</f>
        <v>1</v>
      </c>
      <c r="I4">
        <f t="shared" ref="I4:I31" si="6">ROUNDUP( $C4/($R$4*$R$8),0)</f>
        <v>1</v>
      </c>
      <c r="J4">
        <f t="shared" ref="J4:J31" si="7">ROUNDUP( $C4/($R$4*$R$9),0)</f>
        <v>1</v>
      </c>
      <c r="K4">
        <f t="shared" ref="K4:K31" si="8">ROUNDUP( $C4/($R$4*$R$10),0)</f>
        <v>1</v>
      </c>
      <c r="L4">
        <f t="shared" ref="L4:L31" si="9">ROUNDUP( $C4/($R$5*$R$7),0)</f>
        <v>1</v>
      </c>
      <c r="M4">
        <f t="shared" ref="M4:M31" si="10">ROUNDUP( $C4/($R$5*$R$8),0)</f>
        <v>1</v>
      </c>
      <c r="N4">
        <f t="shared" ref="N4:N31" si="11">ROUNDUP( $C4/($R$5*$R$9),0)</f>
        <v>1</v>
      </c>
      <c r="O4">
        <f t="shared" ref="O4:O31" si="12">ROUNDUP( $C4/($R$5*$R$10),0)</f>
        <v>1</v>
      </c>
      <c r="Q4" t="s">
        <v>4</v>
      </c>
      <c r="R4">
        <v>500</v>
      </c>
    </row>
    <row r="5" spans="1:18" x14ac:dyDescent="0.25">
      <c r="A5">
        <v>4</v>
      </c>
      <c r="B5">
        <f t="shared" si="0"/>
        <v>80</v>
      </c>
      <c r="C5">
        <f>SUM($B$3:B5)</f>
        <v>158</v>
      </c>
      <c r="D5">
        <f t="shared" si="1"/>
        <v>4</v>
      </c>
      <c r="E5">
        <f t="shared" si="2"/>
        <v>3</v>
      </c>
      <c r="F5">
        <f t="shared" si="3"/>
        <v>2</v>
      </c>
      <c r="G5">
        <f t="shared" si="4"/>
        <v>1</v>
      </c>
      <c r="H5">
        <f t="shared" si="5"/>
        <v>1</v>
      </c>
      <c r="I5">
        <f t="shared" si="6"/>
        <v>1</v>
      </c>
      <c r="J5">
        <f t="shared" si="7"/>
        <v>1</v>
      </c>
      <c r="K5">
        <f t="shared" si="8"/>
        <v>1</v>
      </c>
      <c r="L5">
        <f t="shared" si="9"/>
        <v>1</v>
      </c>
      <c r="M5">
        <f t="shared" si="10"/>
        <v>1</v>
      </c>
      <c r="N5">
        <f t="shared" si="11"/>
        <v>1</v>
      </c>
      <c r="O5">
        <f t="shared" si="12"/>
        <v>1</v>
      </c>
      <c r="Q5" t="s">
        <v>5</v>
      </c>
      <c r="R5">
        <v>1000</v>
      </c>
    </row>
    <row r="6" spans="1:18" x14ac:dyDescent="0.25">
      <c r="A6">
        <v>5</v>
      </c>
      <c r="B6">
        <f t="shared" si="0"/>
        <v>108</v>
      </c>
      <c r="C6">
        <f>SUM($B$3:B6)</f>
        <v>266</v>
      </c>
      <c r="D6">
        <f t="shared" si="1"/>
        <v>6</v>
      </c>
      <c r="E6">
        <f t="shared" si="2"/>
        <v>4</v>
      </c>
      <c r="F6">
        <f t="shared" si="3"/>
        <v>3</v>
      </c>
      <c r="G6">
        <f t="shared" si="4"/>
        <v>2</v>
      </c>
      <c r="H6">
        <f t="shared" si="5"/>
        <v>1</v>
      </c>
      <c r="I6">
        <f t="shared" si="6"/>
        <v>1</v>
      </c>
      <c r="J6">
        <f t="shared" si="7"/>
        <v>1</v>
      </c>
      <c r="K6">
        <f t="shared" si="8"/>
        <v>1</v>
      </c>
      <c r="L6">
        <f t="shared" si="9"/>
        <v>1</v>
      </c>
      <c r="M6">
        <f t="shared" si="10"/>
        <v>1</v>
      </c>
      <c r="N6">
        <f t="shared" si="11"/>
        <v>1</v>
      </c>
      <c r="O6">
        <f t="shared" si="12"/>
        <v>1</v>
      </c>
    </row>
    <row r="7" spans="1:18" x14ac:dyDescent="0.25">
      <c r="A7">
        <v>6</v>
      </c>
      <c r="B7">
        <f t="shared" si="0"/>
        <v>138</v>
      </c>
      <c r="C7">
        <f>SUM($B$3:B7)</f>
        <v>404</v>
      </c>
      <c r="D7">
        <f t="shared" si="1"/>
        <v>9</v>
      </c>
      <c r="E7">
        <f t="shared" si="2"/>
        <v>6</v>
      </c>
      <c r="F7">
        <f t="shared" si="3"/>
        <v>4</v>
      </c>
      <c r="G7">
        <f t="shared" si="4"/>
        <v>2</v>
      </c>
      <c r="H7">
        <f t="shared" si="5"/>
        <v>2</v>
      </c>
      <c r="I7">
        <f t="shared" si="6"/>
        <v>1</v>
      </c>
      <c r="J7">
        <f t="shared" si="7"/>
        <v>1</v>
      </c>
      <c r="K7">
        <f t="shared" si="8"/>
        <v>1</v>
      </c>
      <c r="L7">
        <f t="shared" si="9"/>
        <v>1</v>
      </c>
      <c r="M7">
        <f t="shared" si="10"/>
        <v>1</v>
      </c>
      <c r="N7">
        <f t="shared" si="11"/>
        <v>1</v>
      </c>
      <c r="O7">
        <f t="shared" si="12"/>
        <v>1</v>
      </c>
      <c r="Q7" t="s">
        <v>6</v>
      </c>
      <c r="R7">
        <v>0.8</v>
      </c>
    </row>
    <row r="8" spans="1:18" x14ac:dyDescent="0.25">
      <c r="A8">
        <v>7</v>
      </c>
      <c r="B8">
        <f t="shared" si="0"/>
        <v>168</v>
      </c>
      <c r="C8">
        <f>SUM($B$3:B8)</f>
        <v>572</v>
      </c>
      <c r="D8">
        <f t="shared" si="1"/>
        <v>12</v>
      </c>
      <c r="E8">
        <f t="shared" si="2"/>
        <v>8</v>
      </c>
      <c r="F8">
        <f t="shared" si="3"/>
        <v>5</v>
      </c>
      <c r="G8">
        <f t="shared" si="4"/>
        <v>3</v>
      </c>
      <c r="H8">
        <f t="shared" si="5"/>
        <v>2</v>
      </c>
      <c r="I8">
        <f t="shared" si="6"/>
        <v>1</v>
      </c>
      <c r="J8">
        <f t="shared" si="7"/>
        <v>1</v>
      </c>
      <c r="K8">
        <f t="shared" si="8"/>
        <v>1</v>
      </c>
      <c r="L8">
        <f t="shared" si="9"/>
        <v>1</v>
      </c>
      <c r="M8">
        <f t="shared" si="10"/>
        <v>1</v>
      </c>
      <c r="N8">
        <f t="shared" si="11"/>
        <v>1</v>
      </c>
      <c r="O8">
        <f t="shared" si="12"/>
        <v>1</v>
      </c>
      <c r="Q8" t="s">
        <v>7</v>
      </c>
      <c r="R8">
        <v>1.2</v>
      </c>
    </row>
    <row r="9" spans="1:18" x14ac:dyDescent="0.25">
      <c r="A9">
        <v>8</v>
      </c>
      <c r="B9">
        <f t="shared" si="0"/>
        <v>200</v>
      </c>
      <c r="C9">
        <f>SUM($B$3:B9)</f>
        <v>772</v>
      </c>
      <c r="D9">
        <f t="shared" si="1"/>
        <v>17</v>
      </c>
      <c r="E9">
        <f t="shared" si="2"/>
        <v>11</v>
      </c>
      <c r="F9">
        <f t="shared" si="3"/>
        <v>7</v>
      </c>
      <c r="G9">
        <f t="shared" si="4"/>
        <v>4</v>
      </c>
      <c r="H9">
        <f t="shared" si="5"/>
        <v>2</v>
      </c>
      <c r="I9">
        <f t="shared" si="6"/>
        <v>2</v>
      </c>
      <c r="J9">
        <f t="shared" si="7"/>
        <v>1</v>
      </c>
      <c r="K9">
        <f t="shared" si="8"/>
        <v>1</v>
      </c>
      <c r="L9">
        <f t="shared" si="9"/>
        <v>1</v>
      </c>
      <c r="M9">
        <f t="shared" si="10"/>
        <v>1</v>
      </c>
      <c r="N9">
        <f t="shared" si="11"/>
        <v>1</v>
      </c>
      <c r="O9">
        <f t="shared" si="12"/>
        <v>1</v>
      </c>
      <c r="Q9" t="s">
        <v>8</v>
      </c>
      <c r="R9">
        <v>2</v>
      </c>
    </row>
    <row r="10" spans="1:18" x14ac:dyDescent="0.25">
      <c r="A10">
        <v>9</v>
      </c>
      <c r="B10">
        <f t="shared" si="0"/>
        <v>232</v>
      </c>
      <c r="C10">
        <f>SUM($B$3:B10)</f>
        <v>1004</v>
      </c>
      <c r="D10">
        <f t="shared" si="1"/>
        <v>21</v>
      </c>
      <c r="E10">
        <f t="shared" si="2"/>
        <v>14</v>
      </c>
      <c r="F10">
        <f t="shared" si="3"/>
        <v>9</v>
      </c>
      <c r="G10">
        <f t="shared" si="4"/>
        <v>5</v>
      </c>
      <c r="H10">
        <f t="shared" si="5"/>
        <v>3</v>
      </c>
      <c r="I10">
        <f t="shared" si="6"/>
        <v>2</v>
      </c>
      <c r="J10">
        <f t="shared" si="7"/>
        <v>2</v>
      </c>
      <c r="K10">
        <f t="shared" si="8"/>
        <v>1</v>
      </c>
      <c r="L10">
        <f t="shared" si="9"/>
        <v>2</v>
      </c>
      <c r="M10">
        <f t="shared" si="10"/>
        <v>1</v>
      </c>
      <c r="N10">
        <f t="shared" si="11"/>
        <v>1</v>
      </c>
      <c r="O10">
        <f t="shared" si="12"/>
        <v>1</v>
      </c>
      <c r="Q10" t="s">
        <v>9</v>
      </c>
      <c r="R10">
        <v>3.5</v>
      </c>
    </row>
    <row r="11" spans="1:18" x14ac:dyDescent="0.25">
      <c r="A11">
        <v>10</v>
      </c>
      <c r="B11">
        <f t="shared" si="0"/>
        <v>266</v>
      </c>
      <c r="C11">
        <f>SUM($B$3:B11)</f>
        <v>1270</v>
      </c>
      <c r="D11">
        <f t="shared" si="1"/>
        <v>27</v>
      </c>
      <c r="E11">
        <f t="shared" si="2"/>
        <v>18</v>
      </c>
      <c r="F11">
        <f t="shared" si="3"/>
        <v>11</v>
      </c>
      <c r="G11">
        <f t="shared" si="4"/>
        <v>7</v>
      </c>
      <c r="H11">
        <f t="shared" si="5"/>
        <v>4</v>
      </c>
      <c r="I11">
        <f t="shared" si="6"/>
        <v>3</v>
      </c>
      <c r="J11">
        <f t="shared" si="7"/>
        <v>2</v>
      </c>
      <c r="K11">
        <f t="shared" si="8"/>
        <v>1</v>
      </c>
      <c r="L11">
        <f t="shared" si="9"/>
        <v>2</v>
      </c>
      <c r="M11">
        <f t="shared" si="10"/>
        <v>2</v>
      </c>
      <c r="N11">
        <f t="shared" si="11"/>
        <v>1</v>
      </c>
      <c r="O11">
        <f t="shared" si="12"/>
        <v>1</v>
      </c>
    </row>
    <row r="12" spans="1:18" x14ac:dyDescent="0.25">
      <c r="A12">
        <v>11</v>
      </c>
      <c r="B12">
        <f t="shared" si="0"/>
        <v>300</v>
      </c>
      <c r="C12">
        <f>SUM($B$3:B12)</f>
        <v>1570</v>
      </c>
      <c r="D12">
        <f t="shared" si="1"/>
        <v>33</v>
      </c>
      <c r="E12">
        <f t="shared" si="2"/>
        <v>22</v>
      </c>
      <c r="F12">
        <f t="shared" si="3"/>
        <v>14</v>
      </c>
      <c r="G12">
        <f t="shared" si="4"/>
        <v>8</v>
      </c>
      <c r="H12">
        <f t="shared" si="5"/>
        <v>4</v>
      </c>
      <c r="I12">
        <f t="shared" si="6"/>
        <v>3</v>
      </c>
      <c r="J12">
        <f t="shared" si="7"/>
        <v>2</v>
      </c>
      <c r="K12">
        <f t="shared" si="8"/>
        <v>1</v>
      </c>
      <c r="L12">
        <f t="shared" si="9"/>
        <v>2</v>
      </c>
      <c r="M12">
        <f t="shared" si="10"/>
        <v>2</v>
      </c>
      <c r="N12">
        <f t="shared" si="11"/>
        <v>1</v>
      </c>
      <c r="O12">
        <f t="shared" si="12"/>
        <v>1</v>
      </c>
    </row>
    <row r="13" spans="1:18" x14ac:dyDescent="0.25">
      <c r="A13">
        <v>12</v>
      </c>
      <c r="B13">
        <f t="shared" si="0"/>
        <v>336</v>
      </c>
      <c r="C13">
        <f>SUM($B$3:B13)</f>
        <v>1906</v>
      </c>
      <c r="D13">
        <f t="shared" si="1"/>
        <v>40</v>
      </c>
      <c r="E13">
        <f t="shared" si="2"/>
        <v>27</v>
      </c>
      <c r="F13">
        <f t="shared" si="3"/>
        <v>16</v>
      </c>
      <c r="G13">
        <f t="shared" si="4"/>
        <v>10</v>
      </c>
      <c r="H13">
        <f t="shared" si="5"/>
        <v>5</v>
      </c>
      <c r="I13">
        <f t="shared" si="6"/>
        <v>4</v>
      </c>
      <c r="J13">
        <f t="shared" si="7"/>
        <v>2</v>
      </c>
      <c r="K13">
        <f t="shared" si="8"/>
        <v>2</v>
      </c>
      <c r="L13">
        <f t="shared" si="9"/>
        <v>3</v>
      </c>
      <c r="M13">
        <f t="shared" si="10"/>
        <v>2</v>
      </c>
      <c r="N13">
        <f t="shared" si="11"/>
        <v>1</v>
      </c>
      <c r="O13">
        <f t="shared" si="12"/>
        <v>1</v>
      </c>
    </row>
    <row r="14" spans="1:18" x14ac:dyDescent="0.25">
      <c r="A14">
        <v>13</v>
      </c>
      <c r="B14">
        <f t="shared" si="0"/>
        <v>372</v>
      </c>
      <c r="C14">
        <f>SUM($B$3:B14)</f>
        <v>2278</v>
      </c>
      <c r="D14">
        <f t="shared" si="1"/>
        <v>48</v>
      </c>
      <c r="E14">
        <f t="shared" si="2"/>
        <v>32</v>
      </c>
      <c r="F14">
        <f t="shared" si="3"/>
        <v>19</v>
      </c>
      <c r="G14">
        <f t="shared" si="4"/>
        <v>11</v>
      </c>
      <c r="H14">
        <f t="shared" si="5"/>
        <v>6</v>
      </c>
      <c r="I14">
        <f t="shared" si="6"/>
        <v>4</v>
      </c>
      <c r="J14">
        <f t="shared" si="7"/>
        <v>3</v>
      </c>
      <c r="K14">
        <f t="shared" si="8"/>
        <v>2</v>
      </c>
      <c r="L14">
        <f t="shared" si="9"/>
        <v>3</v>
      </c>
      <c r="M14">
        <f t="shared" si="10"/>
        <v>2</v>
      </c>
      <c r="N14">
        <f t="shared" si="11"/>
        <v>2</v>
      </c>
      <c r="O14">
        <f t="shared" si="12"/>
        <v>1</v>
      </c>
    </row>
    <row r="15" spans="1:18" x14ac:dyDescent="0.25">
      <c r="A15">
        <v>14</v>
      </c>
      <c r="B15">
        <f t="shared" si="0"/>
        <v>410</v>
      </c>
      <c r="C15">
        <f>SUM($B$3:B15)</f>
        <v>2688</v>
      </c>
      <c r="D15">
        <f t="shared" si="1"/>
        <v>56</v>
      </c>
      <c r="E15">
        <f t="shared" si="2"/>
        <v>38</v>
      </c>
      <c r="F15">
        <f t="shared" si="3"/>
        <v>23</v>
      </c>
      <c r="G15">
        <f t="shared" si="4"/>
        <v>13</v>
      </c>
      <c r="H15">
        <f t="shared" si="5"/>
        <v>7</v>
      </c>
      <c r="I15">
        <f t="shared" si="6"/>
        <v>5</v>
      </c>
      <c r="J15">
        <f t="shared" si="7"/>
        <v>3</v>
      </c>
      <c r="K15">
        <f t="shared" si="8"/>
        <v>2</v>
      </c>
      <c r="L15">
        <f t="shared" si="9"/>
        <v>4</v>
      </c>
      <c r="M15">
        <f t="shared" si="10"/>
        <v>3</v>
      </c>
      <c r="N15">
        <f t="shared" si="11"/>
        <v>2</v>
      </c>
      <c r="O15">
        <f t="shared" si="12"/>
        <v>1</v>
      </c>
    </row>
    <row r="16" spans="1:18" x14ac:dyDescent="0.25">
      <c r="A16">
        <v>15</v>
      </c>
      <c r="B16">
        <f t="shared" si="0"/>
        <v>448</v>
      </c>
      <c r="C16">
        <f>SUM($B$3:B16)</f>
        <v>3136</v>
      </c>
      <c r="D16">
        <f t="shared" si="1"/>
        <v>66</v>
      </c>
      <c r="E16">
        <f t="shared" si="2"/>
        <v>44</v>
      </c>
      <c r="F16">
        <f t="shared" si="3"/>
        <v>27</v>
      </c>
      <c r="G16">
        <f t="shared" si="4"/>
        <v>15</v>
      </c>
      <c r="H16">
        <f t="shared" si="5"/>
        <v>8</v>
      </c>
      <c r="I16">
        <f t="shared" si="6"/>
        <v>6</v>
      </c>
      <c r="J16">
        <f t="shared" si="7"/>
        <v>4</v>
      </c>
      <c r="K16">
        <f t="shared" si="8"/>
        <v>2</v>
      </c>
      <c r="L16">
        <f t="shared" si="9"/>
        <v>4</v>
      </c>
      <c r="M16">
        <f t="shared" si="10"/>
        <v>3</v>
      </c>
      <c r="N16">
        <f t="shared" si="11"/>
        <v>2</v>
      </c>
      <c r="O16">
        <f t="shared" si="12"/>
        <v>1</v>
      </c>
    </row>
    <row r="17" spans="1:15" x14ac:dyDescent="0.25">
      <c r="A17">
        <v>16</v>
      </c>
      <c r="B17">
        <f t="shared" si="0"/>
        <v>488</v>
      </c>
      <c r="C17">
        <f>SUM($B$3:B17)</f>
        <v>3624</v>
      </c>
      <c r="D17">
        <f t="shared" si="1"/>
        <v>76</v>
      </c>
      <c r="E17">
        <f t="shared" si="2"/>
        <v>51</v>
      </c>
      <c r="F17">
        <f t="shared" si="3"/>
        <v>31</v>
      </c>
      <c r="G17">
        <f t="shared" si="4"/>
        <v>18</v>
      </c>
      <c r="H17">
        <f t="shared" si="5"/>
        <v>10</v>
      </c>
      <c r="I17">
        <f t="shared" si="6"/>
        <v>7</v>
      </c>
      <c r="J17">
        <f t="shared" si="7"/>
        <v>4</v>
      </c>
      <c r="K17">
        <f t="shared" si="8"/>
        <v>3</v>
      </c>
      <c r="L17">
        <f t="shared" si="9"/>
        <v>5</v>
      </c>
      <c r="M17">
        <f t="shared" si="10"/>
        <v>4</v>
      </c>
      <c r="N17">
        <f t="shared" si="11"/>
        <v>2</v>
      </c>
      <c r="O17">
        <f t="shared" si="12"/>
        <v>2</v>
      </c>
    </row>
    <row r="18" spans="1:15" x14ac:dyDescent="0.25">
      <c r="A18">
        <v>17</v>
      </c>
      <c r="B18">
        <f t="shared" si="0"/>
        <v>528</v>
      </c>
      <c r="C18">
        <f>SUM($B$3:B18)</f>
        <v>4152</v>
      </c>
      <c r="D18">
        <f t="shared" si="1"/>
        <v>87</v>
      </c>
      <c r="E18">
        <f t="shared" si="2"/>
        <v>58</v>
      </c>
      <c r="F18">
        <f t="shared" si="3"/>
        <v>35</v>
      </c>
      <c r="G18">
        <f t="shared" si="4"/>
        <v>20</v>
      </c>
      <c r="H18">
        <f t="shared" si="5"/>
        <v>11</v>
      </c>
      <c r="I18">
        <f t="shared" si="6"/>
        <v>7</v>
      </c>
      <c r="J18">
        <f t="shared" si="7"/>
        <v>5</v>
      </c>
      <c r="K18">
        <f t="shared" si="8"/>
        <v>3</v>
      </c>
      <c r="L18">
        <f t="shared" si="9"/>
        <v>6</v>
      </c>
      <c r="M18">
        <f t="shared" si="10"/>
        <v>4</v>
      </c>
      <c r="N18">
        <f t="shared" si="11"/>
        <v>3</v>
      </c>
      <c r="O18">
        <f t="shared" si="12"/>
        <v>2</v>
      </c>
    </row>
    <row r="19" spans="1:15" x14ac:dyDescent="0.25">
      <c r="A19">
        <v>18</v>
      </c>
      <c r="B19">
        <f t="shared" si="0"/>
        <v>570</v>
      </c>
      <c r="C19">
        <f>SUM($B$3:B19)</f>
        <v>4722</v>
      </c>
      <c r="D19">
        <f t="shared" si="1"/>
        <v>99</v>
      </c>
      <c r="E19">
        <f t="shared" si="2"/>
        <v>66</v>
      </c>
      <c r="F19">
        <f t="shared" si="3"/>
        <v>40</v>
      </c>
      <c r="G19">
        <f t="shared" si="4"/>
        <v>23</v>
      </c>
      <c r="H19">
        <f t="shared" si="5"/>
        <v>12</v>
      </c>
      <c r="I19">
        <f t="shared" si="6"/>
        <v>8</v>
      </c>
      <c r="J19">
        <f t="shared" si="7"/>
        <v>5</v>
      </c>
      <c r="K19">
        <f t="shared" si="8"/>
        <v>3</v>
      </c>
      <c r="L19">
        <f t="shared" si="9"/>
        <v>6</v>
      </c>
      <c r="M19">
        <f t="shared" si="10"/>
        <v>4</v>
      </c>
      <c r="N19">
        <f t="shared" si="11"/>
        <v>3</v>
      </c>
      <c r="O19">
        <f t="shared" si="12"/>
        <v>2</v>
      </c>
    </row>
    <row r="20" spans="1:15" x14ac:dyDescent="0.25">
      <c r="A20">
        <v>19</v>
      </c>
      <c r="B20">
        <f t="shared" si="0"/>
        <v>612</v>
      </c>
      <c r="C20">
        <f>SUM($B$3:B20)</f>
        <v>5334</v>
      </c>
      <c r="D20">
        <f t="shared" si="1"/>
        <v>112</v>
      </c>
      <c r="E20">
        <f t="shared" si="2"/>
        <v>75</v>
      </c>
      <c r="F20">
        <f t="shared" si="3"/>
        <v>45</v>
      </c>
      <c r="G20">
        <f t="shared" si="4"/>
        <v>26</v>
      </c>
      <c r="H20">
        <f t="shared" si="5"/>
        <v>14</v>
      </c>
      <c r="I20">
        <f t="shared" si="6"/>
        <v>9</v>
      </c>
      <c r="J20">
        <f t="shared" si="7"/>
        <v>6</v>
      </c>
      <c r="K20">
        <f t="shared" si="8"/>
        <v>4</v>
      </c>
      <c r="L20">
        <f t="shared" si="9"/>
        <v>7</v>
      </c>
      <c r="M20">
        <f t="shared" si="10"/>
        <v>5</v>
      </c>
      <c r="N20">
        <f t="shared" si="11"/>
        <v>3</v>
      </c>
      <c r="O20">
        <f t="shared" si="12"/>
        <v>2</v>
      </c>
    </row>
    <row r="21" spans="1:15" x14ac:dyDescent="0.25">
      <c r="A21">
        <v>20</v>
      </c>
      <c r="B21">
        <f t="shared" si="0"/>
        <v>656</v>
      </c>
      <c r="C21">
        <f>SUM($B$3:B21)</f>
        <v>5990</v>
      </c>
      <c r="D21">
        <f t="shared" si="1"/>
        <v>125</v>
      </c>
      <c r="E21">
        <f t="shared" si="2"/>
        <v>84</v>
      </c>
      <c r="F21">
        <f t="shared" si="3"/>
        <v>50</v>
      </c>
      <c r="G21">
        <f t="shared" si="4"/>
        <v>29</v>
      </c>
      <c r="H21">
        <f t="shared" si="5"/>
        <v>15</v>
      </c>
      <c r="I21">
        <f t="shared" si="6"/>
        <v>10</v>
      </c>
      <c r="J21">
        <f t="shared" si="7"/>
        <v>6</v>
      </c>
      <c r="K21">
        <f t="shared" si="8"/>
        <v>4</v>
      </c>
      <c r="L21">
        <f t="shared" si="9"/>
        <v>8</v>
      </c>
      <c r="M21">
        <f t="shared" si="10"/>
        <v>5</v>
      </c>
      <c r="N21">
        <f t="shared" si="11"/>
        <v>3</v>
      </c>
      <c r="O21">
        <f t="shared" si="12"/>
        <v>2</v>
      </c>
    </row>
    <row r="22" spans="1:15" x14ac:dyDescent="0.25">
      <c r="A22">
        <v>21</v>
      </c>
      <c r="B22">
        <f t="shared" si="0"/>
        <v>700</v>
      </c>
      <c r="C22">
        <f>SUM($B$3:B22)</f>
        <v>6690</v>
      </c>
      <c r="D22">
        <f t="shared" si="1"/>
        <v>140</v>
      </c>
      <c r="E22">
        <f t="shared" si="2"/>
        <v>93</v>
      </c>
      <c r="F22">
        <f t="shared" si="3"/>
        <v>56</v>
      </c>
      <c r="G22">
        <f t="shared" si="4"/>
        <v>32</v>
      </c>
      <c r="H22">
        <f t="shared" si="5"/>
        <v>17</v>
      </c>
      <c r="I22">
        <f t="shared" si="6"/>
        <v>12</v>
      </c>
      <c r="J22">
        <f t="shared" si="7"/>
        <v>7</v>
      </c>
      <c r="K22">
        <f t="shared" si="8"/>
        <v>4</v>
      </c>
      <c r="L22">
        <f t="shared" si="9"/>
        <v>9</v>
      </c>
      <c r="M22">
        <f t="shared" si="10"/>
        <v>6</v>
      </c>
      <c r="N22">
        <f t="shared" si="11"/>
        <v>4</v>
      </c>
      <c r="O22">
        <f t="shared" si="12"/>
        <v>2</v>
      </c>
    </row>
    <row r="23" spans="1:15" x14ac:dyDescent="0.25">
      <c r="A23">
        <v>22</v>
      </c>
      <c r="B23">
        <f t="shared" si="0"/>
        <v>746</v>
      </c>
      <c r="C23">
        <f>SUM($B$3:B23)</f>
        <v>7436</v>
      </c>
      <c r="D23">
        <f t="shared" si="1"/>
        <v>155</v>
      </c>
      <c r="E23">
        <f t="shared" si="2"/>
        <v>104</v>
      </c>
      <c r="F23">
        <f t="shared" si="3"/>
        <v>62</v>
      </c>
      <c r="G23">
        <f t="shared" si="4"/>
        <v>36</v>
      </c>
      <c r="H23">
        <f t="shared" si="5"/>
        <v>19</v>
      </c>
      <c r="I23">
        <f t="shared" si="6"/>
        <v>13</v>
      </c>
      <c r="J23">
        <f t="shared" si="7"/>
        <v>8</v>
      </c>
      <c r="K23">
        <f t="shared" si="8"/>
        <v>5</v>
      </c>
      <c r="L23">
        <f t="shared" si="9"/>
        <v>10</v>
      </c>
      <c r="M23">
        <f t="shared" si="10"/>
        <v>7</v>
      </c>
      <c r="N23">
        <f t="shared" si="11"/>
        <v>4</v>
      </c>
      <c r="O23">
        <f t="shared" si="12"/>
        <v>3</v>
      </c>
    </row>
    <row r="24" spans="1:15" x14ac:dyDescent="0.25">
      <c r="A24">
        <v>23</v>
      </c>
      <c r="B24">
        <f t="shared" si="0"/>
        <v>792</v>
      </c>
      <c r="C24">
        <f>SUM($B$3:B24)</f>
        <v>8228</v>
      </c>
      <c r="D24">
        <f t="shared" si="1"/>
        <v>172</v>
      </c>
      <c r="E24">
        <f t="shared" si="2"/>
        <v>115</v>
      </c>
      <c r="F24">
        <f t="shared" si="3"/>
        <v>69</v>
      </c>
      <c r="G24">
        <f t="shared" si="4"/>
        <v>40</v>
      </c>
      <c r="H24">
        <f t="shared" si="5"/>
        <v>21</v>
      </c>
      <c r="I24">
        <f t="shared" si="6"/>
        <v>14</v>
      </c>
      <c r="J24">
        <f t="shared" si="7"/>
        <v>9</v>
      </c>
      <c r="K24">
        <f t="shared" si="8"/>
        <v>5</v>
      </c>
      <c r="L24">
        <f t="shared" si="9"/>
        <v>11</v>
      </c>
      <c r="M24">
        <f t="shared" si="10"/>
        <v>7</v>
      </c>
      <c r="N24">
        <f t="shared" si="11"/>
        <v>5</v>
      </c>
      <c r="O24">
        <f t="shared" si="12"/>
        <v>3</v>
      </c>
    </row>
    <row r="25" spans="1:15" x14ac:dyDescent="0.25">
      <c r="A25">
        <v>24</v>
      </c>
      <c r="B25">
        <f t="shared" si="0"/>
        <v>840</v>
      </c>
      <c r="C25">
        <f>SUM($B$3:B25)</f>
        <v>9068</v>
      </c>
      <c r="D25">
        <f t="shared" si="1"/>
        <v>189</v>
      </c>
      <c r="E25">
        <f t="shared" si="2"/>
        <v>126</v>
      </c>
      <c r="F25">
        <f t="shared" si="3"/>
        <v>76</v>
      </c>
      <c r="G25">
        <f t="shared" si="4"/>
        <v>44</v>
      </c>
      <c r="H25">
        <f t="shared" si="5"/>
        <v>23</v>
      </c>
      <c r="I25">
        <f t="shared" si="6"/>
        <v>16</v>
      </c>
      <c r="J25">
        <f t="shared" si="7"/>
        <v>10</v>
      </c>
      <c r="K25">
        <f t="shared" si="8"/>
        <v>6</v>
      </c>
      <c r="L25">
        <f t="shared" si="9"/>
        <v>12</v>
      </c>
      <c r="M25">
        <f t="shared" si="10"/>
        <v>8</v>
      </c>
      <c r="N25">
        <f t="shared" si="11"/>
        <v>5</v>
      </c>
      <c r="O25">
        <f t="shared" si="12"/>
        <v>3</v>
      </c>
    </row>
    <row r="26" spans="1:15" x14ac:dyDescent="0.25">
      <c r="A26">
        <v>25</v>
      </c>
      <c r="B26">
        <f t="shared" si="0"/>
        <v>888</v>
      </c>
      <c r="C26">
        <f>SUM($B$3:B26)</f>
        <v>9956</v>
      </c>
      <c r="D26">
        <f t="shared" si="1"/>
        <v>208</v>
      </c>
      <c r="E26">
        <f t="shared" si="2"/>
        <v>139</v>
      </c>
      <c r="F26">
        <f t="shared" si="3"/>
        <v>83</v>
      </c>
      <c r="G26">
        <f t="shared" si="4"/>
        <v>48</v>
      </c>
      <c r="H26">
        <f t="shared" si="5"/>
        <v>25</v>
      </c>
      <c r="I26">
        <f t="shared" si="6"/>
        <v>17</v>
      </c>
      <c r="J26">
        <f t="shared" si="7"/>
        <v>10</v>
      </c>
      <c r="K26">
        <f t="shared" si="8"/>
        <v>6</v>
      </c>
      <c r="L26">
        <f t="shared" si="9"/>
        <v>13</v>
      </c>
      <c r="M26">
        <f t="shared" si="10"/>
        <v>9</v>
      </c>
      <c r="N26">
        <f t="shared" si="11"/>
        <v>5</v>
      </c>
      <c r="O26">
        <f t="shared" si="12"/>
        <v>3</v>
      </c>
    </row>
    <row r="27" spans="1:15" x14ac:dyDescent="0.25">
      <c r="A27">
        <v>26</v>
      </c>
      <c r="B27">
        <f t="shared" si="0"/>
        <v>938</v>
      </c>
      <c r="C27">
        <f>SUM($B$3:B27)</f>
        <v>10894</v>
      </c>
      <c r="D27">
        <f t="shared" si="1"/>
        <v>227</v>
      </c>
      <c r="E27">
        <f t="shared" si="2"/>
        <v>152</v>
      </c>
      <c r="F27">
        <f t="shared" si="3"/>
        <v>91</v>
      </c>
      <c r="G27">
        <f t="shared" si="4"/>
        <v>52</v>
      </c>
      <c r="H27">
        <f t="shared" si="5"/>
        <v>28</v>
      </c>
      <c r="I27">
        <f t="shared" si="6"/>
        <v>19</v>
      </c>
      <c r="J27">
        <f t="shared" si="7"/>
        <v>11</v>
      </c>
      <c r="K27">
        <f t="shared" si="8"/>
        <v>7</v>
      </c>
      <c r="L27">
        <f t="shared" si="9"/>
        <v>14</v>
      </c>
      <c r="M27">
        <f t="shared" si="10"/>
        <v>10</v>
      </c>
      <c r="N27">
        <f t="shared" si="11"/>
        <v>6</v>
      </c>
      <c r="O27">
        <f t="shared" si="12"/>
        <v>4</v>
      </c>
    </row>
    <row r="28" spans="1:15" x14ac:dyDescent="0.25">
      <c r="A28">
        <v>27</v>
      </c>
      <c r="B28">
        <f t="shared" si="0"/>
        <v>988</v>
      </c>
      <c r="C28">
        <f>SUM($B$3:B28)</f>
        <v>11882</v>
      </c>
      <c r="D28">
        <f t="shared" si="1"/>
        <v>248</v>
      </c>
      <c r="E28">
        <f t="shared" si="2"/>
        <v>166</v>
      </c>
      <c r="F28">
        <f t="shared" si="3"/>
        <v>100</v>
      </c>
      <c r="G28">
        <f t="shared" si="4"/>
        <v>57</v>
      </c>
      <c r="H28">
        <f t="shared" si="5"/>
        <v>30</v>
      </c>
      <c r="I28">
        <f t="shared" si="6"/>
        <v>20</v>
      </c>
      <c r="J28">
        <f t="shared" si="7"/>
        <v>12</v>
      </c>
      <c r="K28">
        <f t="shared" si="8"/>
        <v>7</v>
      </c>
      <c r="L28">
        <f t="shared" si="9"/>
        <v>15</v>
      </c>
      <c r="M28">
        <f t="shared" si="10"/>
        <v>10</v>
      </c>
      <c r="N28">
        <f t="shared" si="11"/>
        <v>6</v>
      </c>
      <c r="O28">
        <f t="shared" si="12"/>
        <v>4</v>
      </c>
    </row>
    <row r="29" spans="1:15" x14ac:dyDescent="0.25">
      <c r="A29">
        <v>28</v>
      </c>
      <c r="B29">
        <f t="shared" si="0"/>
        <v>1040</v>
      </c>
      <c r="C29">
        <f>SUM($B$3:B29)</f>
        <v>12922</v>
      </c>
      <c r="D29">
        <f t="shared" si="1"/>
        <v>270</v>
      </c>
      <c r="E29">
        <f t="shared" si="2"/>
        <v>180</v>
      </c>
      <c r="F29">
        <f t="shared" si="3"/>
        <v>108</v>
      </c>
      <c r="G29">
        <f t="shared" si="4"/>
        <v>62</v>
      </c>
      <c r="H29">
        <f t="shared" si="5"/>
        <v>33</v>
      </c>
      <c r="I29">
        <f t="shared" si="6"/>
        <v>22</v>
      </c>
      <c r="J29">
        <f t="shared" si="7"/>
        <v>13</v>
      </c>
      <c r="K29">
        <f t="shared" si="8"/>
        <v>8</v>
      </c>
      <c r="L29">
        <f t="shared" si="9"/>
        <v>17</v>
      </c>
      <c r="M29">
        <f t="shared" si="10"/>
        <v>11</v>
      </c>
      <c r="N29">
        <f t="shared" si="11"/>
        <v>7</v>
      </c>
      <c r="O29">
        <f t="shared" si="12"/>
        <v>4</v>
      </c>
    </row>
    <row r="30" spans="1:15" x14ac:dyDescent="0.25">
      <c r="A30">
        <v>29</v>
      </c>
      <c r="B30">
        <f t="shared" si="0"/>
        <v>1092</v>
      </c>
      <c r="C30">
        <f>SUM($B$3:B30)</f>
        <v>14014</v>
      </c>
      <c r="D30">
        <f t="shared" si="1"/>
        <v>292</v>
      </c>
      <c r="E30">
        <f t="shared" si="2"/>
        <v>195</v>
      </c>
      <c r="F30">
        <f t="shared" si="3"/>
        <v>117</v>
      </c>
      <c r="G30">
        <f t="shared" si="4"/>
        <v>67</v>
      </c>
      <c r="H30">
        <f t="shared" si="5"/>
        <v>36</v>
      </c>
      <c r="I30">
        <f t="shared" si="6"/>
        <v>24</v>
      </c>
      <c r="J30">
        <f t="shared" si="7"/>
        <v>15</v>
      </c>
      <c r="K30">
        <f t="shared" si="8"/>
        <v>9</v>
      </c>
      <c r="L30">
        <f t="shared" si="9"/>
        <v>18</v>
      </c>
      <c r="M30">
        <f t="shared" si="10"/>
        <v>12</v>
      </c>
      <c r="N30">
        <f t="shared" si="11"/>
        <v>8</v>
      </c>
      <c r="O30">
        <f t="shared" si="12"/>
        <v>5</v>
      </c>
    </row>
    <row r="31" spans="1:15" x14ac:dyDescent="0.25">
      <c r="A31">
        <v>30</v>
      </c>
      <c r="B31">
        <f t="shared" si="0"/>
        <v>1146</v>
      </c>
      <c r="C31">
        <f>SUM($B$3:B31)</f>
        <v>15160</v>
      </c>
      <c r="D31">
        <f t="shared" si="1"/>
        <v>316</v>
      </c>
      <c r="E31">
        <f t="shared" si="2"/>
        <v>211</v>
      </c>
      <c r="F31">
        <f t="shared" si="3"/>
        <v>127</v>
      </c>
      <c r="G31">
        <f t="shared" si="4"/>
        <v>73</v>
      </c>
      <c r="H31">
        <f t="shared" si="5"/>
        <v>38</v>
      </c>
      <c r="I31">
        <f t="shared" si="6"/>
        <v>26</v>
      </c>
      <c r="J31">
        <f t="shared" si="7"/>
        <v>16</v>
      </c>
      <c r="K31">
        <f t="shared" si="8"/>
        <v>9</v>
      </c>
      <c r="L31">
        <f t="shared" si="9"/>
        <v>19</v>
      </c>
      <c r="M31">
        <f t="shared" si="10"/>
        <v>13</v>
      </c>
      <c r="N31">
        <f t="shared" si="11"/>
        <v>8</v>
      </c>
      <c r="O31">
        <f t="shared" si="12"/>
        <v>5</v>
      </c>
    </row>
    <row r="32" spans="1:15" x14ac:dyDescent="0.25">
      <c r="A32" t="s">
        <v>22</v>
      </c>
      <c r="D32">
        <f>D31/30</f>
        <v>10.533333333333333</v>
      </c>
      <c r="E32">
        <f t="shared" ref="E32:O32" si="13">E31/30</f>
        <v>7.0333333333333332</v>
      </c>
      <c r="F32">
        <f t="shared" si="13"/>
        <v>4.2333333333333334</v>
      </c>
      <c r="G32">
        <f t="shared" si="13"/>
        <v>2.4333333333333331</v>
      </c>
      <c r="H32">
        <f t="shared" si="13"/>
        <v>1.2666666666666666</v>
      </c>
      <c r="I32">
        <f t="shared" si="13"/>
        <v>0.8666666666666667</v>
      </c>
      <c r="J32">
        <f t="shared" si="13"/>
        <v>0.53333333333333333</v>
      </c>
      <c r="K32">
        <f t="shared" si="13"/>
        <v>0.3</v>
      </c>
      <c r="L32">
        <f t="shared" si="13"/>
        <v>0.6333333333333333</v>
      </c>
      <c r="M32">
        <f t="shared" si="13"/>
        <v>0.43333333333333335</v>
      </c>
      <c r="N32">
        <f t="shared" si="13"/>
        <v>0.26666666666666666</v>
      </c>
      <c r="O32">
        <f t="shared" si="13"/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HLOC</dc:creator>
  <cp:lastModifiedBy>HLOC</cp:lastModifiedBy>
  <dcterms:created xsi:type="dcterms:W3CDTF">2025-02-14T07:06:39Z</dcterms:created>
  <dcterms:modified xsi:type="dcterms:W3CDTF">2025-03-06T16:54:28Z</dcterms:modified>
</cp:coreProperties>
</file>