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b\Desktop\Agritech plan of work\"/>
    </mc:Choice>
  </mc:AlternateContent>
  <xr:revisionPtr revIDLastSave="0" documentId="13_ncr:1_{BDA2DA6E-0C44-46CE-97F9-E73ADCBCA0B3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Task_Table" sheetId="1" r:id="rId1"/>
    <sheet name="Resource_Table" sheetId="2" r:id="rId2"/>
    <sheet name="Assignment_Table" sheetId="3" r:id="rId3"/>
  </sheets>
  <externalReferences>
    <externalReference r:id="rId4"/>
  </externalReferences>
  <definedNames>
    <definedName name="Assignment_Table">Assignment_Table!$A$1:$E$1</definedName>
    <definedName name="Resource_Table">Resource_Table!$A$1:$L$1</definedName>
    <definedName name="Task_Table">Task_Table!$A$1:$J$1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<sst xmlns="http://schemas.openxmlformats.org/spreadsheetml/2006/main" count="790" uniqueCount="201">
  <si>
    <t>ID</t>
  </si>
  <si>
    <t>Active</t>
  </si>
  <si>
    <t>Task Mode</t>
  </si>
  <si>
    <t>Name</t>
  </si>
  <si>
    <t>Duration</t>
  </si>
  <si>
    <t>Start</t>
  </si>
  <si>
    <t>Finish</t>
  </si>
  <si>
    <t>Predecessors</t>
  </si>
  <si>
    <t>Outline Level</t>
  </si>
  <si>
    <t>Notes</t>
  </si>
  <si>
    <t>1</t>
  </si>
  <si>
    <t>Yes</t>
  </si>
  <si>
    <t>Auto Scheduled</t>
  </si>
  <si>
    <t>Environment Set Up</t>
  </si>
  <si>
    <t>5 days</t>
  </si>
  <si>
    <t>02 December 2020 08:00</t>
  </si>
  <si>
    <t>08 December 2020 17:00</t>
  </si>
  <si>
    <t>2</t>
  </si>
  <si>
    <t>Device Set Up</t>
  </si>
  <si>
    <t>2 days</t>
  </si>
  <si>
    <t>03 December 2020 17:00</t>
  </si>
  <si>
    <t>3</t>
  </si>
  <si>
    <t>Network Configuration</t>
  </si>
  <si>
    <t>04 December 2020 08:00</t>
  </si>
  <si>
    <t>07 December 2020 17:00</t>
  </si>
  <si>
    <t>4</t>
  </si>
  <si>
    <t>Device Testing On Ursalink</t>
  </si>
  <si>
    <t>1 day</t>
  </si>
  <si>
    <t>08 December 2020 08:00</t>
  </si>
  <si>
    <t>5</t>
  </si>
  <si>
    <t>Manually Scheduled</t>
  </si>
  <si>
    <t>Connecting Sensors To Gateway</t>
  </si>
  <si>
    <t>3 days</t>
  </si>
  <si>
    <t>03 December 2020 09:00</t>
  </si>
  <si>
    <t>08 December 2020 09:00</t>
  </si>
  <si>
    <t>6</t>
  </si>
  <si>
    <t>Table Design</t>
  </si>
  <si>
    <t>04 December 2020 09:00</t>
  </si>
  <si>
    <t>07 December 2020 09:00</t>
  </si>
  <si>
    <t>7</t>
  </si>
  <si>
    <t>Project Set Up</t>
  </si>
  <si>
    <t>1.5 days</t>
  </si>
  <si>
    <t>08 December 2020 14:00</t>
  </si>
  <si>
    <t>8</t>
  </si>
  <si>
    <t>Development &amp; Implementation</t>
  </si>
  <si>
    <t>8 days</t>
  </si>
  <si>
    <t>18 December 2020 14:00</t>
  </si>
  <si>
    <t>9</t>
  </si>
  <si>
    <t>Administration</t>
  </si>
  <si>
    <t>10</t>
  </si>
  <si>
    <t>Login</t>
  </si>
  <si>
    <t>11 December 2020 14:00</t>
  </si>
  <si>
    <t>11</t>
  </si>
  <si>
    <t>Manage Users &amp; Access</t>
  </si>
  <si>
    <t>10 December 2020 14:00</t>
  </si>
  <si>
    <t>12</t>
  </si>
  <si>
    <t>Manage Devices</t>
  </si>
  <si>
    <t>13</t>
  </si>
  <si>
    <t>Manage References</t>
  </si>
  <si>
    <t>09 December 2020 14:00</t>
  </si>
  <si>
    <t>14</t>
  </si>
  <si>
    <t>Manage Plantations/Fields</t>
  </si>
  <si>
    <t>15</t>
  </si>
  <si>
    <t>Manage Crops And Element Values</t>
  </si>
  <si>
    <t>14 December 2020 14:00</t>
  </si>
  <si>
    <t>16</t>
  </si>
  <si>
    <t>Manage Alerts &amp; Notifications</t>
  </si>
  <si>
    <t>17</t>
  </si>
  <si>
    <t>Audit Trail</t>
  </si>
  <si>
    <t>15 December 2020 14:00</t>
  </si>
  <si>
    <t>18</t>
  </si>
  <si>
    <t>Admin Reports</t>
  </si>
  <si>
    <t>19</t>
  </si>
  <si>
    <t>Integration of Device with Web App</t>
  </si>
  <si>
    <t>11.5 days</t>
  </si>
  <si>
    <t>22 December 2020 14:00</t>
  </si>
  <si>
    <t>20</t>
  </si>
  <si>
    <t>Integration with Endpoints</t>
  </si>
  <si>
    <t>9 days</t>
  </si>
  <si>
    <t>18 December 2020 09:00</t>
  </si>
  <si>
    <t>21</t>
  </si>
  <si>
    <t>Gateway</t>
  </si>
  <si>
    <t>09 December 2020 09:00</t>
  </si>
  <si>
    <t>22</t>
  </si>
  <si>
    <t>Sensor node</t>
  </si>
  <si>
    <t>11 December 2020 09:00</t>
  </si>
  <si>
    <t>23</t>
  </si>
  <si>
    <t>PH</t>
  </si>
  <si>
    <t>14 December 2020 09:00</t>
  </si>
  <si>
    <t>24</t>
  </si>
  <si>
    <t>Light</t>
  </si>
  <si>
    <t>15 December 2020 09:00</t>
  </si>
  <si>
    <t>25</t>
  </si>
  <si>
    <t>NPK</t>
  </si>
  <si>
    <t>16 December 2020 09:00</t>
  </si>
  <si>
    <t>26</t>
  </si>
  <si>
    <t>Humidity</t>
  </si>
  <si>
    <t>17 December 2020 09:00</t>
  </si>
  <si>
    <t>27</t>
  </si>
  <si>
    <t>Temp And Humidity</t>
  </si>
  <si>
    <t>28</t>
  </si>
  <si>
    <t>6 days</t>
  </si>
  <si>
    <t>29</t>
  </si>
  <si>
    <t>Manage NPK Values + Keep Historic</t>
  </si>
  <si>
    <t>4 days</t>
  </si>
  <si>
    <t>5,6,7,12,14,15</t>
  </si>
  <si>
    <t>30</t>
  </si>
  <si>
    <t>Trigger Action for NPK (keep history when action made)</t>
  </si>
  <si>
    <t>31</t>
  </si>
  <si>
    <t>16 December 2020 14:00</t>
  </si>
  <si>
    <t>32</t>
  </si>
  <si>
    <t>Manage Humidity + Keep Data of Findings</t>
  </si>
  <si>
    <t>33</t>
  </si>
  <si>
    <t>Trigger Pump/ Automate / Manual / Alert / Screen Details / Audit</t>
  </si>
  <si>
    <t>34</t>
  </si>
  <si>
    <t>Integration with AccuWeather</t>
  </si>
  <si>
    <t>35</t>
  </si>
  <si>
    <t>Check Weather to Trigger Water Pump + Sunlight? + Audit</t>
  </si>
  <si>
    <t>36</t>
  </si>
  <si>
    <t>Temperature</t>
  </si>
  <si>
    <t>37</t>
  </si>
  <si>
    <t>Manage Temp</t>
  </si>
  <si>
    <t>38</t>
  </si>
  <si>
    <t>EC</t>
  </si>
  <si>
    <t>39</t>
  </si>
  <si>
    <t>Manage EC</t>
  </si>
  <si>
    <t>17 December 2020 14:00</t>
  </si>
  <si>
    <t>40</t>
  </si>
  <si>
    <t>Automation / Warning</t>
  </si>
  <si>
    <t>41</t>
  </si>
  <si>
    <t>42</t>
  </si>
  <si>
    <t>Manage PH</t>
  </si>
  <si>
    <t>43</t>
  </si>
  <si>
    <t>Automate / Manual</t>
  </si>
  <si>
    <t>44</t>
  </si>
  <si>
    <t>History</t>
  </si>
  <si>
    <t>45</t>
  </si>
  <si>
    <t>Integration of All Elements on the Web App</t>
  </si>
  <si>
    <t>23 December 2020 14:00</t>
  </si>
  <si>
    <t>46</t>
  </si>
  <si>
    <t>Integration</t>
  </si>
  <si>
    <t>47</t>
  </si>
  <si>
    <t>Testing</t>
  </si>
  <si>
    <t>48</t>
  </si>
  <si>
    <t>Reporting</t>
  </si>
  <si>
    <t>24 December 2020 14:00</t>
  </si>
  <si>
    <t>49</t>
  </si>
  <si>
    <t>AI</t>
  </si>
  <si>
    <t>10 days</t>
  </si>
  <si>
    <t>11 January 2021 09:00</t>
  </si>
  <si>
    <t>50</t>
  </si>
  <si>
    <t>Modelling</t>
  </si>
  <si>
    <t>51</t>
  </si>
  <si>
    <t>OTHER (Not yet Planned)</t>
  </si>
  <si>
    <t>20 days</t>
  </si>
  <si>
    <t>08 February 2021 09:00</t>
  </si>
  <si>
    <t>Initials</t>
  </si>
  <si>
    <t>Type</t>
  </si>
  <si>
    <t>Material Label</t>
  </si>
  <si>
    <t>Group</t>
  </si>
  <si>
    <t>Email Address</t>
  </si>
  <si>
    <t>User Logon Account</t>
  </si>
  <si>
    <t>Max Units</t>
  </si>
  <si>
    <t>Standard Rate</t>
  </si>
  <si>
    <t>Cost Per Use</t>
  </si>
  <si>
    <t>&lt;New Resource&gt;</t>
  </si>
  <si>
    <t>&lt;</t>
  </si>
  <si>
    <t>Work</t>
  </si>
  <si>
    <t>100%</t>
  </si>
  <si>
    <t>Rs0.00/h</t>
  </si>
  <si>
    <t>0</t>
  </si>
  <si>
    <t>Andy Anna</t>
  </si>
  <si>
    <t>AA</t>
  </si>
  <si>
    <t>Varun Puttur</t>
  </si>
  <si>
    <t>VP</t>
  </si>
  <si>
    <t>Alexandre Bonne</t>
  </si>
  <si>
    <t>A</t>
  </si>
  <si>
    <t>Jeeresh Luchmun</t>
  </si>
  <si>
    <t>JL</t>
  </si>
  <si>
    <t>Task Name</t>
  </si>
  <si>
    <t>Resource Name</t>
  </si>
  <si>
    <t>% Work Complete</t>
  </si>
  <si>
    <t>Units</t>
  </si>
  <si>
    <t>16h</t>
  </si>
  <si>
    <t>8h</t>
  </si>
  <si>
    <t>4h</t>
  </si>
  <si>
    <t>24h</t>
  </si>
  <si>
    <t>3h</t>
  </si>
  <si>
    <t>0h</t>
  </si>
  <si>
    <t>19h</t>
  </si>
  <si>
    <t>21h</t>
  </si>
  <si>
    <t>72h</t>
  </si>
  <si>
    <t>12h</t>
  </si>
  <si>
    <t>80h</t>
  </si>
  <si>
    <t>160h</t>
  </si>
  <si>
    <t>157h</t>
  </si>
  <si>
    <t>149h</t>
  </si>
  <si>
    <t>Actual date start</t>
  </si>
  <si>
    <t>Acutal date finish</t>
  </si>
  <si>
    <t>Days of work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</si>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</sst>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_Excel_0412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H7">
            <v>44169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selection activeCell="D5" sqref="D5:D23"/>
    </sheetView>
  </sheetViews>
  <sheetFormatPr defaultRowHeight="15" x14ac:dyDescent="0.25"/>
  <cols>
    <col min="4" max="4" width="54.42578125" bestFit="1" customWidth="1"/>
    <col min="6" max="7" width="21.5703125" bestFit="1" customWidth="1"/>
    <col min="8" max="8" width="12.28515625" bestFit="1" customWidth="1"/>
    <col min="9" max="9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t="s">
        <v>10</v>
      </c>
    </row>
    <row r="3" spans="1:10" x14ac:dyDescent="0.25">
      <c r="A3" t="s">
        <v>17</v>
      </c>
      <c r="B3" t="s">
        <v>11</v>
      </c>
      <c r="C3" t="s">
        <v>12</v>
      </c>
      <c r="D3" t="s">
        <v>18</v>
      </c>
      <c r="E3" t="s">
        <v>19</v>
      </c>
      <c r="F3" t="s">
        <v>15</v>
      </c>
      <c r="G3" t="s">
        <v>20</v>
      </c>
      <c r="I3" t="s">
        <v>17</v>
      </c>
    </row>
    <row r="4" spans="1:10" x14ac:dyDescent="0.25">
      <c r="A4" t="s">
        <v>21</v>
      </c>
      <c r="B4" t="s">
        <v>11</v>
      </c>
      <c r="C4" t="s">
        <v>12</v>
      </c>
      <c r="D4" t="s">
        <v>22</v>
      </c>
      <c r="E4" t="s">
        <v>19</v>
      </c>
      <c r="F4" t="s">
        <v>23</v>
      </c>
      <c r="G4" t="s">
        <v>24</v>
      </c>
      <c r="H4" t="s">
        <v>17</v>
      </c>
      <c r="I4" t="s">
        <v>17</v>
      </c>
    </row>
    <row r="5" spans="1:10" x14ac:dyDescent="0.25">
      <c r="A5" t="s">
        <v>25</v>
      </c>
      <c r="B5" t="s">
        <v>11</v>
      </c>
      <c r="C5" t="s">
        <v>12</v>
      </c>
      <c r="D5" t="s">
        <v>26</v>
      </c>
      <c r="E5" t="s">
        <v>27</v>
      </c>
      <c r="F5" t="s">
        <v>28</v>
      </c>
      <c r="G5" t="s">
        <v>16</v>
      </c>
      <c r="H5" t="s">
        <v>21</v>
      </c>
      <c r="I5" t="s">
        <v>17</v>
      </c>
    </row>
    <row r="6" spans="1:10" x14ac:dyDescent="0.25">
      <c r="A6" t="s">
        <v>29</v>
      </c>
      <c r="B6" t="s">
        <v>11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I6" t="s">
        <v>17</v>
      </c>
    </row>
    <row r="7" spans="1:10" x14ac:dyDescent="0.25">
      <c r="A7" t="s">
        <v>35</v>
      </c>
      <c r="B7" t="s">
        <v>11</v>
      </c>
      <c r="C7" t="s">
        <v>30</v>
      </c>
      <c r="D7" t="s">
        <v>36</v>
      </c>
      <c r="E7" t="s">
        <v>27</v>
      </c>
      <c r="F7" t="s">
        <v>37</v>
      </c>
      <c r="G7" t="s">
        <v>38</v>
      </c>
      <c r="I7" t="s">
        <v>10</v>
      </c>
    </row>
    <row r="8" spans="1:10" x14ac:dyDescent="0.25">
      <c r="A8" t="s">
        <v>39</v>
      </c>
      <c r="B8" t="s">
        <v>11</v>
      </c>
      <c r="C8" t="s">
        <v>12</v>
      </c>
      <c r="D8" t="s">
        <v>40</v>
      </c>
      <c r="E8" t="s">
        <v>41</v>
      </c>
      <c r="F8" t="s">
        <v>38</v>
      </c>
      <c r="G8" t="s">
        <v>42</v>
      </c>
      <c r="H8" t="s">
        <v>35</v>
      </c>
      <c r="I8" t="s">
        <v>10</v>
      </c>
    </row>
    <row r="9" spans="1:10" x14ac:dyDescent="0.25">
      <c r="A9" t="s">
        <v>43</v>
      </c>
      <c r="B9" t="s">
        <v>11</v>
      </c>
      <c r="C9" t="s">
        <v>12</v>
      </c>
      <c r="D9" t="s">
        <v>44</v>
      </c>
      <c r="E9" t="s">
        <v>45</v>
      </c>
      <c r="F9" t="s">
        <v>42</v>
      </c>
      <c r="G9" t="s">
        <v>46</v>
      </c>
      <c r="I9" t="s">
        <v>10</v>
      </c>
    </row>
    <row r="10" spans="1:10" x14ac:dyDescent="0.25">
      <c r="A10" t="s">
        <v>47</v>
      </c>
      <c r="B10" t="s">
        <v>11</v>
      </c>
      <c r="C10" t="s">
        <v>12</v>
      </c>
      <c r="D10" t="s">
        <v>48</v>
      </c>
      <c r="E10" t="s">
        <v>45</v>
      </c>
      <c r="F10" t="s">
        <v>42</v>
      </c>
      <c r="G10" t="s">
        <v>46</v>
      </c>
      <c r="I10" t="s">
        <v>17</v>
      </c>
    </row>
    <row r="11" spans="1:10" x14ac:dyDescent="0.25">
      <c r="A11" t="s">
        <v>49</v>
      </c>
      <c r="B11" t="s">
        <v>11</v>
      </c>
      <c r="C11" t="s">
        <v>12</v>
      </c>
      <c r="D11" t="s">
        <v>50</v>
      </c>
      <c r="E11" t="s">
        <v>32</v>
      </c>
      <c r="F11" t="s">
        <v>42</v>
      </c>
      <c r="G11" t="s">
        <v>51</v>
      </c>
      <c r="H11" t="s">
        <v>39</v>
      </c>
      <c r="I11" t="s">
        <v>21</v>
      </c>
    </row>
    <row r="12" spans="1:10" x14ac:dyDescent="0.25">
      <c r="A12" t="s">
        <v>52</v>
      </c>
      <c r="B12" t="s">
        <v>11</v>
      </c>
      <c r="C12" t="s">
        <v>12</v>
      </c>
      <c r="D12" t="s">
        <v>53</v>
      </c>
      <c r="E12" t="s">
        <v>19</v>
      </c>
      <c r="F12" t="s">
        <v>42</v>
      </c>
      <c r="G12" t="s">
        <v>54</v>
      </c>
      <c r="H12" t="s">
        <v>39</v>
      </c>
      <c r="I12" t="s">
        <v>21</v>
      </c>
    </row>
    <row r="13" spans="1:10" x14ac:dyDescent="0.25">
      <c r="A13" t="s">
        <v>55</v>
      </c>
      <c r="B13" t="s">
        <v>11</v>
      </c>
      <c r="C13" t="s">
        <v>12</v>
      </c>
      <c r="D13" t="s">
        <v>56</v>
      </c>
      <c r="E13" t="s">
        <v>32</v>
      </c>
      <c r="F13" t="s">
        <v>42</v>
      </c>
      <c r="G13" t="s">
        <v>51</v>
      </c>
      <c r="H13" t="s">
        <v>39</v>
      </c>
      <c r="I13" t="s">
        <v>21</v>
      </c>
    </row>
    <row r="14" spans="1:10" x14ac:dyDescent="0.25">
      <c r="A14" t="s">
        <v>57</v>
      </c>
      <c r="B14" t="s">
        <v>11</v>
      </c>
      <c r="C14" t="s">
        <v>12</v>
      </c>
      <c r="D14" t="s">
        <v>58</v>
      </c>
      <c r="E14" t="s">
        <v>27</v>
      </c>
      <c r="F14" t="s">
        <v>42</v>
      </c>
      <c r="G14" t="s">
        <v>59</v>
      </c>
      <c r="H14" t="s">
        <v>39</v>
      </c>
      <c r="I14" t="s">
        <v>21</v>
      </c>
    </row>
    <row r="15" spans="1:10" x14ac:dyDescent="0.25">
      <c r="A15" t="s">
        <v>60</v>
      </c>
      <c r="B15" t="s">
        <v>11</v>
      </c>
      <c r="C15" t="s">
        <v>12</v>
      </c>
      <c r="D15" t="s">
        <v>61</v>
      </c>
      <c r="E15" t="s">
        <v>27</v>
      </c>
      <c r="F15" t="s">
        <v>59</v>
      </c>
      <c r="G15" t="s">
        <v>54</v>
      </c>
      <c r="H15" t="s">
        <v>57</v>
      </c>
      <c r="I15" t="s">
        <v>21</v>
      </c>
    </row>
    <row r="16" spans="1:10" x14ac:dyDescent="0.25">
      <c r="A16" t="s">
        <v>62</v>
      </c>
      <c r="B16" t="s">
        <v>11</v>
      </c>
      <c r="C16" t="s">
        <v>12</v>
      </c>
      <c r="D16" t="s">
        <v>63</v>
      </c>
      <c r="E16" t="s">
        <v>27</v>
      </c>
      <c r="F16" t="s">
        <v>51</v>
      </c>
      <c r="G16" t="s">
        <v>64</v>
      </c>
      <c r="H16" t="s">
        <v>55</v>
      </c>
      <c r="I16" t="s">
        <v>21</v>
      </c>
    </row>
    <row r="17" spans="1:9" x14ac:dyDescent="0.25">
      <c r="A17" t="s">
        <v>65</v>
      </c>
      <c r="B17" t="s">
        <v>11</v>
      </c>
      <c r="C17" t="s">
        <v>12</v>
      </c>
      <c r="D17" t="s">
        <v>66</v>
      </c>
      <c r="E17" t="s">
        <v>27</v>
      </c>
      <c r="F17" t="s">
        <v>54</v>
      </c>
      <c r="G17" t="s">
        <v>51</v>
      </c>
      <c r="H17" t="s">
        <v>60</v>
      </c>
      <c r="I17" t="s">
        <v>21</v>
      </c>
    </row>
    <row r="18" spans="1:9" x14ac:dyDescent="0.25">
      <c r="A18" t="s">
        <v>67</v>
      </c>
      <c r="B18" t="s">
        <v>11</v>
      </c>
      <c r="C18" t="s">
        <v>12</v>
      </c>
      <c r="D18" t="s">
        <v>68</v>
      </c>
      <c r="E18" t="s">
        <v>32</v>
      </c>
      <c r="F18" t="s">
        <v>54</v>
      </c>
      <c r="G18" t="s">
        <v>69</v>
      </c>
      <c r="H18" t="s">
        <v>52</v>
      </c>
      <c r="I18" t="s">
        <v>21</v>
      </c>
    </row>
    <row r="19" spans="1:9" x14ac:dyDescent="0.25">
      <c r="A19" t="s">
        <v>70</v>
      </c>
      <c r="B19" t="s">
        <v>11</v>
      </c>
      <c r="C19" t="s">
        <v>12</v>
      </c>
      <c r="D19" t="s">
        <v>71</v>
      </c>
      <c r="E19" t="s">
        <v>32</v>
      </c>
      <c r="F19" t="s">
        <v>69</v>
      </c>
      <c r="G19" t="s">
        <v>46</v>
      </c>
      <c r="H19" t="s">
        <v>67</v>
      </c>
      <c r="I19" t="s">
        <v>21</v>
      </c>
    </row>
    <row r="20" spans="1:9" x14ac:dyDescent="0.25">
      <c r="A20" t="s">
        <v>72</v>
      </c>
      <c r="B20" t="s">
        <v>11</v>
      </c>
      <c r="C20" t="s">
        <v>12</v>
      </c>
      <c r="D20" t="s">
        <v>73</v>
      </c>
      <c r="E20" t="s">
        <v>74</v>
      </c>
      <c r="F20" t="s">
        <v>38</v>
      </c>
      <c r="G20" t="s">
        <v>75</v>
      </c>
      <c r="I20" t="s">
        <v>10</v>
      </c>
    </row>
    <row r="21" spans="1:9" x14ac:dyDescent="0.25">
      <c r="A21" t="s">
        <v>76</v>
      </c>
      <c r="B21" t="s">
        <v>11</v>
      </c>
      <c r="C21" t="s">
        <v>12</v>
      </c>
      <c r="D21" t="s">
        <v>77</v>
      </c>
      <c r="E21" t="s">
        <v>78</v>
      </c>
      <c r="F21" t="s">
        <v>38</v>
      </c>
      <c r="G21" t="s">
        <v>79</v>
      </c>
      <c r="I21" t="s">
        <v>17</v>
      </c>
    </row>
    <row r="22" spans="1:9" x14ac:dyDescent="0.25">
      <c r="A22" t="s">
        <v>80</v>
      </c>
      <c r="B22" t="s">
        <v>11</v>
      </c>
      <c r="C22" t="s">
        <v>12</v>
      </c>
      <c r="D22" t="s">
        <v>81</v>
      </c>
      <c r="E22" t="s">
        <v>19</v>
      </c>
      <c r="F22" t="s">
        <v>38</v>
      </c>
      <c r="G22" t="s">
        <v>82</v>
      </c>
      <c r="H22" t="s">
        <v>35</v>
      </c>
      <c r="I22" t="s">
        <v>21</v>
      </c>
    </row>
    <row r="23" spans="1:9" x14ac:dyDescent="0.25">
      <c r="A23" t="s">
        <v>83</v>
      </c>
      <c r="B23" t="s">
        <v>11</v>
      </c>
      <c r="C23" t="s">
        <v>12</v>
      </c>
      <c r="D23" t="s">
        <v>84</v>
      </c>
      <c r="E23" t="s">
        <v>19</v>
      </c>
      <c r="F23" t="s">
        <v>82</v>
      </c>
      <c r="G23" t="s">
        <v>85</v>
      </c>
      <c r="H23" t="s">
        <v>80</v>
      </c>
      <c r="I23" t="s">
        <v>21</v>
      </c>
    </row>
    <row r="24" spans="1:9" x14ac:dyDescent="0.25">
      <c r="A24" t="s">
        <v>86</v>
      </c>
      <c r="B24" t="s">
        <v>11</v>
      </c>
      <c r="C24" t="s">
        <v>12</v>
      </c>
      <c r="D24" t="s">
        <v>87</v>
      </c>
      <c r="E24" t="s">
        <v>27</v>
      </c>
      <c r="F24" t="s">
        <v>85</v>
      </c>
      <c r="G24" t="s">
        <v>88</v>
      </c>
      <c r="H24" t="s">
        <v>83</v>
      </c>
      <c r="I24" t="s">
        <v>21</v>
      </c>
    </row>
    <row r="25" spans="1:9" x14ac:dyDescent="0.25">
      <c r="A25" t="s">
        <v>89</v>
      </c>
      <c r="B25" t="s">
        <v>11</v>
      </c>
      <c r="C25" t="s">
        <v>12</v>
      </c>
      <c r="D25" t="s">
        <v>90</v>
      </c>
      <c r="E25" t="s">
        <v>27</v>
      </c>
      <c r="F25" t="s">
        <v>88</v>
      </c>
      <c r="G25" t="s">
        <v>91</v>
      </c>
      <c r="H25" t="s">
        <v>86</v>
      </c>
      <c r="I25" t="s">
        <v>21</v>
      </c>
    </row>
    <row r="26" spans="1:9" x14ac:dyDescent="0.25">
      <c r="A26" t="s">
        <v>92</v>
      </c>
      <c r="B26" t="s">
        <v>11</v>
      </c>
      <c r="C26" t="s">
        <v>12</v>
      </c>
      <c r="D26" t="s">
        <v>93</v>
      </c>
      <c r="E26" t="s">
        <v>27</v>
      </c>
      <c r="F26" t="s">
        <v>91</v>
      </c>
      <c r="G26" t="s">
        <v>94</v>
      </c>
      <c r="H26" t="s">
        <v>89</v>
      </c>
      <c r="I26" t="s">
        <v>21</v>
      </c>
    </row>
    <row r="27" spans="1:9" x14ac:dyDescent="0.25">
      <c r="A27" t="s">
        <v>95</v>
      </c>
      <c r="B27" t="s">
        <v>11</v>
      </c>
      <c r="C27" t="s">
        <v>12</v>
      </c>
      <c r="D27" t="s">
        <v>96</v>
      </c>
      <c r="E27" t="s">
        <v>27</v>
      </c>
      <c r="F27" t="s">
        <v>94</v>
      </c>
      <c r="G27" t="s">
        <v>97</v>
      </c>
      <c r="H27" t="s">
        <v>92</v>
      </c>
      <c r="I27" t="s">
        <v>21</v>
      </c>
    </row>
    <row r="28" spans="1:9" x14ac:dyDescent="0.25">
      <c r="A28" t="s">
        <v>98</v>
      </c>
      <c r="B28" t="s">
        <v>11</v>
      </c>
      <c r="C28" t="s">
        <v>12</v>
      </c>
      <c r="D28" t="s">
        <v>99</v>
      </c>
      <c r="E28" t="s">
        <v>27</v>
      </c>
      <c r="F28" t="s">
        <v>97</v>
      </c>
      <c r="G28" t="s">
        <v>79</v>
      </c>
      <c r="H28" t="s">
        <v>95</v>
      </c>
      <c r="I28" t="s">
        <v>21</v>
      </c>
    </row>
    <row r="29" spans="1:9" x14ac:dyDescent="0.25">
      <c r="A29" t="s">
        <v>100</v>
      </c>
      <c r="B29" t="s">
        <v>11</v>
      </c>
      <c r="C29" t="s">
        <v>12</v>
      </c>
      <c r="D29" t="s">
        <v>93</v>
      </c>
      <c r="E29" t="s">
        <v>101</v>
      </c>
      <c r="F29" t="s">
        <v>64</v>
      </c>
      <c r="G29" t="s">
        <v>75</v>
      </c>
      <c r="I29" t="s">
        <v>17</v>
      </c>
    </row>
    <row r="30" spans="1:9" x14ac:dyDescent="0.25">
      <c r="A30" t="s">
        <v>102</v>
      </c>
      <c r="B30" t="s">
        <v>11</v>
      </c>
      <c r="C30" t="s">
        <v>12</v>
      </c>
      <c r="D30" t="s">
        <v>103</v>
      </c>
      <c r="E30" t="s">
        <v>104</v>
      </c>
      <c r="F30" t="s">
        <v>64</v>
      </c>
      <c r="G30" t="s">
        <v>46</v>
      </c>
      <c r="H30" t="s">
        <v>105</v>
      </c>
      <c r="I30" t="s">
        <v>21</v>
      </c>
    </row>
    <row r="31" spans="1:9" x14ac:dyDescent="0.25">
      <c r="A31" t="s">
        <v>106</v>
      </c>
      <c r="B31" t="s">
        <v>11</v>
      </c>
      <c r="C31" t="s">
        <v>12</v>
      </c>
      <c r="D31" t="s">
        <v>107</v>
      </c>
      <c r="E31" t="s">
        <v>19</v>
      </c>
      <c r="F31" t="s">
        <v>46</v>
      </c>
      <c r="G31" t="s">
        <v>75</v>
      </c>
      <c r="H31" t="s">
        <v>102</v>
      </c>
      <c r="I31" t="s">
        <v>21</v>
      </c>
    </row>
    <row r="32" spans="1:9" x14ac:dyDescent="0.25">
      <c r="A32" t="s">
        <v>108</v>
      </c>
      <c r="B32" t="s">
        <v>11</v>
      </c>
      <c r="C32" t="s">
        <v>12</v>
      </c>
      <c r="D32" t="s">
        <v>96</v>
      </c>
      <c r="E32" t="s">
        <v>19</v>
      </c>
      <c r="F32" t="s">
        <v>64</v>
      </c>
      <c r="G32" t="s">
        <v>109</v>
      </c>
      <c r="I32" t="s">
        <v>17</v>
      </c>
    </row>
    <row r="33" spans="1:9" x14ac:dyDescent="0.25">
      <c r="A33" t="s">
        <v>110</v>
      </c>
      <c r="B33" t="s">
        <v>11</v>
      </c>
      <c r="C33" t="s">
        <v>12</v>
      </c>
      <c r="D33" t="s">
        <v>111</v>
      </c>
      <c r="E33" t="s">
        <v>27</v>
      </c>
      <c r="F33" t="s">
        <v>64</v>
      </c>
      <c r="G33" t="s">
        <v>69</v>
      </c>
      <c r="H33" t="s">
        <v>105</v>
      </c>
      <c r="I33" t="s">
        <v>21</v>
      </c>
    </row>
    <row r="34" spans="1:9" x14ac:dyDescent="0.25">
      <c r="A34" t="s">
        <v>112</v>
      </c>
      <c r="B34" t="s">
        <v>11</v>
      </c>
      <c r="C34" t="s">
        <v>12</v>
      </c>
      <c r="D34" t="s">
        <v>113</v>
      </c>
      <c r="E34" t="s">
        <v>27</v>
      </c>
      <c r="F34" t="s">
        <v>69</v>
      </c>
      <c r="G34" t="s">
        <v>109</v>
      </c>
      <c r="H34" t="s">
        <v>110</v>
      </c>
      <c r="I34" t="s">
        <v>21</v>
      </c>
    </row>
    <row r="35" spans="1:9" x14ac:dyDescent="0.25">
      <c r="A35" t="s">
        <v>114</v>
      </c>
      <c r="B35" t="s">
        <v>11</v>
      </c>
      <c r="C35" t="s">
        <v>12</v>
      </c>
      <c r="D35" t="s">
        <v>115</v>
      </c>
      <c r="E35" t="s">
        <v>41</v>
      </c>
      <c r="F35" t="s">
        <v>64</v>
      </c>
      <c r="G35" t="s">
        <v>94</v>
      </c>
      <c r="I35" t="s">
        <v>21</v>
      </c>
    </row>
    <row r="36" spans="1:9" x14ac:dyDescent="0.25">
      <c r="A36" t="s">
        <v>116</v>
      </c>
      <c r="B36" t="s">
        <v>11</v>
      </c>
      <c r="C36" t="s">
        <v>12</v>
      </c>
      <c r="D36" t="s">
        <v>117</v>
      </c>
      <c r="E36" t="s">
        <v>41</v>
      </c>
      <c r="F36" t="s">
        <v>64</v>
      </c>
      <c r="G36" t="s">
        <v>94</v>
      </c>
      <c r="H36" t="s">
        <v>62</v>
      </c>
      <c r="I36" t="s">
        <v>25</v>
      </c>
    </row>
    <row r="37" spans="1:9" x14ac:dyDescent="0.25">
      <c r="A37" t="s">
        <v>118</v>
      </c>
      <c r="B37" t="s">
        <v>11</v>
      </c>
      <c r="C37" t="s">
        <v>12</v>
      </c>
      <c r="D37" t="s">
        <v>119</v>
      </c>
      <c r="E37" t="s">
        <v>27</v>
      </c>
      <c r="F37" t="s">
        <v>64</v>
      </c>
      <c r="G37" t="s">
        <v>69</v>
      </c>
      <c r="I37" t="s">
        <v>17</v>
      </c>
    </row>
    <row r="38" spans="1:9" x14ac:dyDescent="0.25">
      <c r="A38" t="s">
        <v>120</v>
      </c>
      <c r="B38" t="s">
        <v>11</v>
      </c>
      <c r="C38" t="s">
        <v>12</v>
      </c>
      <c r="D38" t="s">
        <v>121</v>
      </c>
      <c r="E38" t="s">
        <v>27</v>
      </c>
      <c r="F38" t="s">
        <v>64</v>
      </c>
      <c r="G38" t="s">
        <v>69</v>
      </c>
      <c r="H38" t="s">
        <v>105</v>
      </c>
      <c r="I38" t="s">
        <v>21</v>
      </c>
    </row>
    <row r="39" spans="1:9" x14ac:dyDescent="0.25">
      <c r="A39" t="s">
        <v>122</v>
      </c>
      <c r="B39" t="s">
        <v>11</v>
      </c>
      <c r="C39" t="s">
        <v>12</v>
      </c>
      <c r="D39" t="s">
        <v>123</v>
      </c>
      <c r="E39" t="s">
        <v>104</v>
      </c>
      <c r="F39" t="s">
        <v>64</v>
      </c>
      <c r="G39" t="s">
        <v>46</v>
      </c>
      <c r="I39" t="s">
        <v>17</v>
      </c>
    </row>
    <row r="40" spans="1:9" x14ac:dyDescent="0.25">
      <c r="A40" t="s">
        <v>124</v>
      </c>
      <c r="B40" t="s">
        <v>11</v>
      </c>
      <c r="C40" t="s">
        <v>12</v>
      </c>
      <c r="D40" t="s">
        <v>125</v>
      </c>
      <c r="E40" t="s">
        <v>32</v>
      </c>
      <c r="F40" t="s">
        <v>64</v>
      </c>
      <c r="G40" t="s">
        <v>126</v>
      </c>
      <c r="H40" t="s">
        <v>105</v>
      </c>
      <c r="I40" t="s">
        <v>21</v>
      </c>
    </row>
    <row r="41" spans="1:9" x14ac:dyDescent="0.25">
      <c r="A41" t="s">
        <v>127</v>
      </c>
      <c r="B41" t="s">
        <v>11</v>
      </c>
      <c r="C41" t="s">
        <v>12</v>
      </c>
      <c r="D41" t="s">
        <v>128</v>
      </c>
      <c r="E41" t="s">
        <v>27</v>
      </c>
      <c r="F41" t="s">
        <v>126</v>
      </c>
      <c r="G41" t="s">
        <v>46</v>
      </c>
      <c r="H41" t="s">
        <v>124</v>
      </c>
      <c r="I41" t="s">
        <v>21</v>
      </c>
    </row>
    <row r="42" spans="1:9" x14ac:dyDescent="0.25">
      <c r="A42" t="s">
        <v>129</v>
      </c>
      <c r="B42" t="s">
        <v>11</v>
      </c>
      <c r="C42" t="s">
        <v>12</v>
      </c>
      <c r="D42" t="s">
        <v>87</v>
      </c>
      <c r="E42" t="s">
        <v>32</v>
      </c>
      <c r="F42" t="s">
        <v>64</v>
      </c>
      <c r="G42" t="s">
        <v>126</v>
      </c>
      <c r="I42" t="s">
        <v>17</v>
      </c>
    </row>
    <row r="43" spans="1:9" x14ac:dyDescent="0.25">
      <c r="A43" t="s">
        <v>130</v>
      </c>
      <c r="B43" t="s">
        <v>11</v>
      </c>
      <c r="C43" t="s">
        <v>12</v>
      </c>
      <c r="D43" t="s">
        <v>131</v>
      </c>
      <c r="E43" t="s">
        <v>27</v>
      </c>
      <c r="F43" t="s">
        <v>64</v>
      </c>
      <c r="G43" t="s">
        <v>69</v>
      </c>
      <c r="H43" t="s">
        <v>105</v>
      </c>
      <c r="I43" t="s">
        <v>21</v>
      </c>
    </row>
    <row r="44" spans="1:9" x14ac:dyDescent="0.25">
      <c r="A44" t="s">
        <v>132</v>
      </c>
      <c r="B44" t="s">
        <v>11</v>
      </c>
      <c r="C44" t="s">
        <v>12</v>
      </c>
      <c r="D44" t="s">
        <v>133</v>
      </c>
      <c r="E44" t="s">
        <v>27</v>
      </c>
      <c r="F44" t="s">
        <v>69</v>
      </c>
      <c r="G44" t="s">
        <v>109</v>
      </c>
      <c r="H44" t="s">
        <v>130</v>
      </c>
      <c r="I44" t="s">
        <v>21</v>
      </c>
    </row>
    <row r="45" spans="1:9" x14ac:dyDescent="0.25">
      <c r="A45" t="s">
        <v>134</v>
      </c>
      <c r="B45" t="s">
        <v>11</v>
      </c>
      <c r="C45" t="s">
        <v>12</v>
      </c>
      <c r="D45" t="s">
        <v>135</v>
      </c>
      <c r="E45" t="s">
        <v>27</v>
      </c>
      <c r="F45" t="s">
        <v>109</v>
      </c>
      <c r="G45" t="s">
        <v>126</v>
      </c>
      <c r="H45" t="s">
        <v>132</v>
      </c>
      <c r="I45" t="s">
        <v>21</v>
      </c>
    </row>
    <row r="46" spans="1:9" x14ac:dyDescent="0.25">
      <c r="A46" t="s">
        <v>136</v>
      </c>
      <c r="B46" t="s">
        <v>11</v>
      </c>
      <c r="C46" t="s">
        <v>12</v>
      </c>
      <c r="D46" t="s">
        <v>137</v>
      </c>
      <c r="E46" t="s">
        <v>104</v>
      </c>
      <c r="F46" t="s">
        <v>126</v>
      </c>
      <c r="G46" t="s">
        <v>138</v>
      </c>
      <c r="I46" t="s">
        <v>10</v>
      </c>
    </row>
    <row r="47" spans="1:9" x14ac:dyDescent="0.25">
      <c r="A47" t="s">
        <v>139</v>
      </c>
      <c r="B47" t="s">
        <v>11</v>
      </c>
      <c r="C47" t="s">
        <v>12</v>
      </c>
      <c r="D47" t="s">
        <v>140</v>
      </c>
      <c r="E47" t="s">
        <v>27</v>
      </c>
      <c r="F47" t="s">
        <v>126</v>
      </c>
      <c r="G47" t="s">
        <v>46</v>
      </c>
      <c r="H47" t="s">
        <v>134</v>
      </c>
      <c r="I47" t="s">
        <v>17</v>
      </c>
    </row>
    <row r="48" spans="1:9" x14ac:dyDescent="0.25">
      <c r="A48" t="s">
        <v>141</v>
      </c>
      <c r="B48" t="s">
        <v>11</v>
      </c>
      <c r="C48" t="s">
        <v>12</v>
      </c>
      <c r="D48" t="s">
        <v>142</v>
      </c>
      <c r="E48" t="s">
        <v>32</v>
      </c>
      <c r="F48" t="s">
        <v>46</v>
      </c>
      <c r="G48" t="s">
        <v>138</v>
      </c>
      <c r="H48" t="s">
        <v>139</v>
      </c>
      <c r="I48" t="s">
        <v>17</v>
      </c>
    </row>
    <row r="49" spans="1:9" x14ac:dyDescent="0.25">
      <c r="A49" t="s">
        <v>143</v>
      </c>
      <c r="B49" t="s">
        <v>11</v>
      </c>
      <c r="C49" t="s">
        <v>12</v>
      </c>
      <c r="D49" t="s">
        <v>144</v>
      </c>
      <c r="E49" t="s">
        <v>14</v>
      </c>
      <c r="F49" t="s">
        <v>126</v>
      </c>
      <c r="G49" t="s">
        <v>145</v>
      </c>
      <c r="H49" t="s">
        <v>134</v>
      </c>
      <c r="I49" t="s">
        <v>10</v>
      </c>
    </row>
    <row r="50" spans="1:9" x14ac:dyDescent="0.25">
      <c r="A50" t="s">
        <v>146</v>
      </c>
      <c r="B50" t="s">
        <v>11</v>
      </c>
      <c r="C50" t="s">
        <v>12</v>
      </c>
      <c r="D50" t="s">
        <v>147</v>
      </c>
      <c r="E50" t="s">
        <v>148</v>
      </c>
      <c r="F50" t="s">
        <v>94</v>
      </c>
      <c r="G50" t="s">
        <v>149</v>
      </c>
      <c r="I50" t="s">
        <v>10</v>
      </c>
    </row>
    <row r="51" spans="1:9" x14ac:dyDescent="0.25">
      <c r="A51" t="s">
        <v>150</v>
      </c>
      <c r="B51" t="s">
        <v>11</v>
      </c>
      <c r="C51" t="s">
        <v>12</v>
      </c>
      <c r="D51" t="s">
        <v>151</v>
      </c>
      <c r="E51" t="s">
        <v>148</v>
      </c>
      <c r="F51" t="s">
        <v>94</v>
      </c>
      <c r="G51" t="s">
        <v>149</v>
      </c>
      <c r="H51" t="s">
        <v>116</v>
      </c>
      <c r="I51" t="s">
        <v>17</v>
      </c>
    </row>
    <row r="52" spans="1:9" x14ac:dyDescent="0.25">
      <c r="A52" t="s">
        <v>152</v>
      </c>
      <c r="B52" t="s">
        <v>11</v>
      </c>
      <c r="C52" t="s">
        <v>12</v>
      </c>
      <c r="D52" t="s">
        <v>153</v>
      </c>
      <c r="E52" t="s">
        <v>154</v>
      </c>
      <c r="F52" t="s">
        <v>149</v>
      </c>
      <c r="G52" t="s">
        <v>155</v>
      </c>
      <c r="H52" t="s">
        <v>150</v>
      </c>
      <c r="I5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C5" sqref="C5"/>
    </sheetView>
  </sheetViews>
  <sheetFormatPr defaultRowHeight="15" x14ac:dyDescent="0.25"/>
  <cols>
    <col min="4" max="4" width="5.42578125" bestFit="1" customWidth="1"/>
    <col min="6" max="6" width="6" bestFit="1" customWidth="1"/>
    <col min="7" max="7" width="12.28515625" bestFit="1" customWidth="1"/>
    <col min="8" max="8" width="17.5703125" bestFit="1" customWidth="1"/>
    <col min="9" max="9" width="9.28515625" bestFit="1" customWidth="1"/>
  </cols>
  <sheetData>
    <row r="1" spans="1:12" x14ac:dyDescent="0.25">
      <c r="A1" t="s">
        <v>0</v>
      </c>
      <c r="B1" t="s">
        <v>3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9</v>
      </c>
    </row>
    <row r="2" spans="1:12" x14ac:dyDescent="0.25">
      <c r="A2" t="s">
        <v>10</v>
      </c>
      <c r="B2" t="s">
        <v>165</v>
      </c>
      <c r="C2" t="s">
        <v>166</v>
      </c>
      <c r="D2" t="s">
        <v>167</v>
      </c>
      <c r="I2" t="s">
        <v>168</v>
      </c>
      <c r="J2" t="s">
        <v>169</v>
      </c>
      <c r="K2" t="s">
        <v>170</v>
      </c>
    </row>
    <row r="3" spans="1:12" x14ac:dyDescent="0.25">
      <c r="A3" t="s">
        <v>17</v>
      </c>
      <c r="B3" t="s">
        <v>171</v>
      </c>
      <c r="C3" t="s">
        <v>172</v>
      </c>
      <c r="D3" t="s">
        <v>167</v>
      </c>
      <c r="I3" t="s">
        <v>168</v>
      </c>
      <c r="J3" t="s">
        <v>169</v>
      </c>
      <c r="K3" t="s">
        <v>170</v>
      </c>
    </row>
    <row r="4" spans="1:12" x14ac:dyDescent="0.25">
      <c r="A4" t="s">
        <v>21</v>
      </c>
      <c r="B4" t="s">
        <v>173</v>
      </c>
      <c r="C4" t="s">
        <v>174</v>
      </c>
      <c r="D4" t="s">
        <v>167</v>
      </c>
      <c r="I4" t="s">
        <v>168</v>
      </c>
      <c r="J4" t="s">
        <v>169</v>
      </c>
      <c r="K4" t="s">
        <v>170</v>
      </c>
    </row>
    <row r="5" spans="1:12" x14ac:dyDescent="0.25">
      <c r="A5" t="s">
        <v>25</v>
      </c>
      <c r="B5" t="s">
        <v>175</v>
      </c>
      <c r="C5" t="s">
        <v>176</v>
      </c>
      <c r="D5" t="s">
        <v>167</v>
      </c>
      <c r="I5" t="s">
        <v>168</v>
      </c>
      <c r="J5" t="s">
        <v>169</v>
      </c>
      <c r="K5" t="s">
        <v>170</v>
      </c>
    </row>
    <row r="6" spans="1:12" x14ac:dyDescent="0.25">
      <c r="A6" t="s">
        <v>29</v>
      </c>
      <c r="B6" t="s">
        <v>177</v>
      </c>
      <c r="C6" t="s">
        <v>178</v>
      </c>
      <c r="D6" t="s">
        <v>167</v>
      </c>
      <c r="I6" t="s">
        <v>168</v>
      </c>
      <c r="J6" t="s">
        <v>169</v>
      </c>
      <c r="K6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tabSelected="1" topLeftCell="A38" workbookViewId="0">
      <selection activeCell="I47" sqref="I47"/>
    </sheetView>
  </sheetViews>
  <sheetFormatPr defaultRowHeight="15" x14ac:dyDescent="0.25"/>
  <cols>
    <col min="1" max="1" width="54.42578125" bestFit="1" customWidth="1"/>
    <col min="2" max="2" width="15" bestFit="1" customWidth="1"/>
    <col min="3" max="3" width="15.7109375" bestFit="1" customWidth="1"/>
    <col min="4" max="4" width="5.42578125" bestFit="1" customWidth="1"/>
    <col min="6" max="6" width="15.28515625" customWidth="1"/>
    <col min="7" max="7" width="14.42578125" customWidth="1"/>
    <col min="8" max="8" width="12.85546875" customWidth="1"/>
  </cols>
  <sheetData>
    <row r="1" spans="1:9" x14ac:dyDescent="0.25">
      <c r="A1" t="s">
        <v>179</v>
      </c>
      <c r="B1" t="s">
        <v>180</v>
      </c>
      <c r="C1" t="s">
        <v>181</v>
      </c>
      <c r="D1" t="s">
        <v>167</v>
      </c>
      <c r="E1" t="s">
        <v>182</v>
      </c>
      <c r="F1" s="1" t="s">
        <v>197</v>
      </c>
      <c r="G1" s="1" t="s">
        <v>198</v>
      </c>
      <c r="H1" s="1" t="s">
        <v>199</v>
      </c>
      <c r="I1" s="1" t="s">
        <v>200</v>
      </c>
    </row>
    <row r="2" spans="1:9" x14ac:dyDescent="0.25">
      <c r="A2" t="s">
        <v>18</v>
      </c>
      <c r="B2" t="s">
        <v>171</v>
      </c>
      <c r="C2" t="s">
        <v>170</v>
      </c>
      <c r="D2" t="s">
        <v>183</v>
      </c>
      <c r="E2" t="s">
        <v>168</v>
      </c>
    </row>
    <row r="3" spans="1:9" x14ac:dyDescent="0.25">
      <c r="A3" t="s">
        <v>18</v>
      </c>
      <c r="B3" t="s">
        <v>175</v>
      </c>
      <c r="C3" t="s">
        <v>170</v>
      </c>
      <c r="D3" t="s">
        <v>183</v>
      </c>
      <c r="E3" t="s">
        <v>168</v>
      </c>
      <c r="F3" s="2">
        <v>44167</v>
      </c>
      <c r="H3">
        <v>1</v>
      </c>
    </row>
    <row r="4" spans="1:9" x14ac:dyDescent="0.25">
      <c r="A4" t="s">
        <v>18</v>
      </c>
      <c r="B4" t="s">
        <v>177</v>
      </c>
      <c r="C4" t="s">
        <v>170</v>
      </c>
      <c r="D4" t="s">
        <v>183</v>
      </c>
      <c r="E4" t="s">
        <v>168</v>
      </c>
    </row>
    <row r="5" spans="1:9" x14ac:dyDescent="0.25">
      <c r="A5" t="s">
        <v>22</v>
      </c>
      <c r="B5" t="s">
        <v>175</v>
      </c>
      <c r="C5" t="s">
        <v>170</v>
      </c>
      <c r="D5" t="s">
        <v>184</v>
      </c>
      <c r="E5" t="s">
        <v>168</v>
      </c>
    </row>
    <row r="6" spans="1:9" x14ac:dyDescent="0.25">
      <c r="A6" t="s">
        <v>22</v>
      </c>
      <c r="B6" t="s">
        <v>171</v>
      </c>
      <c r="C6" t="s">
        <v>170</v>
      </c>
      <c r="D6" t="s">
        <v>184</v>
      </c>
      <c r="E6" t="s">
        <v>168</v>
      </c>
    </row>
    <row r="7" spans="1:9" x14ac:dyDescent="0.25">
      <c r="A7" t="s">
        <v>22</v>
      </c>
      <c r="B7" t="s">
        <v>177</v>
      </c>
      <c r="C7" t="s">
        <v>170</v>
      </c>
      <c r="D7" t="s">
        <v>183</v>
      </c>
      <c r="E7" t="s">
        <v>168</v>
      </c>
    </row>
    <row r="8" spans="1:9" x14ac:dyDescent="0.25">
      <c r="A8" t="s">
        <v>26</v>
      </c>
      <c r="B8" t="s">
        <v>175</v>
      </c>
      <c r="C8" t="s">
        <v>170</v>
      </c>
      <c r="D8" t="s">
        <v>184</v>
      </c>
      <c r="E8" t="s">
        <v>168</v>
      </c>
    </row>
    <row r="9" spans="1:9" x14ac:dyDescent="0.25">
      <c r="A9" t="s">
        <v>26</v>
      </c>
      <c r="B9" t="s">
        <v>171</v>
      </c>
      <c r="C9" t="s">
        <v>170</v>
      </c>
      <c r="D9" t="s">
        <v>184</v>
      </c>
      <c r="E9" t="s">
        <v>168</v>
      </c>
    </row>
    <row r="10" spans="1:9" x14ac:dyDescent="0.25">
      <c r="A10" t="s">
        <v>26</v>
      </c>
      <c r="B10" t="s">
        <v>177</v>
      </c>
      <c r="C10" t="s">
        <v>170</v>
      </c>
      <c r="D10" t="s">
        <v>184</v>
      </c>
      <c r="E10" t="s">
        <v>168</v>
      </c>
    </row>
    <row r="11" spans="1:9" x14ac:dyDescent="0.25">
      <c r="A11" t="s">
        <v>26</v>
      </c>
      <c r="B11" t="s">
        <v>173</v>
      </c>
      <c r="C11" t="s">
        <v>170</v>
      </c>
      <c r="D11" t="s">
        <v>184</v>
      </c>
      <c r="E11" t="s">
        <v>168</v>
      </c>
    </row>
    <row r="12" spans="1:9" x14ac:dyDescent="0.25">
      <c r="A12" t="s">
        <v>31</v>
      </c>
      <c r="B12" t="s">
        <v>171</v>
      </c>
      <c r="C12" t="s">
        <v>170</v>
      </c>
      <c r="D12" t="s">
        <v>183</v>
      </c>
      <c r="E12" t="s">
        <v>168</v>
      </c>
    </row>
    <row r="13" spans="1:9" x14ac:dyDescent="0.25">
      <c r="A13" t="s">
        <v>36</v>
      </c>
      <c r="B13" t="s">
        <v>175</v>
      </c>
      <c r="C13" t="s">
        <v>170</v>
      </c>
      <c r="D13" t="s">
        <v>184</v>
      </c>
      <c r="E13" t="s">
        <v>168</v>
      </c>
      <c r="F13" s="2">
        <f>[1]Sheet1!$H$7</f>
        <v>44169</v>
      </c>
      <c r="G13" s="2">
        <v>44169</v>
      </c>
      <c r="H13">
        <v>0.5</v>
      </c>
      <c r="I13" t="s">
        <v>185</v>
      </c>
    </row>
    <row r="14" spans="1:9" x14ac:dyDescent="0.25">
      <c r="A14" t="s">
        <v>36</v>
      </c>
      <c r="B14" t="s">
        <v>173</v>
      </c>
      <c r="C14" t="s">
        <v>170</v>
      </c>
      <c r="D14" t="s">
        <v>184</v>
      </c>
      <c r="E14" t="s">
        <v>168</v>
      </c>
    </row>
    <row r="15" spans="1:9" x14ac:dyDescent="0.25">
      <c r="A15" t="s">
        <v>40</v>
      </c>
      <c r="B15" t="s">
        <v>175</v>
      </c>
      <c r="C15" t="s">
        <v>170</v>
      </c>
      <c r="D15" t="s">
        <v>185</v>
      </c>
      <c r="E15" t="s">
        <v>168</v>
      </c>
      <c r="F15" s="2">
        <v>44173</v>
      </c>
      <c r="G15" s="2">
        <v>44173</v>
      </c>
    </row>
    <row r="16" spans="1:9" x14ac:dyDescent="0.25">
      <c r="A16" t="s">
        <v>40</v>
      </c>
      <c r="B16" t="s">
        <v>173</v>
      </c>
      <c r="C16" t="s">
        <v>170</v>
      </c>
      <c r="D16" t="s">
        <v>185</v>
      </c>
      <c r="E16" t="s">
        <v>168</v>
      </c>
    </row>
    <row r="17" spans="1:5" x14ac:dyDescent="0.25">
      <c r="A17" t="s">
        <v>50</v>
      </c>
      <c r="B17" t="s">
        <v>173</v>
      </c>
      <c r="C17" t="s">
        <v>170</v>
      </c>
      <c r="D17" t="s">
        <v>184</v>
      </c>
      <c r="E17" t="s">
        <v>168</v>
      </c>
    </row>
    <row r="18" spans="1:5" x14ac:dyDescent="0.25">
      <c r="A18" t="s">
        <v>50</v>
      </c>
      <c r="B18" t="s">
        <v>177</v>
      </c>
      <c r="C18" t="s">
        <v>170</v>
      </c>
      <c r="D18" t="s">
        <v>186</v>
      </c>
      <c r="E18" t="s">
        <v>168</v>
      </c>
    </row>
    <row r="19" spans="1:5" x14ac:dyDescent="0.25">
      <c r="A19" t="s">
        <v>53</v>
      </c>
      <c r="B19" t="s">
        <v>173</v>
      </c>
      <c r="C19" t="s">
        <v>170</v>
      </c>
      <c r="D19" t="s">
        <v>187</v>
      </c>
      <c r="E19" t="s">
        <v>168</v>
      </c>
    </row>
    <row r="20" spans="1:5" x14ac:dyDescent="0.25">
      <c r="A20" t="s">
        <v>53</v>
      </c>
      <c r="B20" t="s">
        <v>177</v>
      </c>
      <c r="C20" t="s">
        <v>170</v>
      </c>
      <c r="D20" t="s">
        <v>183</v>
      </c>
      <c r="E20" t="s">
        <v>168</v>
      </c>
    </row>
    <row r="21" spans="1:5" x14ac:dyDescent="0.25">
      <c r="A21" t="s">
        <v>56</v>
      </c>
      <c r="B21" t="s">
        <v>175</v>
      </c>
      <c r="C21" t="s">
        <v>170</v>
      </c>
      <c r="D21" t="s">
        <v>186</v>
      </c>
      <c r="E21" t="s">
        <v>168</v>
      </c>
    </row>
    <row r="22" spans="1:5" x14ac:dyDescent="0.25">
      <c r="A22" t="s">
        <v>56</v>
      </c>
      <c r="B22" t="s">
        <v>173</v>
      </c>
      <c r="C22" t="s">
        <v>170</v>
      </c>
      <c r="D22" t="s">
        <v>184</v>
      </c>
      <c r="E22" t="s">
        <v>168</v>
      </c>
    </row>
    <row r="23" spans="1:5" x14ac:dyDescent="0.25">
      <c r="A23" t="s">
        <v>58</v>
      </c>
      <c r="B23" t="s">
        <v>177</v>
      </c>
      <c r="C23" t="s">
        <v>170</v>
      </c>
      <c r="D23" t="s">
        <v>184</v>
      </c>
      <c r="E23" t="s">
        <v>168</v>
      </c>
    </row>
    <row r="24" spans="1:5" x14ac:dyDescent="0.25">
      <c r="A24" t="s">
        <v>58</v>
      </c>
      <c r="B24" t="s">
        <v>173</v>
      </c>
      <c r="C24" t="s">
        <v>170</v>
      </c>
      <c r="D24" t="s">
        <v>187</v>
      </c>
      <c r="E24" t="s">
        <v>168</v>
      </c>
    </row>
    <row r="25" spans="1:5" x14ac:dyDescent="0.25">
      <c r="A25" t="s">
        <v>61</v>
      </c>
      <c r="B25" t="s">
        <v>177</v>
      </c>
      <c r="C25" t="s">
        <v>170</v>
      </c>
      <c r="D25" t="s">
        <v>184</v>
      </c>
      <c r="E25" t="s">
        <v>168</v>
      </c>
    </row>
    <row r="26" spans="1:5" x14ac:dyDescent="0.25">
      <c r="A26" t="s">
        <v>61</v>
      </c>
      <c r="B26" t="s">
        <v>175</v>
      </c>
      <c r="C26" t="s">
        <v>170</v>
      </c>
      <c r="D26" t="s">
        <v>184</v>
      </c>
      <c r="E26" t="s">
        <v>168</v>
      </c>
    </row>
    <row r="27" spans="1:5" x14ac:dyDescent="0.25">
      <c r="A27" t="s">
        <v>63</v>
      </c>
      <c r="B27" t="s">
        <v>175</v>
      </c>
      <c r="C27" t="s">
        <v>170</v>
      </c>
      <c r="D27" t="s">
        <v>188</v>
      </c>
      <c r="E27" t="s">
        <v>168</v>
      </c>
    </row>
    <row r="28" spans="1:5" x14ac:dyDescent="0.25">
      <c r="A28" t="s">
        <v>63</v>
      </c>
      <c r="B28" t="s">
        <v>173</v>
      </c>
      <c r="C28" t="s">
        <v>170</v>
      </c>
      <c r="D28" t="s">
        <v>187</v>
      </c>
      <c r="E28" t="s">
        <v>168</v>
      </c>
    </row>
    <row r="29" spans="1:5" x14ac:dyDescent="0.25">
      <c r="A29" t="s">
        <v>66</v>
      </c>
      <c r="B29" t="s">
        <v>177</v>
      </c>
      <c r="C29" t="s">
        <v>170</v>
      </c>
      <c r="D29" t="s">
        <v>184</v>
      </c>
      <c r="E29" t="s">
        <v>168</v>
      </c>
    </row>
    <row r="30" spans="1:5" x14ac:dyDescent="0.25">
      <c r="A30" t="s">
        <v>66</v>
      </c>
      <c r="B30" t="s">
        <v>175</v>
      </c>
      <c r="C30" t="s">
        <v>170</v>
      </c>
      <c r="D30" t="s">
        <v>184</v>
      </c>
      <c r="E30" t="s">
        <v>168</v>
      </c>
    </row>
    <row r="31" spans="1:5" x14ac:dyDescent="0.25">
      <c r="A31" t="s">
        <v>68</v>
      </c>
      <c r="B31" t="s">
        <v>173</v>
      </c>
      <c r="C31" t="s">
        <v>170</v>
      </c>
      <c r="D31" t="s">
        <v>188</v>
      </c>
      <c r="E31" t="s">
        <v>168</v>
      </c>
    </row>
    <row r="32" spans="1:5" x14ac:dyDescent="0.25">
      <c r="A32" t="s">
        <v>68</v>
      </c>
      <c r="B32" t="s">
        <v>177</v>
      </c>
      <c r="C32" t="s">
        <v>170</v>
      </c>
      <c r="D32" t="s">
        <v>189</v>
      </c>
      <c r="E32" t="s">
        <v>168</v>
      </c>
    </row>
    <row r="33" spans="1:8" x14ac:dyDescent="0.25">
      <c r="A33" t="s">
        <v>71</v>
      </c>
      <c r="B33" t="s">
        <v>173</v>
      </c>
      <c r="C33" t="s">
        <v>170</v>
      </c>
      <c r="D33" t="s">
        <v>183</v>
      </c>
      <c r="E33" t="s">
        <v>168</v>
      </c>
    </row>
    <row r="34" spans="1:8" x14ac:dyDescent="0.25">
      <c r="A34" t="s">
        <v>71</v>
      </c>
      <c r="B34" t="s">
        <v>175</v>
      </c>
      <c r="C34" t="s">
        <v>170</v>
      </c>
      <c r="D34" t="s">
        <v>190</v>
      </c>
      <c r="E34" t="s">
        <v>168</v>
      </c>
    </row>
    <row r="35" spans="1:8" x14ac:dyDescent="0.25">
      <c r="A35" t="s">
        <v>77</v>
      </c>
      <c r="B35" t="s">
        <v>171</v>
      </c>
      <c r="C35" t="s">
        <v>170</v>
      </c>
      <c r="D35" t="s">
        <v>191</v>
      </c>
      <c r="E35" t="s">
        <v>168</v>
      </c>
    </row>
    <row r="36" spans="1:8" x14ac:dyDescent="0.25">
      <c r="A36" t="s">
        <v>81</v>
      </c>
      <c r="B36" t="s">
        <v>171</v>
      </c>
      <c r="C36" t="s">
        <v>170</v>
      </c>
      <c r="D36" t="s">
        <v>183</v>
      </c>
      <c r="E36" t="s">
        <v>168</v>
      </c>
    </row>
    <row r="37" spans="1:8" x14ac:dyDescent="0.25">
      <c r="A37" t="s">
        <v>84</v>
      </c>
      <c r="B37" t="s">
        <v>171</v>
      </c>
      <c r="C37" t="s">
        <v>170</v>
      </c>
      <c r="D37" t="s">
        <v>183</v>
      </c>
      <c r="E37" t="s">
        <v>168</v>
      </c>
    </row>
    <row r="38" spans="1:8" x14ac:dyDescent="0.25">
      <c r="A38" t="s">
        <v>87</v>
      </c>
      <c r="B38" t="s">
        <v>171</v>
      </c>
      <c r="C38" t="s">
        <v>170</v>
      </c>
      <c r="D38" t="s">
        <v>184</v>
      </c>
      <c r="E38" t="s">
        <v>168</v>
      </c>
    </row>
    <row r="39" spans="1:8" x14ac:dyDescent="0.25">
      <c r="A39" t="s">
        <v>90</v>
      </c>
      <c r="B39" t="s">
        <v>171</v>
      </c>
      <c r="C39" t="s">
        <v>170</v>
      </c>
      <c r="D39" t="s">
        <v>184</v>
      </c>
      <c r="E39" t="s">
        <v>168</v>
      </c>
    </row>
    <row r="40" spans="1:8" x14ac:dyDescent="0.25">
      <c r="A40" t="s">
        <v>93</v>
      </c>
      <c r="B40" t="s">
        <v>171</v>
      </c>
      <c r="C40" t="s">
        <v>170</v>
      </c>
      <c r="D40" t="s">
        <v>184</v>
      </c>
      <c r="E40" t="s">
        <v>168</v>
      </c>
    </row>
    <row r="41" spans="1:8" x14ac:dyDescent="0.25">
      <c r="A41" t="s">
        <v>96</v>
      </c>
      <c r="B41" t="s">
        <v>171</v>
      </c>
      <c r="C41" t="s">
        <v>170</v>
      </c>
      <c r="D41" t="s">
        <v>184</v>
      </c>
      <c r="E41" t="s">
        <v>168</v>
      </c>
    </row>
    <row r="42" spans="1:8" x14ac:dyDescent="0.25">
      <c r="A42" t="s">
        <v>99</v>
      </c>
      <c r="B42" t="s">
        <v>171</v>
      </c>
      <c r="C42" t="s">
        <v>170</v>
      </c>
      <c r="D42" t="s">
        <v>184</v>
      </c>
      <c r="E42" t="s">
        <v>168</v>
      </c>
    </row>
    <row r="43" spans="1:8" x14ac:dyDescent="0.25">
      <c r="A43" t="s">
        <v>103</v>
      </c>
      <c r="B43" t="s">
        <v>173</v>
      </c>
      <c r="C43" t="s">
        <v>170</v>
      </c>
      <c r="D43" t="s">
        <v>183</v>
      </c>
      <c r="E43" t="s">
        <v>168</v>
      </c>
    </row>
    <row r="44" spans="1:8" x14ac:dyDescent="0.25">
      <c r="A44" t="s">
        <v>107</v>
      </c>
      <c r="B44" t="s">
        <v>173</v>
      </c>
      <c r="C44" t="s">
        <v>170</v>
      </c>
      <c r="D44" t="s">
        <v>184</v>
      </c>
      <c r="E44" t="s">
        <v>168</v>
      </c>
    </row>
    <row r="45" spans="1:8" x14ac:dyDescent="0.25">
      <c r="A45" t="s">
        <v>111</v>
      </c>
      <c r="B45" t="s">
        <v>171</v>
      </c>
      <c r="C45" t="s">
        <v>170</v>
      </c>
      <c r="D45" t="s">
        <v>184</v>
      </c>
      <c r="E45" t="s">
        <v>168</v>
      </c>
    </row>
    <row r="46" spans="1:8" x14ac:dyDescent="0.25">
      <c r="A46" t="s">
        <v>113</v>
      </c>
      <c r="B46" t="s">
        <v>171</v>
      </c>
      <c r="C46" t="s">
        <v>170</v>
      </c>
      <c r="D46" t="s">
        <v>184</v>
      </c>
      <c r="E46" t="s">
        <v>168</v>
      </c>
    </row>
    <row r="47" spans="1:8" x14ac:dyDescent="0.25">
      <c r="A47" t="s">
        <v>117</v>
      </c>
      <c r="B47" t="s">
        <v>175</v>
      </c>
      <c r="C47" t="s">
        <v>170</v>
      </c>
      <c r="D47" t="s">
        <v>192</v>
      </c>
      <c r="E47" t="s">
        <v>168</v>
      </c>
      <c r="F47" s="2">
        <v>44180</v>
      </c>
      <c r="H47">
        <v>0.6</v>
      </c>
    </row>
    <row r="48" spans="1:8" x14ac:dyDescent="0.25">
      <c r="A48" t="s">
        <v>121</v>
      </c>
      <c r="B48" t="s">
        <v>177</v>
      </c>
      <c r="C48" t="s">
        <v>170</v>
      </c>
      <c r="D48" t="s">
        <v>188</v>
      </c>
      <c r="E48" t="s">
        <v>168</v>
      </c>
    </row>
    <row r="49" spans="1:5" x14ac:dyDescent="0.25">
      <c r="A49" t="s">
        <v>125</v>
      </c>
      <c r="B49" t="s">
        <v>173</v>
      </c>
      <c r="C49" t="s">
        <v>170</v>
      </c>
      <c r="D49" t="s">
        <v>184</v>
      </c>
      <c r="E49" t="s">
        <v>168</v>
      </c>
    </row>
    <row r="50" spans="1:5" x14ac:dyDescent="0.25">
      <c r="A50" t="s">
        <v>131</v>
      </c>
      <c r="B50" t="s">
        <v>171</v>
      </c>
      <c r="C50" t="s">
        <v>170</v>
      </c>
      <c r="D50" t="s">
        <v>184</v>
      </c>
      <c r="E50" t="s">
        <v>168</v>
      </c>
    </row>
    <row r="51" spans="1:5" x14ac:dyDescent="0.25">
      <c r="A51" t="s">
        <v>133</v>
      </c>
      <c r="B51" t="s">
        <v>171</v>
      </c>
      <c r="C51" t="s">
        <v>170</v>
      </c>
      <c r="D51" t="s">
        <v>184</v>
      </c>
      <c r="E51" t="s">
        <v>168</v>
      </c>
    </row>
    <row r="52" spans="1:5" x14ac:dyDescent="0.25">
      <c r="A52" t="s">
        <v>135</v>
      </c>
      <c r="B52" t="s">
        <v>171</v>
      </c>
      <c r="C52" t="s">
        <v>170</v>
      </c>
      <c r="D52" t="s">
        <v>184</v>
      </c>
      <c r="E52" t="s">
        <v>168</v>
      </c>
    </row>
    <row r="53" spans="1:5" x14ac:dyDescent="0.25">
      <c r="A53" t="s">
        <v>151</v>
      </c>
      <c r="B53" t="s">
        <v>175</v>
      </c>
      <c r="C53" t="s">
        <v>170</v>
      </c>
      <c r="D53" t="s">
        <v>193</v>
      </c>
      <c r="E53" t="s">
        <v>168</v>
      </c>
    </row>
    <row r="54" spans="1:5" x14ac:dyDescent="0.25">
      <c r="A54" t="s">
        <v>153</v>
      </c>
      <c r="B54" t="s">
        <v>175</v>
      </c>
      <c r="C54" t="s">
        <v>170</v>
      </c>
      <c r="D54" t="s">
        <v>194</v>
      </c>
      <c r="E54" t="s">
        <v>168</v>
      </c>
    </row>
    <row r="55" spans="1:5" x14ac:dyDescent="0.25">
      <c r="A55" t="s">
        <v>153</v>
      </c>
      <c r="B55" t="s">
        <v>171</v>
      </c>
      <c r="C55" t="s">
        <v>170</v>
      </c>
      <c r="D55" t="s">
        <v>194</v>
      </c>
      <c r="E55" t="s">
        <v>168</v>
      </c>
    </row>
    <row r="56" spans="1:5" x14ac:dyDescent="0.25">
      <c r="A56" t="s">
        <v>153</v>
      </c>
      <c r="B56" t="s">
        <v>177</v>
      </c>
      <c r="C56" t="s">
        <v>170</v>
      </c>
      <c r="D56" t="s">
        <v>195</v>
      </c>
      <c r="E56" t="s">
        <v>168</v>
      </c>
    </row>
    <row r="57" spans="1:5" x14ac:dyDescent="0.25">
      <c r="A57" t="s">
        <v>153</v>
      </c>
      <c r="B57" t="s">
        <v>173</v>
      </c>
      <c r="C57" t="s">
        <v>170</v>
      </c>
      <c r="D57" t="s">
        <v>196</v>
      </c>
      <c r="E57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Task_Table</vt:lpstr>
      <vt:lpstr>Resource_Table</vt:lpstr>
      <vt:lpstr>Assignment_Table</vt:lpstr>
      <vt:lpstr>Assignment_Table</vt:lpstr>
      <vt:lpstr>Resource_Table</vt:lpstr>
      <vt:lpstr>Task_Table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Minoushka Jankee</dc:creator>
  <cp:lastModifiedBy>Alexandre Bonne</cp:lastModifiedBy>
  <dcterms:created xsi:type="dcterms:W3CDTF">2020-12-08T07:11:33Z</dcterms:created>
  <dcterms:modified xsi:type="dcterms:W3CDTF">2020-12-15T04:55:33Z</dcterms:modified>
</cp:coreProperties>
</file>