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3940" windowHeight="7590"/>
  </bookViews>
  <sheets>
    <sheet name="SS" sheetId="1" r:id="rId1"/>
    <sheet name="코드표" sheetId="2" r:id="rId2"/>
  </sheets>
  <definedNames>
    <definedName name="_xlnm._FilterDatabase" localSheetId="0" hidden="1">SS!$A$8:$AR$139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"02/27/2018 23:21:43"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2" i="2" l="1"/>
  <c r="C112" i="2"/>
  <c r="A112" i="2"/>
  <c r="E111" i="2"/>
  <c r="C111" i="2"/>
  <c r="A111" i="2"/>
  <c r="E110" i="2"/>
  <c r="C110" i="2"/>
  <c r="A110" i="2"/>
  <c r="E109" i="2"/>
  <c r="C109" i="2"/>
  <c r="A109" i="2"/>
  <c r="E108" i="2"/>
  <c r="C108" i="2"/>
  <c r="A108" i="2"/>
  <c r="E107" i="2"/>
  <c r="C107" i="2"/>
  <c r="A107" i="2"/>
  <c r="E106" i="2"/>
  <c r="C106" i="2"/>
  <c r="A106" i="2"/>
  <c r="E105" i="2"/>
  <c r="C105" i="2"/>
  <c r="A105" i="2"/>
  <c r="E104" i="2"/>
  <c r="C104" i="2"/>
  <c r="A104" i="2"/>
  <c r="E103" i="2"/>
  <c r="C103" i="2"/>
  <c r="A103" i="2"/>
  <c r="E102" i="2"/>
  <c r="C102" i="2"/>
  <c r="A102" i="2"/>
  <c r="E101" i="2"/>
  <c r="C101" i="2"/>
  <c r="A101" i="2"/>
  <c r="E100" i="2"/>
  <c r="C100" i="2"/>
  <c r="A100" i="2"/>
  <c r="E99" i="2"/>
  <c r="C99" i="2"/>
  <c r="A99" i="2"/>
  <c r="E98" i="2"/>
  <c r="C98" i="2"/>
  <c r="A98" i="2"/>
  <c r="E97" i="2"/>
  <c r="C97" i="2"/>
  <c r="A97" i="2"/>
  <c r="E96" i="2"/>
  <c r="C96" i="2"/>
  <c r="A96" i="2"/>
  <c r="E95" i="2"/>
  <c r="C95" i="2"/>
  <c r="A95" i="2"/>
  <c r="E94" i="2"/>
  <c r="C94" i="2"/>
  <c r="A94" i="2"/>
  <c r="E93" i="2"/>
  <c r="C93" i="2"/>
  <c r="A93" i="2"/>
  <c r="E92" i="2"/>
  <c r="C92" i="2"/>
  <c r="A92" i="2"/>
  <c r="E91" i="2"/>
  <c r="C91" i="2"/>
  <c r="A91" i="2"/>
  <c r="E90" i="2"/>
  <c r="C90" i="2"/>
  <c r="A90" i="2"/>
  <c r="E89" i="2"/>
  <c r="C89" i="2"/>
  <c r="A89" i="2"/>
  <c r="E88" i="2"/>
  <c r="C88" i="2"/>
  <c r="A88" i="2"/>
  <c r="E87" i="2"/>
  <c r="C87" i="2"/>
  <c r="A87" i="2"/>
  <c r="E86" i="2"/>
  <c r="C86" i="2"/>
  <c r="A86" i="2"/>
  <c r="E85" i="2"/>
  <c r="C85" i="2"/>
  <c r="A85" i="2"/>
  <c r="E84" i="2"/>
  <c r="C84" i="2"/>
  <c r="A84" i="2"/>
  <c r="E83" i="2"/>
  <c r="C83" i="2"/>
  <c r="A83" i="2"/>
  <c r="E82" i="2"/>
  <c r="C82" i="2"/>
  <c r="A82" i="2"/>
  <c r="E81" i="2"/>
  <c r="C81" i="2"/>
  <c r="A81" i="2"/>
  <c r="E80" i="2"/>
  <c r="C80" i="2"/>
  <c r="A80" i="2"/>
  <c r="E79" i="2"/>
  <c r="C79" i="2"/>
  <c r="A79" i="2"/>
  <c r="E78" i="2"/>
  <c r="C78" i="2"/>
  <c r="A78" i="2"/>
  <c r="E77" i="2"/>
  <c r="C77" i="2"/>
  <c r="A77" i="2"/>
  <c r="E76" i="2"/>
  <c r="C76" i="2"/>
  <c r="A76" i="2"/>
  <c r="E75" i="2"/>
  <c r="C75" i="2"/>
  <c r="A75" i="2"/>
  <c r="E74" i="2"/>
  <c r="C74" i="2"/>
  <c r="A74" i="2"/>
  <c r="E73" i="2"/>
  <c r="C73" i="2"/>
  <c r="A73" i="2"/>
  <c r="E72" i="2"/>
  <c r="C72" i="2"/>
  <c r="A72" i="2"/>
  <c r="E71" i="2"/>
  <c r="C71" i="2"/>
  <c r="A71" i="2"/>
  <c r="E70" i="2"/>
  <c r="C70" i="2"/>
  <c r="A70" i="2"/>
  <c r="E69" i="2"/>
  <c r="C69" i="2"/>
  <c r="A69" i="2"/>
  <c r="E68" i="2"/>
  <c r="C68" i="2"/>
  <c r="A68" i="2"/>
  <c r="E67" i="2"/>
  <c r="C67" i="2"/>
  <c r="A67" i="2"/>
  <c r="E66" i="2"/>
  <c r="C66" i="2"/>
  <c r="A66" i="2"/>
  <c r="E65" i="2"/>
  <c r="C65" i="2"/>
  <c r="A65" i="2"/>
  <c r="E64" i="2"/>
  <c r="C64" i="2"/>
  <c r="A64" i="2"/>
  <c r="E63" i="2"/>
  <c r="C63" i="2"/>
  <c r="A63" i="2"/>
  <c r="E62" i="2"/>
  <c r="C62" i="2"/>
  <c r="A62" i="2"/>
  <c r="E61" i="2"/>
  <c r="C61" i="2"/>
  <c r="A61" i="2"/>
  <c r="E60" i="2"/>
  <c r="C60" i="2"/>
  <c r="A60" i="2"/>
  <c r="E59" i="2"/>
  <c r="C59" i="2"/>
  <c r="A59" i="2"/>
  <c r="E58" i="2"/>
  <c r="C58" i="2"/>
  <c r="A58" i="2"/>
  <c r="E57" i="2"/>
  <c r="C57" i="2"/>
  <c r="A57" i="2"/>
  <c r="E56" i="2"/>
  <c r="C56" i="2"/>
  <c r="A56" i="2"/>
  <c r="E55" i="2"/>
  <c r="C55" i="2"/>
  <c r="A55" i="2"/>
  <c r="E54" i="2"/>
  <c r="C54" i="2"/>
  <c r="A54" i="2"/>
  <c r="E53" i="2"/>
  <c r="C53" i="2"/>
  <c r="A53" i="2"/>
  <c r="E52" i="2"/>
  <c r="C52" i="2"/>
  <c r="A52" i="2"/>
  <c r="E51" i="2"/>
  <c r="C51" i="2"/>
  <c r="A51" i="2"/>
  <c r="E50" i="2"/>
  <c r="C50" i="2"/>
  <c r="A50" i="2"/>
  <c r="E49" i="2"/>
  <c r="C49" i="2"/>
  <c r="A49" i="2"/>
  <c r="E48" i="2"/>
  <c r="C48" i="2"/>
  <c r="A48" i="2"/>
  <c r="E47" i="2"/>
  <c r="C47" i="2"/>
  <c r="A47" i="2"/>
  <c r="E46" i="2"/>
  <c r="C46" i="2"/>
  <c r="A46" i="2"/>
  <c r="E45" i="2"/>
  <c r="C45" i="2"/>
  <c r="A45" i="2"/>
  <c r="E44" i="2"/>
  <c r="C44" i="2"/>
  <c r="A44" i="2"/>
  <c r="E43" i="2"/>
  <c r="C43" i="2"/>
  <c r="A43" i="2"/>
  <c r="E42" i="2"/>
  <c r="C42" i="2"/>
  <c r="A42" i="2"/>
  <c r="E41" i="2"/>
  <c r="C41" i="2"/>
  <c r="A41" i="2"/>
  <c r="E40" i="2"/>
  <c r="C40" i="2"/>
  <c r="A40" i="2"/>
  <c r="E39" i="2"/>
  <c r="C39" i="2"/>
  <c r="A39" i="2"/>
  <c r="E38" i="2"/>
  <c r="C38" i="2"/>
  <c r="A38" i="2"/>
  <c r="E37" i="2"/>
  <c r="C37" i="2"/>
  <c r="A37" i="2"/>
  <c r="E36" i="2"/>
  <c r="C36" i="2"/>
  <c r="A36" i="2"/>
  <c r="E35" i="2"/>
  <c r="C35" i="2"/>
  <c r="A35" i="2"/>
  <c r="E34" i="2"/>
  <c r="C34" i="2"/>
  <c r="A34" i="2"/>
  <c r="E33" i="2"/>
  <c r="C33" i="2"/>
  <c r="A33" i="2"/>
  <c r="E32" i="2"/>
  <c r="C32" i="2"/>
  <c r="A32" i="2"/>
  <c r="E31" i="2"/>
  <c r="C31" i="2"/>
  <c r="A31" i="2"/>
  <c r="E30" i="2"/>
  <c r="C30" i="2"/>
  <c r="A30" i="2"/>
  <c r="E29" i="2"/>
  <c r="C29" i="2"/>
  <c r="A29" i="2"/>
  <c r="E28" i="2"/>
  <c r="C28" i="2"/>
  <c r="A28" i="2"/>
  <c r="E27" i="2"/>
  <c r="C27" i="2"/>
  <c r="A27" i="2"/>
  <c r="E26" i="2"/>
  <c r="C26" i="2"/>
  <c r="A26" i="2"/>
  <c r="E25" i="2"/>
  <c r="C25" i="2"/>
  <c r="A25" i="2"/>
  <c r="E24" i="2"/>
  <c r="C24" i="2"/>
  <c r="A24" i="2"/>
  <c r="E23" i="2"/>
  <c r="C23" i="2"/>
  <c r="A23" i="2"/>
  <c r="E22" i="2"/>
  <c r="C22" i="2"/>
  <c r="A22" i="2"/>
  <c r="E21" i="2"/>
  <c r="C21" i="2"/>
  <c r="A21" i="2"/>
  <c r="E20" i="2"/>
  <c r="C20" i="2"/>
  <c r="A20" i="2"/>
  <c r="E19" i="2"/>
  <c r="C19" i="2"/>
  <c r="A19" i="2"/>
  <c r="E18" i="2"/>
  <c r="C18" i="2"/>
  <c r="A18" i="2"/>
  <c r="E17" i="2"/>
  <c r="C17" i="2"/>
  <c r="A17" i="2"/>
  <c r="E16" i="2"/>
  <c r="C16" i="2"/>
  <c r="A16" i="2"/>
  <c r="E15" i="2"/>
  <c r="C15" i="2"/>
  <c r="A15" i="2"/>
  <c r="E14" i="2"/>
  <c r="C14" i="2"/>
  <c r="A14" i="2"/>
  <c r="E13" i="2"/>
  <c r="C13" i="2"/>
  <c r="A13" i="2"/>
  <c r="E12" i="2"/>
  <c r="C12" i="2"/>
  <c r="A12" i="2"/>
  <c r="E11" i="2"/>
  <c r="C11" i="2"/>
  <c r="A11" i="2"/>
  <c r="E10" i="2"/>
  <c r="C10" i="2"/>
  <c r="A10" i="2"/>
  <c r="E9" i="2"/>
  <c r="C9" i="2"/>
  <c r="A9" i="2"/>
  <c r="E8" i="2"/>
  <c r="C8" i="2"/>
  <c r="A8" i="2"/>
  <c r="E7" i="2"/>
  <c r="C7" i="2"/>
  <c r="A7" i="2"/>
  <c r="E6" i="2"/>
  <c r="C6" i="2"/>
  <c r="A6" i="2"/>
  <c r="E5" i="2"/>
  <c r="C5" i="2"/>
  <c r="A5" i="2"/>
  <c r="E4" i="2"/>
  <c r="C4" i="2"/>
  <c r="A4" i="2"/>
  <c r="E3" i="2"/>
  <c r="C3" i="2"/>
  <c r="A3" i="2"/>
</calcChain>
</file>

<file path=xl/sharedStrings.xml><?xml version="1.0" encoding="utf-8"?>
<sst xmlns="http://schemas.openxmlformats.org/spreadsheetml/2006/main" count="4060" uniqueCount="672">
  <si>
    <t>조건</t>
  </si>
  <si>
    <t>체계조건</t>
  </si>
  <si>
    <t>Work Pack</t>
  </si>
  <si>
    <t>Group</t>
  </si>
  <si>
    <t>Sequence</t>
    <phoneticPr fontId="3" type="noConversion"/>
  </si>
  <si>
    <t>Sequence</t>
    <phoneticPr fontId="3" type="noConversion"/>
  </si>
  <si>
    <t>BOQ</t>
    <phoneticPr fontId="3" type="noConversion"/>
  </si>
  <si>
    <t>BOQ</t>
    <phoneticPr fontId="3" type="noConversion"/>
  </si>
  <si>
    <t>To Be</t>
    <phoneticPr fontId="3" type="noConversion"/>
  </si>
  <si>
    <t>To Be 산출 Logic, Factor</t>
    <phoneticPr fontId="3" type="noConversion"/>
  </si>
  <si>
    <t>To Be 산출 Logic, Factor</t>
    <phoneticPr fontId="3" type="noConversion"/>
  </si>
  <si>
    <t>to Be</t>
    <phoneticPr fontId="3" type="noConversion"/>
  </si>
  <si>
    <t>to Be</t>
    <phoneticPr fontId="3" type="noConversion"/>
  </si>
  <si>
    <t>데이터
사양</t>
    <phoneticPr fontId="3" type="noConversion"/>
  </si>
  <si>
    <t>Level</t>
  </si>
  <si>
    <t>L00</t>
  </si>
  <si>
    <t>L01</t>
  </si>
  <si>
    <t>L02</t>
  </si>
  <si>
    <t>L03</t>
  </si>
  <si>
    <t>L04</t>
    <phoneticPr fontId="3" type="noConversion"/>
  </si>
  <si>
    <t>L04</t>
    <phoneticPr fontId="3" type="noConversion"/>
  </si>
  <si>
    <t>L05</t>
    <phoneticPr fontId="3" type="noConversion"/>
  </si>
  <si>
    <t>B01</t>
    <phoneticPr fontId="3" type="noConversion"/>
  </si>
  <si>
    <t>B02</t>
  </si>
  <si>
    <t>B03</t>
  </si>
  <si>
    <t>B04</t>
  </si>
  <si>
    <t>B05</t>
  </si>
  <si>
    <t>B06</t>
  </si>
  <si>
    <t>B07</t>
  </si>
  <si>
    <t>B08</t>
  </si>
  <si>
    <t>B09</t>
  </si>
  <si>
    <t>UoM1</t>
    <phoneticPr fontId="3" type="noConversion"/>
  </si>
  <si>
    <t>UoM2</t>
    <phoneticPr fontId="3" type="noConversion"/>
  </si>
  <si>
    <t>BOQ 산출유형</t>
    <phoneticPr fontId="3" type="noConversion"/>
  </si>
  <si>
    <t>BOQ 산출 Logic</t>
    <phoneticPr fontId="3" type="noConversion"/>
  </si>
  <si>
    <t>F 01</t>
    <phoneticPr fontId="3" type="noConversion"/>
  </si>
  <si>
    <t>F 02</t>
  </si>
  <si>
    <t>F 03</t>
  </si>
  <si>
    <t>F 04</t>
  </si>
  <si>
    <t>F 05</t>
  </si>
  <si>
    <t>평가클래스</t>
    <phoneticPr fontId="3" type="noConversion"/>
  </si>
  <si>
    <t>Work Group</t>
    <phoneticPr fontId="3" type="noConversion"/>
  </si>
  <si>
    <t>Work Master</t>
    <phoneticPr fontId="3" type="noConversion"/>
  </si>
  <si>
    <t>Remarks</t>
    <phoneticPr fontId="3" type="noConversion"/>
  </si>
  <si>
    <t>Group combination</t>
    <phoneticPr fontId="3" type="noConversion"/>
  </si>
  <si>
    <t>속성 combination</t>
    <phoneticPr fontId="3" type="noConversion"/>
  </si>
  <si>
    <t xml:space="preserve"> Full combination</t>
    <phoneticPr fontId="3" type="noConversion"/>
  </si>
  <si>
    <t>속성레벨 combination</t>
    <phoneticPr fontId="3" type="noConversion"/>
  </si>
  <si>
    <t xml:space="preserve"> Full combination (속성레벨)</t>
    <phoneticPr fontId="3" type="noConversion"/>
  </si>
  <si>
    <t>속성레벨 유형</t>
    <phoneticPr fontId="3" type="noConversion"/>
  </si>
  <si>
    <t>BOQ속성레벨 combination</t>
    <phoneticPr fontId="3" type="noConversion"/>
  </si>
  <si>
    <t>특성</t>
  </si>
  <si>
    <t>Code</t>
  </si>
  <si>
    <t>aWBS</t>
  </si>
  <si>
    <t>Work Group</t>
  </si>
  <si>
    <t>Attribute</t>
  </si>
  <si>
    <t>BOQ_Spec</t>
    <phoneticPr fontId="3" type="noConversion"/>
  </si>
  <si>
    <t>BOQ_Spec</t>
    <phoneticPr fontId="3" type="noConversion"/>
  </si>
  <si>
    <t>UoM 01</t>
  </si>
  <si>
    <t>UoM 02</t>
    <phoneticPr fontId="3" type="noConversion"/>
  </si>
  <si>
    <t>BOQ Type</t>
    <phoneticPr fontId="3" type="noConversion"/>
  </si>
  <si>
    <t>Logic Factor 01</t>
    <phoneticPr fontId="3" type="noConversion"/>
  </si>
  <si>
    <t>Logic Factor 02</t>
  </si>
  <si>
    <t>Logic Factor 03</t>
  </si>
  <si>
    <t>Logic Factor 04</t>
  </si>
  <si>
    <t>Logic Factor 05</t>
  </si>
  <si>
    <t>CoA</t>
    <phoneticPr fontId="3" type="noConversion"/>
  </si>
  <si>
    <t>데이터 사양</t>
  </si>
  <si>
    <t>Varchar2</t>
  </si>
  <si>
    <t>Varchar2</t>
    <phoneticPr fontId="3" type="noConversion"/>
  </si>
  <si>
    <t>Varchar2</t>
    <phoneticPr fontId="3" type="noConversion"/>
  </si>
  <si>
    <t>Number</t>
    <phoneticPr fontId="3" type="noConversion"/>
  </si>
  <si>
    <t>Varchar2</t>
    <phoneticPr fontId="3" type="noConversion"/>
  </si>
  <si>
    <t>입력유형</t>
  </si>
  <si>
    <t>key-in</t>
  </si>
  <si>
    <t>I/F-WBS library</t>
  </si>
  <si>
    <t>key in</t>
    <phoneticPr fontId="3" type="noConversion"/>
  </si>
  <si>
    <t>key in</t>
    <phoneticPr fontId="3" type="noConversion"/>
  </si>
  <si>
    <t>key in</t>
    <phoneticPr fontId="3" type="noConversion"/>
  </si>
  <si>
    <t>Group</t>
    <phoneticPr fontId="3" type="noConversion"/>
  </si>
  <si>
    <t>Sequnce</t>
    <phoneticPr fontId="3" type="noConversion"/>
  </si>
  <si>
    <t>Auto</t>
    <phoneticPr fontId="3" type="noConversion"/>
  </si>
  <si>
    <t>(부서)</t>
  </si>
  <si>
    <t>데이터 길이</t>
  </si>
  <si>
    <t>UoM</t>
    <phoneticPr fontId="3" type="noConversion"/>
  </si>
  <si>
    <t>Discipline</t>
  </si>
  <si>
    <t>구분</t>
  </si>
  <si>
    <t>Category(Large)</t>
  </si>
  <si>
    <t>Category(Middle)</t>
  </si>
  <si>
    <t>Category(Small)</t>
  </si>
  <si>
    <t>Code</t>
    <phoneticPr fontId="3" type="noConversion"/>
  </si>
  <si>
    <t>Item Type</t>
    <phoneticPr fontId="3" type="noConversion"/>
  </si>
  <si>
    <t>Code</t>
    <phoneticPr fontId="3" type="noConversion"/>
  </si>
  <si>
    <t>Size</t>
    <phoneticPr fontId="3" type="noConversion"/>
  </si>
  <si>
    <t>Purpose</t>
  </si>
  <si>
    <t>Coating Type</t>
  </si>
  <si>
    <t>Handrail Type</t>
  </si>
  <si>
    <t>Material</t>
  </si>
  <si>
    <t>Size</t>
    <phoneticPr fontId="3" type="noConversion"/>
  </si>
  <si>
    <t>Thickness</t>
  </si>
  <si>
    <t>Height</t>
  </si>
  <si>
    <t>Requirement</t>
  </si>
  <si>
    <t>UoM1</t>
  </si>
  <si>
    <t>UoM2</t>
  </si>
  <si>
    <t>BOQ_Type</t>
  </si>
  <si>
    <t>Formula</t>
  </si>
  <si>
    <t>Factor01</t>
  </si>
  <si>
    <t>Factor02</t>
  </si>
  <si>
    <t>Factor03</t>
  </si>
  <si>
    <t>Factor04</t>
  </si>
  <si>
    <t>Factor05</t>
  </si>
  <si>
    <t>CoA</t>
  </si>
  <si>
    <t>Sequence</t>
  </si>
  <si>
    <t>Work Master</t>
  </si>
  <si>
    <t>Group combination</t>
    <phoneticPr fontId="3" type="noConversion"/>
  </si>
  <si>
    <t>Attribute combination</t>
  </si>
  <si>
    <t>Value_Full_combination</t>
  </si>
  <si>
    <t>Attribute_Level combination</t>
  </si>
  <si>
    <t xml:space="preserve"> Group_Attribute_Full_combination</t>
  </si>
  <si>
    <t>Group_Combination_Type</t>
  </si>
  <si>
    <t>Group_BOQ Attribute_combination</t>
  </si>
  <si>
    <t>SS</t>
    <phoneticPr fontId="3" type="noConversion"/>
  </si>
  <si>
    <t>30</t>
  </si>
  <si>
    <t>Steel Work</t>
  </si>
  <si>
    <t>S01</t>
  </si>
  <si>
    <t>Main Steel Structure Fabrication Work</t>
    <phoneticPr fontId="3" type="noConversion"/>
  </si>
  <si>
    <t>AA</t>
  </si>
  <si>
    <t>Shelter/Building</t>
  </si>
  <si>
    <t>001</t>
  </si>
  <si>
    <t>Heavy Steel - Standard (Weight≥90KG/M)</t>
  </si>
  <si>
    <t/>
  </si>
  <si>
    <t>Ton</t>
  </si>
  <si>
    <t>TON</t>
  </si>
  <si>
    <t>S01AA001</t>
  </si>
  <si>
    <t>00001</t>
  </si>
  <si>
    <t>S01AA001-00001</t>
  </si>
  <si>
    <t>S01AA001-</t>
  </si>
  <si>
    <t>A</t>
  </si>
  <si>
    <t>Main Steel Structure Fabrication Work</t>
  </si>
  <si>
    <t>002</t>
  </si>
  <si>
    <t>Medium Steel - Standard (90KG/M&gt;Weight≥30KG/M)</t>
  </si>
  <si>
    <t>S01AA002</t>
  </si>
  <si>
    <t>S01AA002-00001</t>
  </si>
  <si>
    <t>S01AA002-</t>
  </si>
  <si>
    <t>003</t>
  </si>
  <si>
    <t>Light Steel - Standard (30KG/M&gt;Weight)</t>
  </si>
  <si>
    <t>S01AA003</t>
  </si>
  <si>
    <t>S01AA003-00001</t>
  </si>
  <si>
    <t>S01AA003-</t>
  </si>
  <si>
    <t>SS</t>
    <phoneticPr fontId="3" type="noConversion"/>
  </si>
  <si>
    <t>004</t>
  </si>
  <si>
    <t>Heavy Steel - Built up (Weight≥90KG/M)</t>
  </si>
  <si>
    <t>S01AA004</t>
  </si>
  <si>
    <t>S01AA004-00001</t>
  </si>
  <si>
    <t>S01AA004-</t>
  </si>
  <si>
    <t>005</t>
  </si>
  <si>
    <t>Medium Steel - Built up (90KG/M&gt;Weight≥30KG/M)</t>
  </si>
  <si>
    <t>S01AA005</t>
  </si>
  <si>
    <t>S01AA005-00001</t>
  </si>
  <si>
    <t>S01AA005-</t>
  </si>
  <si>
    <t>006</t>
  </si>
  <si>
    <t>Light Steel - Built up (30KG/M&gt;Weight)</t>
  </si>
  <si>
    <t>S01AA006</t>
  </si>
  <si>
    <t>S01AA006-00001</t>
  </si>
  <si>
    <t>S01AA006-</t>
  </si>
  <si>
    <t>007</t>
  </si>
  <si>
    <t>Girth &amp; Purlin</t>
  </si>
  <si>
    <t>S01AA007</t>
  </si>
  <si>
    <t>S01AA007-00001</t>
  </si>
  <si>
    <t>S01AA007-</t>
  </si>
  <si>
    <t>008</t>
  </si>
  <si>
    <t>P.E.B. (Pre-Engineered Building)</t>
  </si>
  <si>
    <t>S01AA008</t>
  </si>
  <si>
    <t>S01AA008-00001</t>
  </si>
  <si>
    <t>S01AA008-</t>
  </si>
  <si>
    <t>009</t>
  </si>
  <si>
    <t>Plates - Gusset, Stiffener, ETC</t>
  </si>
  <si>
    <t>S01AA009</t>
  </si>
  <si>
    <t>S01AA009-00001</t>
  </si>
  <si>
    <t>S01AA009-</t>
  </si>
  <si>
    <t>B02B05</t>
  </si>
  <si>
    <t>010</t>
  </si>
  <si>
    <t>Steel Painting/Coating</t>
  </si>
  <si>
    <t>01</t>
  </si>
  <si>
    <t>for Non-Fireproofed Steel Surface, Surface Preparation, Primer, Second &amp; Final Coat</t>
  </si>
  <si>
    <t>M2</t>
  </si>
  <si>
    <t>S01AA010</t>
  </si>
  <si>
    <t>S01AA010-00001</t>
  </si>
  <si>
    <t>S01AA010-01</t>
  </si>
  <si>
    <t>L04</t>
  </si>
  <si>
    <t>S01AA010-L04</t>
  </si>
  <si>
    <t>B02B03B05</t>
  </si>
  <si>
    <t>SS</t>
    <phoneticPr fontId="3" type="noConversion"/>
  </si>
  <si>
    <t>02</t>
  </si>
  <si>
    <t>for Fireproofed Steel Surface, Surface Preparation &amp; Primer Coat</t>
  </si>
  <si>
    <t>00002</t>
  </si>
  <si>
    <t>S01AA010-00002</t>
  </si>
  <si>
    <t>S01AA010-02</t>
  </si>
  <si>
    <t>03</t>
  </si>
  <si>
    <t>Hot-Dip Galvanizing w/ Surface Preparation</t>
  </si>
  <si>
    <t>00003</t>
  </si>
  <si>
    <t>S01AA010-00003</t>
  </si>
  <si>
    <t>S01AA010-03</t>
  </si>
  <si>
    <t>04</t>
  </si>
  <si>
    <t>Hot-Dip Galvanizing w/ Surface Preparation and Additional Painting Coat</t>
  </si>
  <si>
    <t>00004</t>
  </si>
  <si>
    <t>S01AA010-00004</t>
  </si>
  <si>
    <t>S01AA010-04</t>
  </si>
  <si>
    <t>011</t>
  </si>
  <si>
    <t>High Strength Bolts&amp;Nuts</t>
  </si>
  <si>
    <t>S01AA011</t>
  </si>
  <si>
    <t>S01AA011-00001</t>
  </si>
  <si>
    <t>S01AA011-</t>
  </si>
  <si>
    <t>B05B09</t>
  </si>
  <si>
    <t>012</t>
  </si>
  <si>
    <t>Common Bolts&amp;Nuts</t>
  </si>
  <si>
    <t>S01AA012</t>
  </si>
  <si>
    <t>S01AA012-00001</t>
  </si>
  <si>
    <t>S01AA012-</t>
  </si>
  <si>
    <t>AC</t>
  </si>
  <si>
    <t>Civil structure (for Piperack, Equipment etc.)</t>
  </si>
  <si>
    <t>S01AC001</t>
  </si>
  <si>
    <t>S01AC001-00001</t>
  </si>
  <si>
    <t>S01AC001-</t>
  </si>
  <si>
    <t>S01AC002</t>
  </si>
  <si>
    <t>S01AC002-00001</t>
  </si>
  <si>
    <t>S01AC002-</t>
  </si>
  <si>
    <t>S01AC003</t>
  </si>
  <si>
    <t>S01AC003-00001</t>
  </si>
  <si>
    <t>S01AC003-</t>
  </si>
  <si>
    <t>016</t>
  </si>
  <si>
    <t>Structural Steel - Standard - Others</t>
  </si>
  <si>
    <t>S01AC016</t>
  </si>
  <si>
    <t>S01AC016-00001</t>
  </si>
  <si>
    <t>S01AC016-</t>
  </si>
  <si>
    <t>S01AC004</t>
  </si>
  <si>
    <t>S01AC004-00001</t>
  </si>
  <si>
    <t>S01AC004-</t>
  </si>
  <si>
    <t>S01AC005</t>
  </si>
  <si>
    <t>S01AC005-00001</t>
  </si>
  <si>
    <t>S01AC005-</t>
  </si>
  <si>
    <t>S01AC006</t>
  </si>
  <si>
    <t>S01AC006-00001</t>
  </si>
  <si>
    <t>S01AC006-</t>
  </si>
  <si>
    <t>013</t>
  </si>
  <si>
    <t>Plate for Reinforcing/Modification/Supplement (Field install)</t>
  </si>
  <si>
    <t>S01AC013</t>
  </si>
  <si>
    <t>S01AC013-00001</t>
  </si>
  <si>
    <t>S01AC013-</t>
  </si>
  <si>
    <t>S01AC009</t>
  </si>
  <si>
    <t>S01AC009-00001</t>
  </si>
  <si>
    <t>S01AC009-</t>
  </si>
  <si>
    <t>S01AC011</t>
  </si>
  <si>
    <t>S01AC011-00001</t>
  </si>
  <si>
    <t>S01AC011-</t>
  </si>
  <si>
    <t>S01AC012</t>
  </si>
  <si>
    <t>S01AC012-00001</t>
  </si>
  <si>
    <t>S01AC012-</t>
  </si>
  <si>
    <t>014</t>
  </si>
  <si>
    <t>DTI Washer</t>
  </si>
  <si>
    <t>S01AC014</t>
  </si>
  <si>
    <t>S01AC014-00001</t>
  </si>
  <si>
    <t>S01AC014-</t>
  </si>
  <si>
    <t>S01AC010</t>
  </si>
  <si>
    <t>S01AC010-00001</t>
  </si>
  <si>
    <t>S01AC010-01</t>
  </si>
  <si>
    <t>S01AC010-L04</t>
  </si>
  <si>
    <t>S01AC010-00002</t>
  </si>
  <si>
    <t>S01AC010-02</t>
  </si>
  <si>
    <t>S01AC010-00003</t>
  </si>
  <si>
    <t>S01AC010-03</t>
  </si>
  <si>
    <t>S01AC010-00004</t>
  </si>
  <si>
    <t>S01AC010-04</t>
  </si>
  <si>
    <t>S02</t>
  </si>
  <si>
    <t>Miscellaneous Steel Fabrication Work</t>
  </si>
  <si>
    <t>017</t>
  </si>
  <si>
    <t>Checkered/Flooring Plate</t>
  </si>
  <si>
    <t>THK</t>
  </si>
  <si>
    <t>S02AA017</t>
  </si>
  <si>
    <t>S02AA017-00001</t>
  </si>
  <si>
    <t>S02AA017-</t>
  </si>
  <si>
    <t>B05B07</t>
  </si>
  <si>
    <t>018</t>
  </si>
  <si>
    <t>Grating</t>
  </si>
  <si>
    <t>S02AA018</t>
  </si>
  <si>
    <t>S02AA018-00001</t>
  </si>
  <si>
    <t>S02AA018-</t>
  </si>
  <si>
    <t>019</t>
  </si>
  <si>
    <t>Steel Stairs</t>
  </si>
  <si>
    <t>M</t>
  </si>
  <si>
    <t>S02AA019</t>
  </si>
  <si>
    <t>S02AA019-00001</t>
  </si>
  <si>
    <t>S02AA019-</t>
  </si>
  <si>
    <t>020</t>
  </si>
  <si>
    <t>Steel Handrails</t>
  </si>
  <si>
    <t>S02AA020</t>
  </si>
  <si>
    <t>S02AA020-00001</t>
  </si>
  <si>
    <t>S02AA020-</t>
  </si>
  <si>
    <t>B04B05B08B09</t>
  </si>
  <si>
    <t>021</t>
  </si>
  <si>
    <t>Steel Handrails - Removable</t>
  </si>
  <si>
    <t>S02AA021</t>
  </si>
  <si>
    <t>S02AA021-00001</t>
  </si>
  <si>
    <t>S02AA021-</t>
  </si>
  <si>
    <t>022</t>
  </si>
  <si>
    <t>Stainless Steel Handrail</t>
  </si>
  <si>
    <t>S02AA022</t>
  </si>
  <si>
    <t>S02AA022-00001</t>
  </si>
  <si>
    <t>S02AA022-</t>
  </si>
  <si>
    <t>B04B08B09</t>
  </si>
  <si>
    <t>023</t>
  </si>
  <si>
    <t>Steel Ladder</t>
  </si>
  <si>
    <t>05</t>
  </si>
  <si>
    <t>With Cage</t>
  </si>
  <si>
    <t>S02AA023</t>
  </si>
  <si>
    <t>S02AA023-00001</t>
  </si>
  <si>
    <t>S02AA023-05</t>
  </si>
  <si>
    <t>S02AA023-L04</t>
  </si>
  <si>
    <t>06</t>
  </si>
  <si>
    <t>Without Cage</t>
  </si>
  <si>
    <t>S02AA023-00002</t>
  </si>
  <si>
    <t>S02AA023-06</t>
  </si>
  <si>
    <t>024</t>
  </si>
  <si>
    <t>Galvanized Steel Deck Plate</t>
  </si>
  <si>
    <t>S02AA024</t>
  </si>
  <si>
    <t>S02AA024-00001</t>
  </si>
  <si>
    <t>S02AA024-</t>
  </si>
  <si>
    <t>B07B09</t>
  </si>
  <si>
    <t>025</t>
  </si>
  <si>
    <t>Anchor Bolt (Straight Type)</t>
  </si>
  <si>
    <t>M12</t>
  </si>
  <si>
    <t>Size</t>
  </si>
  <si>
    <t>EA</t>
  </si>
  <si>
    <t>S02AA025</t>
  </si>
  <si>
    <t>S02AA025-00001</t>
  </si>
  <si>
    <t>S02AA025-01</t>
  </si>
  <si>
    <t>L05</t>
  </si>
  <si>
    <t>S02AA025-L05</t>
  </si>
  <si>
    <t>B05B06</t>
  </si>
  <si>
    <t>M16</t>
  </si>
  <si>
    <t>S02AA025-00002</t>
  </si>
  <si>
    <t>S02AA025-02</t>
  </si>
  <si>
    <t>M20</t>
  </si>
  <si>
    <t>S02AA025-00003</t>
  </si>
  <si>
    <t>S02AA025-03</t>
  </si>
  <si>
    <t>M22</t>
  </si>
  <si>
    <t>S02AA025-00004</t>
  </si>
  <si>
    <t>S02AA025-04</t>
  </si>
  <si>
    <t>M24</t>
  </si>
  <si>
    <t>00005</t>
  </si>
  <si>
    <t>S02AA025-00005</t>
  </si>
  <si>
    <t>S02AA025-05</t>
  </si>
  <si>
    <t>M30</t>
  </si>
  <si>
    <t>00006</t>
  </si>
  <si>
    <t>S02AA025-00006</t>
  </si>
  <si>
    <t>S02AA025-06</t>
  </si>
  <si>
    <t>07</t>
  </si>
  <si>
    <t>M33</t>
  </si>
  <si>
    <t>00007</t>
  </si>
  <si>
    <t>S02AA025-00007</t>
  </si>
  <si>
    <t>S02AA025-07</t>
  </si>
  <si>
    <t>08</t>
  </si>
  <si>
    <t>M36</t>
  </si>
  <si>
    <t>00008</t>
  </si>
  <si>
    <t>S02AA025-00008</t>
  </si>
  <si>
    <t>S02AA025-08</t>
  </si>
  <si>
    <t>09</t>
  </si>
  <si>
    <t>M42</t>
  </si>
  <si>
    <t>00009</t>
  </si>
  <si>
    <t>S02AA025-00009</t>
  </si>
  <si>
    <t>S02AA025-09</t>
  </si>
  <si>
    <t>10</t>
  </si>
  <si>
    <t>M48</t>
  </si>
  <si>
    <t>00010</t>
  </si>
  <si>
    <t>S02AA025-00010</t>
  </si>
  <si>
    <t>S02AA025-10</t>
  </si>
  <si>
    <t>11</t>
  </si>
  <si>
    <t>M52</t>
  </si>
  <si>
    <t>00011</t>
  </si>
  <si>
    <t>S02AA025-00011</t>
  </si>
  <si>
    <t>S02AA025-11</t>
  </si>
  <si>
    <t>12</t>
  </si>
  <si>
    <t>M56</t>
  </si>
  <si>
    <t>00012</t>
  </si>
  <si>
    <t>S02AA025-00012</t>
  </si>
  <si>
    <t>S02AA025-12</t>
  </si>
  <si>
    <t>13</t>
  </si>
  <si>
    <t>M64</t>
  </si>
  <si>
    <t>00013</t>
  </si>
  <si>
    <t>S02AA025-00013</t>
  </si>
  <si>
    <t>S02AA025-13</t>
  </si>
  <si>
    <t>14</t>
  </si>
  <si>
    <t>M72</t>
  </si>
  <si>
    <t>00014</t>
  </si>
  <si>
    <t>S02AA025-00014</t>
  </si>
  <si>
    <t>S02AA025-14</t>
  </si>
  <si>
    <t>15</t>
  </si>
  <si>
    <t>M76</t>
  </si>
  <si>
    <t>00015</t>
  </si>
  <si>
    <t>S02AA025-00015</t>
  </si>
  <si>
    <t>S02AA025-15</t>
  </si>
  <si>
    <t>16</t>
  </si>
  <si>
    <t>Over M76</t>
  </si>
  <si>
    <t>00016</t>
  </si>
  <si>
    <t>S02AA025-00016</t>
  </si>
  <si>
    <t>S02AA025-16</t>
  </si>
  <si>
    <t>S02AC017</t>
  </si>
  <si>
    <t>S02AC017-00001</t>
  </si>
  <si>
    <t>S02AC017-</t>
  </si>
  <si>
    <t>S02AC018</t>
  </si>
  <si>
    <t>S02AC018-00001</t>
  </si>
  <si>
    <t>S02AC018-</t>
  </si>
  <si>
    <t>S02AC019</t>
  </si>
  <si>
    <t>S02AC019-00001</t>
  </si>
  <si>
    <t>S02AC019-</t>
  </si>
  <si>
    <t>S02AC020</t>
  </si>
  <si>
    <t>S02AC020-00001</t>
  </si>
  <si>
    <t>S02AC020-</t>
  </si>
  <si>
    <t>S02AC021</t>
  </si>
  <si>
    <t>S02AC021-00001</t>
  </si>
  <si>
    <t>S02AC021-</t>
  </si>
  <si>
    <t>S02AC022</t>
  </si>
  <si>
    <t>S02AC022-00001</t>
  </si>
  <si>
    <t>S02AC022-</t>
  </si>
  <si>
    <t>S02AC023</t>
  </si>
  <si>
    <t>S02AC023-00001</t>
  </si>
  <si>
    <t>S02AC023-05</t>
  </si>
  <si>
    <t>S02AC023-L04</t>
  </si>
  <si>
    <t>S02AC023-00002</t>
  </si>
  <si>
    <t>S02AC023-06</t>
  </si>
  <si>
    <t>026</t>
  </si>
  <si>
    <t>Safety Gate</t>
  </si>
  <si>
    <t>S02AC026</t>
  </si>
  <si>
    <t>S02AC026-00001</t>
  </si>
  <si>
    <t>S02AC026-</t>
  </si>
  <si>
    <t>S02AC024</t>
  </si>
  <si>
    <t>S02AC024-00001</t>
  </si>
  <si>
    <t>S02AC024-</t>
  </si>
  <si>
    <t>S02AC025</t>
  </si>
  <si>
    <t>S02AC025-00001</t>
  </si>
  <si>
    <t>S02AC025-01</t>
  </si>
  <si>
    <t>S02AC025-L05</t>
  </si>
  <si>
    <t>S02AC025-00002</t>
  </si>
  <si>
    <t>S02AC025-02</t>
  </si>
  <si>
    <t>S02AC025-00003</t>
  </si>
  <si>
    <t>S02AC025-03</t>
  </si>
  <si>
    <t>S02AC025-00004</t>
  </si>
  <si>
    <t>S02AC025-04</t>
  </si>
  <si>
    <t>S02AC025-00005</t>
  </si>
  <si>
    <t>S02AC025-05</t>
  </si>
  <si>
    <t>S02AC025-00006</t>
  </si>
  <si>
    <t>S02AC025-06</t>
  </si>
  <si>
    <t>S02AC025-00007</t>
  </si>
  <si>
    <t>S02AC025-07</t>
  </si>
  <si>
    <t>S02AC025-00008</t>
  </si>
  <si>
    <t>S02AC025-08</t>
  </si>
  <si>
    <t>S02AC025-00009</t>
  </si>
  <si>
    <t>S02AC025-09</t>
  </si>
  <si>
    <t>S02AC025-00010</t>
  </si>
  <si>
    <t>S02AC025-10</t>
  </si>
  <si>
    <t>S02AC025-00011</t>
  </si>
  <si>
    <t>S02AC025-11</t>
  </si>
  <si>
    <t>S02AC025-00012</t>
  </si>
  <si>
    <t>S02AC025-12</t>
  </si>
  <si>
    <t>S02AC025-00013</t>
  </si>
  <si>
    <t>S02AC025-13</t>
  </si>
  <si>
    <t>S02AC025-00014</t>
  </si>
  <si>
    <t>S02AC025-14</t>
  </si>
  <si>
    <t>S02AC025-00015</t>
  </si>
  <si>
    <t>S02AC025-15</t>
  </si>
  <si>
    <t>S02AC025-00016</t>
  </si>
  <si>
    <t>S02AC025-16</t>
  </si>
  <si>
    <t>S03</t>
  </si>
  <si>
    <t>Main Steel Structure Erection Work</t>
  </si>
  <si>
    <t>027</t>
  </si>
  <si>
    <t>Heavy Steel (Weight≥90KG/M)</t>
  </si>
  <si>
    <t>S03AA027</t>
  </si>
  <si>
    <t>S03AA027-00001</t>
  </si>
  <si>
    <t>S03AA027-</t>
  </si>
  <si>
    <t>028</t>
  </si>
  <si>
    <t>Medium Steel (90KG/M&gt;Weight≥30KG/M)</t>
  </si>
  <si>
    <t>S03AA028</t>
  </si>
  <si>
    <t>S03AA028-00001</t>
  </si>
  <si>
    <t>S03AA028-</t>
  </si>
  <si>
    <t>029</t>
  </si>
  <si>
    <t>Light Steel (30KG/M&gt;Weight)</t>
  </si>
  <si>
    <t>S03AA029</t>
  </si>
  <si>
    <t>S03AA029-00001</t>
  </si>
  <si>
    <t>S03AA029-</t>
  </si>
  <si>
    <t>S03AA007</t>
  </si>
  <si>
    <t>S03AA007-00001</t>
  </si>
  <si>
    <t>S03AA007-</t>
  </si>
  <si>
    <t>S03AA008</t>
  </si>
  <si>
    <t>S03AA008-00001</t>
  </si>
  <si>
    <t>S03AA008-</t>
  </si>
  <si>
    <t>030</t>
  </si>
  <si>
    <t>Non-Shrink Cement Based Grout</t>
  </si>
  <si>
    <t>M3</t>
  </si>
  <si>
    <t>S03AA030</t>
  </si>
  <si>
    <t>S03AA030-00001</t>
  </si>
  <si>
    <t>S03AA030-</t>
  </si>
  <si>
    <t>031</t>
  </si>
  <si>
    <t>Non-Shrink Epoxy Grout</t>
  </si>
  <si>
    <t>S03AA031</t>
  </si>
  <si>
    <t>S03AA031-00001</t>
  </si>
  <si>
    <t>S03AA031-</t>
  </si>
  <si>
    <t>AB</t>
  </si>
  <si>
    <t>Pipe Rack</t>
  </si>
  <si>
    <t>S03AB027</t>
  </si>
  <si>
    <t>S03AB027-00001</t>
  </si>
  <si>
    <t>S03AB027-</t>
  </si>
  <si>
    <t>S03AB028</t>
  </si>
  <si>
    <t>S03AB028-00001</t>
  </si>
  <si>
    <t>S03AB028-</t>
  </si>
  <si>
    <t>S03AB029</t>
  </si>
  <si>
    <t>S03AB029-00001</t>
  </si>
  <si>
    <t>S03AB029-</t>
  </si>
  <si>
    <t>Item Type</t>
  </si>
  <si>
    <t>S03AB013</t>
  </si>
  <si>
    <t>S03AB013-00001</t>
  </si>
  <si>
    <t>S03AB013-</t>
  </si>
  <si>
    <t>B01B05</t>
  </si>
  <si>
    <t>AD</t>
  </si>
  <si>
    <t>Equipment Structure (Civil structure except of Piperack)</t>
  </si>
  <si>
    <t>S03AD027</t>
  </si>
  <si>
    <t>S03AD027-00001</t>
  </si>
  <si>
    <t>S03AD027-</t>
  </si>
  <si>
    <t>S03AD028</t>
  </si>
  <si>
    <t>S03AD028-00001</t>
  </si>
  <si>
    <t>S03AD028-</t>
  </si>
  <si>
    <t>S03AD029</t>
  </si>
  <si>
    <t>S03AD029-00001</t>
  </si>
  <si>
    <t>S03AD029-</t>
  </si>
  <si>
    <t>S03AD013</t>
  </si>
  <si>
    <t>S03AD013-00001</t>
  </si>
  <si>
    <t>S03AD013-</t>
  </si>
  <si>
    <t>AE</t>
  </si>
  <si>
    <t>Structural Steel</t>
  </si>
  <si>
    <t>015</t>
  </si>
  <si>
    <t>Steel Painting</t>
  </si>
  <si>
    <t>S03AE015</t>
  </si>
  <si>
    <t>S03AE015-00001</t>
  </si>
  <si>
    <t>S03AE015-</t>
  </si>
  <si>
    <t>S04</t>
  </si>
  <si>
    <t>Miscellaneous Steel Erection Work</t>
    <phoneticPr fontId="3" type="noConversion"/>
  </si>
  <si>
    <t>S04AA017</t>
  </si>
  <si>
    <t>S04AA017-00001</t>
  </si>
  <si>
    <t>S04AA017-</t>
  </si>
  <si>
    <t>Miscellaneous Steel Erection Work</t>
  </si>
  <si>
    <t>S04AA018</t>
  </si>
  <si>
    <t>S04AA018-00001</t>
  </si>
  <si>
    <t>S04AA018-</t>
  </si>
  <si>
    <t>S04AA019</t>
  </si>
  <si>
    <t>S04AA019-00001</t>
  </si>
  <si>
    <t>S04AA019-</t>
  </si>
  <si>
    <t>S04AA020</t>
  </si>
  <si>
    <t>S04AA020-00001</t>
  </si>
  <si>
    <t>S04AA020-</t>
  </si>
  <si>
    <t>S04AA021</t>
  </si>
  <si>
    <t>S04AA021-00001</t>
  </si>
  <si>
    <t>S04AA021-</t>
  </si>
  <si>
    <t>S04AA022</t>
  </si>
  <si>
    <t>S04AA022-00001</t>
  </si>
  <si>
    <t>S04AA022-</t>
  </si>
  <si>
    <t>S04AA023</t>
  </si>
  <si>
    <t>S04AA023-00001</t>
  </si>
  <si>
    <t>S04AA023-05</t>
  </si>
  <si>
    <t>S04AA023-L04</t>
  </si>
  <si>
    <t>B01B05B09</t>
  </si>
  <si>
    <t>S04AA023-00002</t>
  </si>
  <si>
    <t>S04AA023-06</t>
  </si>
  <si>
    <t>S04AA024</t>
  </si>
  <si>
    <t>S04AA024-00001</t>
  </si>
  <si>
    <t>S04AA024-</t>
  </si>
  <si>
    <t>S04AB017</t>
  </si>
  <si>
    <t>S04AB017-00001</t>
  </si>
  <si>
    <t>S04AB017-</t>
  </si>
  <si>
    <t>S04AB018</t>
  </si>
  <si>
    <t>S04AB018-00001</t>
  </si>
  <si>
    <t>S04AB018-</t>
  </si>
  <si>
    <t>S04AB019</t>
  </si>
  <si>
    <t>S04AB019-00001</t>
  </si>
  <si>
    <t>S04AB019-</t>
  </si>
  <si>
    <t>S04AB020</t>
  </si>
  <si>
    <t>S04AB020-00001</t>
  </si>
  <si>
    <t>S04AB020-</t>
  </si>
  <si>
    <t>S04AB021</t>
  </si>
  <si>
    <t>S04AB021-00001</t>
  </si>
  <si>
    <t>S04AB021-</t>
  </si>
  <si>
    <t>S04AB022</t>
  </si>
  <si>
    <t>S04AB022-00001</t>
  </si>
  <si>
    <t>S04AB022-</t>
  </si>
  <si>
    <t>S04AB023</t>
  </si>
  <si>
    <t>S04AB023-00001</t>
  </si>
  <si>
    <t>S04AB023-05</t>
  </si>
  <si>
    <t>S04AB023-L04</t>
  </si>
  <si>
    <t>S04AB023-00002</t>
  </si>
  <si>
    <t>S04AB023-06</t>
  </si>
  <si>
    <t>S04AB026</t>
  </si>
  <si>
    <t>S04AB026-00001</t>
  </si>
  <si>
    <t>S04AB026-</t>
  </si>
  <si>
    <t>S04AB024</t>
  </si>
  <si>
    <t>S04AB024-00001</t>
  </si>
  <si>
    <t>S04AB024-</t>
  </si>
  <si>
    <t>S04AD017</t>
  </si>
  <si>
    <t>S04AD017-00001</t>
  </si>
  <si>
    <t>S04AD017-</t>
  </si>
  <si>
    <t>S04AD018</t>
  </si>
  <si>
    <t>S04AD018-00001</t>
  </si>
  <si>
    <t>S04AD018-</t>
  </si>
  <si>
    <t>S04AD019</t>
  </si>
  <si>
    <t>S04AD019-00001</t>
  </si>
  <si>
    <t>S04AD019-</t>
  </si>
  <si>
    <t>S04AD020</t>
  </si>
  <si>
    <t>S04AD020-00001</t>
  </si>
  <si>
    <t>S04AD020-</t>
  </si>
  <si>
    <t>S04AD021</t>
  </si>
  <si>
    <t>S04AD021-00001</t>
  </si>
  <si>
    <t>S04AD021-</t>
  </si>
  <si>
    <t>S04AD022</t>
  </si>
  <si>
    <t>S04AD022-00001</t>
  </si>
  <si>
    <t>S04AD022-</t>
  </si>
  <si>
    <t>S04AD023</t>
  </si>
  <si>
    <t>S04AD023-00001</t>
  </si>
  <si>
    <t>S04AD023-05</t>
  </si>
  <si>
    <t>S04AD023-L04</t>
  </si>
  <si>
    <t>S04AD023-00002</t>
  </si>
  <si>
    <t>S04AD023-06</t>
  </si>
  <si>
    <t>S04AD026</t>
  </si>
  <si>
    <t>S04AD026-00001</t>
  </si>
  <si>
    <t>S04AD026-</t>
  </si>
  <si>
    <t>S04AD024</t>
  </si>
  <si>
    <t>S04AD024-00001</t>
  </si>
  <si>
    <t>S04AD024-</t>
  </si>
  <si>
    <t>S04AE015</t>
  </si>
  <si>
    <t>S04AE015-00001</t>
  </si>
  <si>
    <t>S04AE015-</t>
  </si>
  <si>
    <t>Demolition work</t>
  </si>
  <si>
    <t>S05</t>
  </si>
  <si>
    <t>Demolition work</t>
    <phoneticPr fontId="3" type="noConversion"/>
  </si>
  <si>
    <t>AF</t>
  </si>
  <si>
    <t>Revamping Work (Shelter/Building)</t>
  </si>
  <si>
    <t>032</t>
  </si>
  <si>
    <t>Demolition Work of Steel for Building/Shelter</t>
  </si>
  <si>
    <t>S05AF032</t>
  </si>
  <si>
    <t>S05AF032-00001</t>
  </si>
  <si>
    <t>S05AF032-</t>
  </si>
  <si>
    <t>B01</t>
  </si>
  <si>
    <t>AG</t>
  </si>
  <si>
    <t>033</t>
  </si>
  <si>
    <t>Structural Steel for Piperack/ Equipment structure etc. (Civil)</t>
  </si>
  <si>
    <t>S05AG033</t>
  </si>
  <si>
    <t>S05AG033-00001</t>
  </si>
  <si>
    <t>S05AG033-</t>
  </si>
  <si>
    <t>034</t>
  </si>
  <si>
    <t>Miscellaneous Steel for Piperack/ Equipment structure etc. (Civil)</t>
  </si>
  <si>
    <t>S05AG034</t>
  </si>
  <si>
    <t>S05AG034-00001</t>
  </si>
  <si>
    <t>S05AG034-</t>
  </si>
  <si>
    <t>대분류</t>
  </si>
  <si>
    <t>중분류</t>
  </si>
  <si>
    <t>소분류</t>
  </si>
  <si>
    <t>01</t>
    <phoneticPr fontId="3" type="noConversion"/>
  </si>
  <si>
    <t>AC</t>
    <phoneticPr fontId="3" type="noConversion"/>
  </si>
  <si>
    <t>Hot-Dip Galvanizing w/ Surface Preparation</t>
    <phoneticPr fontId="3" type="noConversion"/>
  </si>
  <si>
    <t>AD</t>
    <phoneticPr fontId="3" type="noConversion"/>
  </si>
  <si>
    <t>Hot-Dip Galvanizing w/ Surface Preparation and Additional Painting Coat</t>
    <phoneticPr fontId="3" type="noConversion"/>
  </si>
  <si>
    <t>AE</t>
    <phoneticPr fontId="3" type="noConversion"/>
  </si>
  <si>
    <t>AF</t>
    <phoneticPr fontId="3" type="noConversion"/>
  </si>
  <si>
    <t>AG</t>
    <phoneticPr fontId="3" type="noConversion"/>
  </si>
  <si>
    <t>Miscellaneous Steel Fabrication Work</t>
    <phoneticPr fontId="3" type="noConversion"/>
  </si>
  <si>
    <t>Main Steel Structure Erection Work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</si>
</sst>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</font>
    <font>
      <i/>
      <sz val="11"/>
      <name val="맑은 고딕"/>
      <family val="3"/>
      <charset val="129"/>
    </font>
    <font>
      <b/>
      <sz val="11"/>
      <color rgb="FF0033CC"/>
      <name val="맑은 고딕"/>
      <family val="3"/>
      <charset val="129"/>
    </font>
    <font>
      <sz val="11"/>
      <color rgb="FFFF0000"/>
      <name val="맑은 고딕"/>
      <family val="3"/>
      <charset val="129"/>
    </font>
  </fonts>
  <fills count="2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0808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4" fillId="13" borderId="2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/>
    </xf>
    <xf numFmtId="0" fontId="2" fillId="18" borderId="2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6" fillId="19" borderId="1" xfId="0" applyFont="1" applyFill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20" borderId="1" xfId="0" applyFont="1" applyFill="1" applyBorder="1" applyAlignment="1">
      <alignment horizontal="left" vertical="center"/>
    </xf>
    <xf numFmtId="0" fontId="7" fillId="21" borderId="1" xfId="0" applyFont="1" applyFill="1" applyBorder="1" applyAlignment="1">
      <alignment horizontal="center" vertical="center"/>
    </xf>
    <xf numFmtId="0" fontId="6" fillId="21" borderId="1" xfId="0" applyFont="1" applyFill="1" applyBorder="1" applyAlignment="1">
      <alignment horizontal="center" vertical="center"/>
    </xf>
    <xf numFmtId="0" fontId="7" fillId="22" borderId="1" xfId="0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0" fontId="6" fillId="24" borderId="1" xfId="0" applyFont="1" applyFill="1" applyBorder="1" applyAlignment="1">
      <alignment horizontal="center" vertical="center"/>
    </xf>
    <xf numFmtId="0" fontId="6" fillId="22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</cellXfs>
  <cellStyles count="2">
    <cellStyle name="쉼표 [0]" xfId="1" builtinId="6"/>
    <cellStyle name="표준" xfId="0" builtinId="0"/>
  </cellStyles>
  <dxfs count="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AW139"/>
  <sheetViews>
    <sheetView tabSelected="1" topLeftCell="D1" zoomScale="70" zoomScaleNormal="70" workbookViewId="0">
      <pane ySplit="8" topLeftCell="A126" activePane="bottomLeft" state="frozen"/>
      <selection activeCell="G137" sqref="G137:J139"/>
      <selection pane="bottomLeft" activeCell="G137" sqref="G137:J139"/>
    </sheetView>
  </sheetViews>
  <sheetFormatPr defaultRowHeight="17.25" customHeight="1" x14ac:dyDescent="0.3"/>
  <cols>
    <col min="1" max="1" width="8.625" style="11" customWidth="1"/>
    <col min="2" max="2" width="13.125" style="11" customWidth="1"/>
    <col min="3" max="3" width="8.5" style="11" customWidth="1"/>
    <col min="4" max="4" width="26.125" style="11" customWidth="1"/>
    <col min="5" max="5" width="8.875" style="11" customWidth="1"/>
    <col min="6" max="6" width="30.625" style="11" customWidth="1"/>
    <col min="7" max="7" width="10.625" style="11" customWidth="1"/>
    <col min="8" max="8" width="30.625" style="11" customWidth="1"/>
    <col min="9" max="9" width="10.625" style="11" customWidth="1"/>
    <col min="10" max="10" width="30.625" style="11" customWidth="1"/>
    <col min="11" max="11" width="8.375" style="11" customWidth="1"/>
    <col min="12" max="12" width="26" style="11" customWidth="1"/>
    <col min="13" max="13" width="8.375" style="11" customWidth="1"/>
    <col min="14" max="14" width="26" style="11" customWidth="1"/>
    <col min="15" max="23" width="16.5" style="11" customWidth="1"/>
    <col min="24" max="24" width="9" style="11" customWidth="1"/>
    <col min="25" max="25" width="7.75" style="11" customWidth="1"/>
    <col min="26" max="37" width="6.5" style="11" customWidth="1"/>
    <col min="38" max="38" width="17.75" style="11" customWidth="1"/>
    <col min="39" max="41" width="17" style="11" customWidth="1"/>
    <col min="42" max="42" width="10" style="11" customWidth="1"/>
    <col min="43" max="45" width="19.125" style="11" customWidth="1"/>
    <col min="46" max="48" width="21.875" style="11" customWidth="1"/>
    <col min="49" max="49" width="37.75" style="11" customWidth="1"/>
    <col min="50" max="16384" width="9" style="11"/>
  </cols>
  <sheetData>
    <row r="1" spans="1:49" ht="16.5" x14ac:dyDescent="0.3">
      <c r="A1" s="1" t="s">
        <v>0</v>
      </c>
      <c r="B1" s="1" t="s">
        <v>1</v>
      </c>
      <c r="C1" s="2" t="s">
        <v>2</v>
      </c>
      <c r="D1" s="2" t="s">
        <v>2</v>
      </c>
      <c r="E1" s="3" t="s">
        <v>3</v>
      </c>
      <c r="F1" s="3" t="s">
        <v>3</v>
      </c>
      <c r="G1" s="3" t="s">
        <v>3</v>
      </c>
      <c r="H1" s="3" t="s">
        <v>3</v>
      </c>
      <c r="I1" s="3" t="s">
        <v>3</v>
      </c>
      <c r="J1" s="3" t="s">
        <v>3</v>
      </c>
      <c r="K1" s="4" t="s">
        <v>4</v>
      </c>
      <c r="L1" s="4" t="s">
        <v>4</v>
      </c>
      <c r="M1" s="4" t="s">
        <v>5</v>
      </c>
      <c r="N1" s="4" t="s">
        <v>4</v>
      </c>
      <c r="O1" s="5" t="s">
        <v>6</v>
      </c>
      <c r="P1" s="5" t="s">
        <v>6</v>
      </c>
      <c r="Q1" s="5" t="s">
        <v>7</v>
      </c>
      <c r="R1" s="5" t="s">
        <v>7</v>
      </c>
      <c r="S1" s="5" t="s">
        <v>7</v>
      </c>
      <c r="T1" s="5" t="s">
        <v>6</v>
      </c>
      <c r="U1" s="5" t="s">
        <v>6</v>
      </c>
      <c r="V1" s="5" t="s">
        <v>6</v>
      </c>
      <c r="W1" s="5" t="s">
        <v>6</v>
      </c>
      <c r="X1" s="6" t="s">
        <v>8</v>
      </c>
      <c r="Y1" s="6" t="s">
        <v>8</v>
      </c>
      <c r="Z1" s="7" t="s">
        <v>8</v>
      </c>
      <c r="AA1" s="7" t="s">
        <v>9</v>
      </c>
      <c r="AB1" s="7" t="s">
        <v>10</v>
      </c>
      <c r="AC1" s="7" t="s">
        <v>9</v>
      </c>
      <c r="AD1" s="7" t="s">
        <v>10</v>
      </c>
      <c r="AE1" s="7" t="s">
        <v>10</v>
      </c>
      <c r="AF1" s="7" t="s">
        <v>10</v>
      </c>
      <c r="AG1" s="7" t="s">
        <v>10</v>
      </c>
      <c r="AH1" s="7" t="s">
        <v>10</v>
      </c>
      <c r="AI1" s="7" t="s">
        <v>9</v>
      </c>
      <c r="AJ1" s="7" t="s">
        <v>10</v>
      </c>
      <c r="AK1" s="7" t="s">
        <v>10</v>
      </c>
      <c r="AL1" s="6" t="s">
        <v>8</v>
      </c>
      <c r="AM1" s="8" t="s">
        <v>11</v>
      </c>
      <c r="AN1" s="8" t="s">
        <v>11</v>
      </c>
      <c r="AO1" s="8" t="s">
        <v>12</v>
      </c>
      <c r="AP1" s="9"/>
      <c r="AQ1" s="9"/>
      <c r="AR1" s="10"/>
      <c r="AS1" s="9"/>
      <c r="AT1" s="9"/>
      <c r="AU1" s="9"/>
      <c r="AV1" s="9"/>
      <c r="AW1" s="9"/>
    </row>
    <row r="2" spans="1:49" ht="19.5" customHeight="1" x14ac:dyDescent="0.3">
      <c r="A2" s="12" t="s">
        <v>13</v>
      </c>
      <c r="B2" s="1" t="s">
        <v>14</v>
      </c>
      <c r="C2" s="13" t="s">
        <v>15</v>
      </c>
      <c r="D2" s="13" t="s">
        <v>15</v>
      </c>
      <c r="E2" s="14" t="s">
        <v>16</v>
      </c>
      <c r="F2" s="14" t="s">
        <v>16</v>
      </c>
      <c r="G2" s="14" t="s">
        <v>17</v>
      </c>
      <c r="H2" s="14" t="s">
        <v>17</v>
      </c>
      <c r="I2" s="14" t="s">
        <v>18</v>
      </c>
      <c r="J2" s="14" t="s">
        <v>18</v>
      </c>
      <c r="K2" s="15" t="s">
        <v>19</v>
      </c>
      <c r="L2" s="16" t="s">
        <v>20</v>
      </c>
      <c r="M2" s="15" t="s">
        <v>21</v>
      </c>
      <c r="N2" s="16" t="s">
        <v>21</v>
      </c>
      <c r="O2" s="17" t="s">
        <v>22</v>
      </c>
      <c r="P2" s="17" t="s">
        <v>23</v>
      </c>
      <c r="Q2" s="17" t="s">
        <v>24</v>
      </c>
      <c r="R2" s="17" t="s">
        <v>25</v>
      </c>
      <c r="S2" s="17" t="s">
        <v>26</v>
      </c>
      <c r="T2" s="17" t="s">
        <v>27</v>
      </c>
      <c r="U2" s="17" t="s">
        <v>28</v>
      </c>
      <c r="V2" s="17" t="s">
        <v>29</v>
      </c>
      <c r="W2" s="17" t="s">
        <v>30</v>
      </c>
      <c r="X2" s="18" t="s">
        <v>31</v>
      </c>
      <c r="Y2" s="14" t="s">
        <v>32</v>
      </c>
      <c r="Z2" s="19" t="s">
        <v>33</v>
      </c>
      <c r="AA2" s="18" t="s">
        <v>34</v>
      </c>
      <c r="AB2" s="20" t="s">
        <v>35</v>
      </c>
      <c r="AC2" s="20"/>
      <c r="AD2" s="20" t="s">
        <v>36</v>
      </c>
      <c r="AE2" s="20"/>
      <c r="AF2" s="20" t="s">
        <v>37</v>
      </c>
      <c r="AG2" s="20"/>
      <c r="AH2" s="20" t="s">
        <v>38</v>
      </c>
      <c r="AI2" s="20"/>
      <c r="AJ2" s="20" t="s">
        <v>39</v>
      </c>
      <c r="AK2" s="20"/>
      <c r="AL2" s="21" t="s">
        <v>40</v>
      </c>
      <c r="AM2" s="22" t="s">
        <v>41</v>
      </c>
      <c r="AN2" s="22" t="s">
        <v>4</v>
      </c>
      <c r="AO2" s="22" t="s">
        <v>42</v>
      </c>
      <c r="AP2" s="23" t="s">
        <v>43</v>
      </c>
      <c r="AQ2" s="23" t="s">
        <v>44</v>
      </c>
      <c r="AR2" s="24" t="s">
        <v>45</v>
      </c>
      <c r="AS2" s="9" t="s">
        <v>46</v>
      </c>
      <c r="AT2" s="23" t="s">
        <v>47</v>
      </c>
      <c r="AU2" s="9" t="s">
        <v>48</v>
      </c>
      <c r="AV2" s="23" t="s">
        <v>49</v>
      </c>
      <c r="AW2" s="23" t="s">
        <v>50</v>
      </c>
    </row>
    <row r="3" spans="1:49" ht="16.5" customHeight="1" x14ac:dyDescent="0.3">
      <c r="A3" s="25"/>
      <c r="B3" s="1" t="s">
        <v>51</v>
      </c>
      <c r="C3" s="26" t="s">
        <v>52</v>
      </c>
      <c r="D3" s="26" t="s">
        <v>53</v>
      </c>
      <c r="E3" s="18" t="s">
        <v>52</v>
      </c>
      <c r="F3" s="18" t="s">
        <v>54</v>
      </c>
      <c r="G3" s="18" t="s">
        <v>52</v>
      </c>
      <c r="H3" s="18" t="s">
        <v>54</v>
      </c>
      <c r="I3" s="18" t="s">
        <v>52</v>
      </c>
      <c r="J3" s="18" t="s">
        <v>54</v>
      </c>
      <c r="K3" s="19" t="s">
        <v>52</v>
      </c>
      <c r="L3" s="18" t="s">
        <v>55</v>
      </c>
      <c r="M3" s="19" t="s">
        <v>52</v>
      </c>
      <c r="N3" s="18" t="s">
        <v>55</v>
      </c>
      <c r="O3" s="27" t="s">
        <v>56</v>
      </c>
      <c r="P3" s="27" t="s">
        <v>56</v>
      </c>
      <c r="Q3" s="27" t="s">
        <v>56</v>
      </c>
      <c r="R3" s="27" t="s">
        <v>56</v>
      </c>
      <c r="S3" s="27" t="s">
        <v>56</v>
      </c>
      <c r="T3" s="27" t="s">
        <v>57</v>
      </c>
      <c r="U3" s="27" t="s">
        <v>56</v>
      </c>
      <c r="V3" s="27" t="s">
        <v>56</v>
      </c>
      <c r="W3" s="27" t="s">
        <v>56</v>
      </c>
      <c r="X3" s="18" t="s">
        <v>58</v>
      </c>
      <c r="Y3" s="18" t="s">
        <v>59</v>
      </c>
      <c r="Z3" s="18" t="s">
        <v>60</v>
      </c>
      <c r="AA3" s="28"/>
      <c r="AB3" s="20" t="s">
        <v>61</v>
      </c>
      <c r="AC3" s="20"/>
      <c r="AD3" s="20" t="s">
        <v>62</v>
      </c>
      <c r="AE3" s="20"/>
      <c r="AF3" s="20" t="s">
        <v>63</v>
      </c>
      <c r="AG3" s="20"/>
      <c r="AH3" s="20" t="s">
        <v>64</v>
      </c>
      <c r="AI3" s="20"/>
      <c r="AJ3" s="20" t="s">
        <v>65</v>
      </c>
      <c r="AK3" s="20"/>
      <c r="AL3" s="21" t="s">
        <v>66</v>
      </c>
      <c r="AM3" s="8"/>
      <c r="AN3" s="8"/>
      <c r="AO3" s="8"/>
      <c r="AP3" s="9"/>
      <c r="AQ3" s="9"/>
      <c r="AR3" s="10"/>
      <c r="AS3" s="9"/>
      <c r="AT3" s="9"/>
      <c r="AU3" s="9"/>
      <c r="AV3" s="9"/>
      <c r="AW3" s="9"/>
    </row>
    <row r="4" spans="1:49" ht="16.5" x14ac:dyDescent="0.3">
      <c r="A4" s="25"/>
      <c r="B4" s="1" t="s">
        <v>67</v>
      </c>
      <c r="C4" s="26" t="s">
        <v>68</v>
      </c>
      <c r="D4" s="26" t="s">
        <v>68</v>
      </c>
      <c r="E4" s="29" t="s">
        <v>68</v>
      </c>
      <c r="F4" s="29" t="s">
        <v>68</v>
      </c>
      <c r="G4" s="29" t="s">
        <v>68</v>
      </c>
      <c r="H4" s="29" t="s">
        <v>68</v>
      </c>
      <c r="I4" s="29" t="s">
        <v>68</v>
      </c>
      <c r="J4" s="29" t="s">
        <v>68</v>
      </c>
      <c r="K4" s="29" t="s">
        <v>68</v>
      </c>
      <c r="L4" s="29" t="s">
        <v>68</v>
      </c>
      <c r="M4" s="29" t="s">
        <v>68</v>
      </c>
      <c r="N4" s="29" t="s">
        <v>68</v>
      </c>
      <c r="O4" s="30" t="s">
        <v>68</v>
      </c>
      <c r="P4" s="30" t="s">
        <v>68</v>
      </c>
      <c r="Q4" s="30" t="s">
        <v>68</v>
      </c>
      <c r="R4" s="30" t="s">
        <v>68</v>
      </c>
      <c r="S4" s="30" t="s">
        <v>68</v>
      </c>
      <c r="T4" s="30" t="s">
        <v>68</v>
      </c>
      <c r="U4" s="30" t="s">
        <v>68</v>
      </c>
      <c r="V4" s="30" t="s">
        <v>68</v>
      </c>
      <c r="W4" s="30" t="s">
        <v>68</v>
      </c>
      <c r="X4" s="29" t="s">
        <v>69</v>
      </c>
      <c r="Y4" s="29" t="s">
        <v>70</v>
      </c>
      <c r="Z4" s="8" t="s">
        <v>71</v>
      </c>
      <c r="AA4" s="29" t="s">
        <v>72</v>
      </c>
      <c r="AB4" s="29" t="s">
        <v>69</v>
      </c>
      <c r="AC4" s="29" t="s">
        <v>70</v>
      </c>
      <c r="AD4" s="29" t="s">
        <v>68</v>
      </c>
      <c r="AE4" s="29" t="s">
        <v>68</v>
      </c>
      <c r="AF4" s="29" t="s">
        <v>68</v>
      </c>
      <c r="AG4" s="29" t="s">
        <v>68</v>
      </c>
      <c r="AH4" s="29" t="s">
        <v>68</v>
      </c>
      <c r="AI4" s="29" t="s">
        <v>68</v>
      </c>
      <c r="AJ4" s="29" t="s">
        <v>68</v>
      </c>
      <c r="AK4" s="29" t="s">
        <v>68</v>
      </c>
      <c r="AL4" s="29" t="s">
        <v>71</v>
      </c>
      <c r="AM4" s="8" t="s">
        <v>69</v>
      </c>
      <c r="AN4" s="8" t="s">
        <v>71</v>
      </c>
      <c r="AO4" s="8" t="s">
        <v>69</v>
      </c>
      <c r="AP4" s="9"/>
      <c r="AQ4" s="9"/>
      <c r="AR4" s="10"/>
      <c r="AS4" s="9"/>
      <c r="AT4" s="9"/>
      <c r="AU4" s="9"/>
      <c r="AV4" s="9"/>
      <c r="AW4" s="9"/>
    </row>
    <row r="5" spans="1:49" ht="16.5" x14ac:dyDescent="0.3">
      <c r="A5" s="25"/>
      <c r="B5" s="1" t="s">
        <v>73</v>
      </c>
      <c r="C5" s="26" t="s">
        <v>74</v>
      </c>
      <c r="D5" s="26" t="s">
        <v>74</v>
      </c>
      <c r="E5" s="29" t="s">
        <v>74</v>
      </c>
      <c r="F5" s="29" t="s">
        <v>75</v>
      </c>
      <c r="G5" s="29" t="s">
        <v>74</v>
      </c>
      <c r="H5" s="29" t="s">
        <v>75</v>
      </c>
      <c r="I5" s="29" t="s">
        <v>74</v>
      </c>
      <c r="J5" s="29" t="s">
        <v>75</v>
      </c>
      <c r="K5" s="29" t="s">
        <v>76</v>
      </c>
      <c r="L5" s="29" t="s">
        <v>76</v>
      </c>
      <c r="M5" s="29" t="s">
        <v>76</v>
      </c>
      <c r="N5" s="29" t="s">
        <v>76</v>
      </c>
      <c r="O5" s="30" t="s">
        <v>77</v>
      </c>
      <c r="P5" s="30" t="s">
        <v>78</v>
      </c>
      <c r="Q5" s="30" t="s">
        <v>76</v>
      </c>
      <c r="R5" s="30" t="s">
        <v>76</v>
      </c>
      <c r="S5" s="30" t="s">
        <v>77</v>
      </c>
      <c r="T5" s="30" t="s">
        <v>76</v>
      </c>
      <c r="U5" s="30" t="s">
        <v>76</v>
      </c>
      <c r="V5" s="30" t="s">
        <v>76</v>
      </c>
      <c r="W5" s="30" t="s">
        <v>78</v>
      </c>
      <c r="X5" s="29" t="s">
        <v>79</v>
      </c>
      <c r="Y5" s="29" t="s">
        <v>80</v>
      </c>
      <c r="Z5" s="8" t="s">
        <v>76</v>
      </c>
      <c r="AA5" s="29" t="s">
        <v>76</v>
      </c>
      <c r="AB5" s="29" t="s">
        <v>76</v>
      </c>
      <c r="AC5" s="29" t="s">
        <v>76</v>
      </c>
      <c r="AD5" s="29" t="s">
        <v>76</v>
      </c>
      <c r="AE5" s="29" t="s">
        <v>76</v>
      </c>
      <c r="AF5" s="29" t="s">
        <v>76</v>
      </c>
      <c r="AG5" s="29" t="s">
        <v>76</v>
      </c>
      <c r="AH5" s="29" t="s">
        <v>76</v>
      </c>
      <c r="AI5" s="29" t="s">
        <v>76</v>
      </c>
      <c r="AJ5" s="29" t="s">
        <v>76</v>
      </c>
      <c r="AK5" s="29" t="s">
        <v>76</v>
      </c>
      <c r="AL5" s="29" t="s">
        <v>76</v>
      </c>
      <c r="AM5" s="8" t="s">
        <v>81</v>
      </c>
      <c r="AN5" s="8" t="s">
        <v>81</v>
      </c>
      <c r="AO5" s="8" t="s">
        <v>81</v>
      </c>
      <c r="AP5" s="9"/>
      <c r="AQ5" s="9"/>
      <c r="AR5" s="10"/>
      <c r="AS5" s="9"/>
      <c r="AT5" s="9"/>
      <c r="AU5" s="9"/>
      <c r="AV5" s="9"/>
      <c r="AW5" s="9"/>
    </row>
    <row r="6" spans="1:49" ht="16.5" x14ac:dyDescent="0.3">
      <c r="A6" s="1" t="s">
        <v>82</v>
      </c>
      <c r="B6" s="1" t="s">
        <v>83</v>
      </c>
      <c r="C6" s="26">
        <v>2</v>
      </c>
      <c r="D6" s="26">
        <v>80</v>
      </c>
      <c r="E6" s="31">
        <v>3</v>
      </c>
      <c r="F6" s="31">
        <v>80</v>
      </c>
      <c r="G6" s="31">
        <v>2</v>
      </c>
      <c r="H6" s="31">
        <v>80</v>
      </c>
      <c r="I6" s="31">
        <v>3</v>
      </c>
      <c r="J6" s="31">
        <v>80</v>
      </c>
      <c r="K6" s="29">
        <v>2</v>
      </c>
      <c r="L6" s="29">
        <v>80</v>
      </c>
      <c r="M6" s="29">
        <v>2</v>
      </c>
      <c r="N6" s="29">
        <v>80</v>
      </c>
      <c r="O6" s="30">
        <v>80</v>
      </c>
      <c r="P6" s="30">
        <v>80</v>
      </c>
      <c r="Q6" s="30">
        <v>80</v>
      </c>
      <c r="R6" s="30">
        <v>80</v>
      </c>
      <c r="S6" s="30">
        <v>80</v>
      </c>
      <c r="T6" s="30">
        <v>80</v>
      </c>
      <c r="U6" s="30">
        <v>80</v>
      </c>
      <c r="V6" s="30">
        <v>80</v>
      </c>
      <c r="W6" s="30">
        <v>80</v>
      </c>
      <c r="X6" s="31">
        <v>3</v>
      </c>
      <c r="Y6" s="31">
        <v>3</v>
      </c>
      <c r="Z6" s="31">
        <v>1</v>
      </c>
      <c r="AA6" s="31">
        <v>80</v>
      </c>
      <c r="AB6" s="31">
        <v>1</v>
      </c>
      <c r="AC6" s="31">
        <v>20</v>
      </c>
      <c r="AD6" s="31">
        <v>1</v>
      </c>
      <c r="AE6" s="31">
        <v>20</v>
      </c>
      <c r="AF6" s="31">
        <v>1</v>
      </c>
      <c r="AG6" s="31">
        <v>20</v>
      </c>
      <c r="AH6" s="31">
        <v>1</v>
      </c>
      <c r="AI6" s="31">
        <v>20</v>
      </c>
      <c r="AJ6" s="31">
        <v>1</v>
      </c>
      <c r="AK6" s="31">
        <v>20</v>
      </c>
      <c r="AL6" s="31">
        <v>7</v>
      </c>
      <c r="AM6" s="8">
        <v>8</v>
      </c>
      <c r="AN6" s="8">
        <v>5</v>
      </c>
      <c r="AO6" s="8">
        <v>14</v>
      </c>
      <c r="AP6" s="9"/>
      <c r="AQ6" s="9"/>
      <c r="AR6" s="10"/>
      <c r="AS6" s="9"/>
      <c r="AT6" s="9"/>
      <c r="AU6" s="9"/>
      <c r="AV6" s="9"/>
      <c r="AW6" s="9"/>
    </row>
    <row r="7" spans="1:49" ht="16.5" x14ac:dyDescent="0.3">
      <c r="A7" s="1"/>
      <c r="B7" s="1" t="s">
        <v>84</v>
      </c>
      <c r="C7" s="26"/>
      <c r="D7" s="26"/>
      <c r="E7" s="31"/>
      <c r="F7" s="31"/>
      <c r="G7" s="31"/>
      <c r="H7" s="31"/>
      <c r="I7" s="31"/>
      <c r="J7" s="31"/>
      <c r="K7" s="32"/>
      <c r="L7" s="32"/>
      <c r="M7" s="29"/>
      <c r="N7" s="29"/>
      <c r="O7" s="30"/>
      <c r="P7" s="30"/>
      <c r="Q7" s="30"/>
      <c r="R7" s="30"/>
      <c r="S7" s="30"/>
      <c r="T7" s="30"/>
      <c r="U7" s="30"/>
      <c r="V7" s="30"/>
      <c r="W7" s="33"/>
      <c r="X7" s="34"/>
      <c r="Y7" s="31"/>
      <c r="Z7" s="31"/>
      <c r="AA7" s="34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8"/>
      <c r="AN7" s="8"/>
      <c r="AO7" s="8"/>
      <c r="AP7" s="9"/>
      <c r="AQ7" s="9"/>
      <c r="AR7" s="10"/>
      <c r="AS7" s="9"/>
      <c r="AT7" s="9"/>
      <c r="AU7" s="9"/>
      <c r="AV7" s="9"/>
      <c r="AW7" s="9"/>
    </row>
    <row r="8" spans="1:49" ht="17.25" customHeight="1" x14ac:dyDescent="0.3">
      <c r="A8" s="1" t="s">
        <v>85</v>
      </c>
      <c r="B8" s="35" t="s">
        <v>86</v>
      </c>
      <c r="C8" s="2" t="s">
        <v>52</v>
      </c>
      <c r="D8" s="2" t="s">
        <v>2</v>
      </c>
      <c r="E8" s="21" t="s">
        <v>52</v>
      </c>
      <c r="F8" s="36" t="s">
        <v>87</v>
      </c>
      <c r="G8" s="21" t="s">
        <v>52</v>
      </c>
      <c r="H8" s="36" t="s">
        <v>88</v>
      </c>
      <c r="I8" s="21" t="s">
        <v>52</v>
      </c>
      <c r="J8" s="36" t="s">
        <v>89</v>
      </c>
      <c r="K8" s="21" t="s">
        <v>90</v>
      </c>
      <c r="L8" s="36" t="s">
        <v>91</v>
      </c>
      <c r="M8" s="21" t="s">
        <v>92</v>
      </c>
      <c r="N8" s="36" t="s">
        <v>93</v>
      </c>
      <c r="O8" s="5" t="s">
        <v>91</v>
      </c>
      <c r="P8" s="5" t="s">
        <v>94</v>
      </c>
      <c r="Q8" s="5" t="s">
        <v>95</v>
      </c>
      <c r="R8" s="5" t="s">
        <v>96</v>
      </c>
      <c r="S8" s="5" t="s">
        <v>97</v>
      </c>
      <c r="T8" s="5" t="s">
        <v>98</v>
      </c>
      <c r="U8" s="5" t="s">
        <v>99</v>
      </c>
      <c r="V8" s="5" t="s">
        <v>100</v>
      </c>
      <c r="W8" s="37" t="s">
        <v>101</v>
      </c>
      <c r="X8" s="38" t="s">
        <v>102</v>
      </c>
      <c r="Y8" s="36" t="s">
        <v>103</v>
      </c>
      <c r="Z8" s="39" t="s">
        <v>104</v>
      </c>
      <c r="AA8" s="40" t="s">
        <v>105</v>
      </c>
      <c r="AB8" s="39" t="s">
        <v>52</v>
      </c>
      <c r="AC8" s="39" t="s">
        <v>106</v>
      </c>
      <c r="AD8" s="39" t="s">
        <v>52</v>
      </c>
      <c r="AE8" s="39" t="s">
        <v>107</v>
      </c>
      <c r="AF8" s="39" t="s">
        <v>52</v>
      </c>
      <c r="AG8" s="39" t="s">
        <v>108</v>
      </c>
      <c r="AH8" s="39" t="s">
        <v>52</v>
      </c>
      <c r="AI8" s="39" t="s">
        <v>109</v>
      </c>
      <c r="AJ8" s="39" t="s">
        <v>52</v>
      </c>
      <c r="AK8" s="39" t="s">
        <v>110</v>
      </c>
      <c r="AL8" s="21" t="s">
        <v>111</v>
      </c>
      <c r="AM8" s="18" t="s">
        <v>54</v>
      </c>
      <c r="AN8" s="18" t="s">
        <v>112</v>
      </c>
      <c r="AO8" s="18" t="s">
        <v>113</v>
      </c>
      <c r="AP8" s="9"/>
      <c r="AQ8" s="23" t="s">
        <v>114</v>
      </c>
      <c r="AR8" s="41" t="s">
        <v>115</v>
      </c>
      <c r="AS8" s="9" t="s">
        <v>116</v>
      </c>
      <c r="AT8" s="41" t="s">
        <v>117</v>
      </c>
      <c r="AU8" s="28" t="s">
        <v>118</v>
      </c>
      <c r="AV8" s="41" t="s">
        <v>119</v>
      </c>
      <c r="AW8" s="41" t="s">
        <v>120</v>
      </c>
    </row>
    <row r="9" spans="1:49" ht="17.25" customHeight="1" x14ac:dyDescent="0.3">
      <c r="A9" s="1" t="s">
        <v>121</v>
      </c>
      <c r="B9" s="1">
        <v>1</v>
      </c>
      <c r="C9" s="42" t="s">
        <v>122</v>
      </c>
      <c r="D9" s="42" t="s">
        <v>123</v>
      </c>
      <c r="E9" s="43" t="s">
        <v>124</v>
      </c>
      <c r="F9" s="44" t="s">
        <v>125</v>
      </c>
      <c r="G9" s="43" t="s">
        <v>126</v>
      </c>
      <c r="H9" s="44" t="s">
        <v>127</v>
      </c>
      <c r="I9" s="43" t="s">
        <v>128</v>
      </c>
      <c r="J9" s="44" t="s">
        <v>129</v>
      </c>
      <c r="K9" s="43" t="s">
        <v>130</v>
      </c>
      <c r="L9" s="44"/>
      <c r="M9" s="43" t="s">
        <v>130</v>
      </c>
      <c r="N9" s="44"/>
      <c r="O9" s="45"/>
      <c r="P9" s="45"/>
      <c r="Q9" s="45"/>
      <c r="R9" s="45"/>
      <c r="S9" s="45" t="s">
        <v>97</v>
      </c>
      <c r="T9" s="45"/>
      <c r="U9" s="45"/>
      <c r="V9" s="45"/>
      <c r="W9" s="45"/>
      <c r="X9" s="46" t="s">
        <v>131</v>
      </c>
      <c r="Y9" s="47" t="s">
        <v>132</v>
      </c>
      <c r="Z9" s="48">
        <v>4</v>
      </c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9">
        <v>4301018</v>
      </c>
      <c r="AM9" s="50" t="s">
        <v>133</v>
      </c>
      <c r="AN9" s="51" t="s">
        <v>134</v>
      </c>
      <c r="AO9" s="50" t="s">
        <v>135</v>
      </c>
      <c r="AP9" s="52"/>
      <c r="AQ9" s="52" t="s">
        <v>133</v>
      </c>
      <c r="AR9" s="52" t="s">
        <v>130</v>
      </c>
      <c r="AS9" s="52" t="s">
        <v>136</v>
      </c>
      <c r="AT9" s="52" t="s">
        <v>130</v>
      </c>
      <c r="AU9" s="52" t="s">
        <v>136</v>
      </c>
      <c r="AV9" s="52" t="s">
        <v>137</v>
      </c>
      <c r="AW9" s="52" t="s">
        <v>26</v>
      </c>
    </row>
    <row r="10" spans="1:49" ht="17.25" customHeight="1" x14ac:dyDescent="0.3">
      <c r="A10" s="1" t="s">
        <v>121</v>
      </c>
      <c r="B10" s="1">
        <v>2</v>
      </c>
      <c r="C10" s="42" t="s">
        <v>122</v>
      </c>
      <c r="D10" s="42" t="s">
        <v>123</v>
      </c>
      <c r="E10" s="43" t="s">
        <v>124</v>
      </c>
      <c r="F10" s="44" t="s">
        <v>138</v>
      </c>
      <c r="G10" s="43" t="s">
        <v>126</v>
      </c>
      <c r="H10" s="44" t="s">
        <v>127</v>
      </c>
      <c r="I10" s="43" t="s">
        <v>139</v>
      </c>
      <c r="J10" s="44" t="s">
        <v>140</v>
      </c>
      <c r="K10" s="43" t="s">
        <v>130</v>
      </c>
      <c r="L10" s="44"/>
      <c r="M10" s="43" t="s">
        <v>130</v>
      </c>
      <c r="N10" s="44"/>
      <c r="O10" s="45"/>
      <c r="P10" s="45"/>
      <c r="Q10" s="45"/>
      <c r="R10" s="45"/>
      <c r="S10" s="45" t="s">
        <v>97</v>
      </c>
      <c r="T10" s="45"/>
      <c r="U10" s="45"/>
      <c r="V10" s="45"/>
      <c r="W10" s="45"/>
      <c r="X10" s="46" t="s">
        <v>131</v>
      </c>
      <c r="Y10" s="47" t="s">
        <v>132</v>
      </c>
      <c r="Z10" s="48">
        <v>4</v>
      </c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9">
        <v>4301018</v>
      </c>
      <c r="AM10" s="50" t="s">
        <v>141</v>
      </c>
      <c r="AN10" s="51" t="s">
        <v>134</v>
      </c>
      <c r="AO10" s="50" t="s">
        <v>142</v>
      </c>
      <c r="AP10" s="52"/>
      <c r="AQ10" s="52" t="s">
        <v>141</v>
      </c>
      <c r="AR10" s="52" t="s">
        <v>130</v>
      </c>
      <c r="AS10" s="52" t="s">
        <v>143</v>
      </c>
      <c r="AT10" s="52" t="s">
        <v>130</v>
      </c>
      <c r="AU10" s="52" t="s">
        <v>143</v>
      </c>
      <c r="AV10" s="52" t="s">
        <v>137</v>
      </c>
      <c r="AW10" s="52" t="s">
        <v>26</v>
      </c>
    </row>
    <row r="11" spans="1:49" ht="17.25" customHeight="1" x14ac:dyDescent="0.3">
      <c r="A11" s="1" t="s">
        <v>121</v>
      </c>
      <c r="B11" s="1">
        <v>3</v>
      </c>
      <c r="C11" s="42" t="s">
        <v>122</v>
      </c>
      <c r="D11" s="42" t="s">
        <v>123</v>
      </c>
      <c r="E11" s="43" t="s">
        <v>124</v>
      </c>
      <c r="F11" s="44" t="s">
        <v>138</v>
      </c>
      <c r="G11" s="43" t="s">
        <v>126</v>
      </c>
      <c r="H11" s="44" t="s">
        <v>127</v>
      </c>
      <c r="I11" s="43" t="s">
        <v>144</v>
      </c>
      <c r="J11" s="44" t="s">
        <v>145</v>
      </c>
      <c r="K11" s="43" t="s">
        <v>130</v>
      </c>
      <c r="L11" s="44"/>
      <c r="M11" s="43" t="s">
        <v>130</v>
      </c>
      <c r="N11" s="44"/>
      <c r="O11" s="45"/>
      <c r="P11" s="45"/>
      <c r="Q11" s="45"/>
      <c r="R11" s="45"/>
      <c r="S11" s="45" t="s">
        <v>97</v>
      </c>
      <c r="T11" s="45"/>
      <c r="U11" s="45"/>
      <c r="V11" s="45"/>
      <c r="W11" s="45"/>
      <c r="X11" s="46" t="s">
        <v>131</v>
      </c>
      <c r="Y11" s="47" t="s">
        <v>132</v>
      </c>
      <c r="Z11" s="48">
        <v>4</v>
      </c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9">
        <v>4301018</v>
      </c>
      <c r="AM11" s="50" t="s">
        <v>146</v>
      </c>
      <c r="AN11" s="51" t="s">
        <v>134</v>
      </c>
      <c r="AO11" s="50" t="s">
        <v>147</v>
      </c>
      <c r="AP11" s="52"/>
      <c r="AQ11" s="52" t="s">
        <v>146</v>
      </c>
      <c r="AR11" s="52" t="s">
        <v>130</v>
      </c>
      <c r="AS11" s="52" t="s">
        <v>148</v>
      </c>
      <c r="AT11" s="52" t="s">
        <v>130</v>
      </c>
      <c r="AU11" s="52" t="s">
        <v>148</v>
      </c>
      <c r="AV11" s="52" t="s">
        <v>137</v>
      </c>
      <c r="AW11" s="52" t="s">
        <v>26</v>
      </c>
    </row>
    <row r="12" spans="1:49" ht="17.25" customHeight="1" x14ac:dyDescent="0.3">
      <c r="A12" s="1" t="s">
        <v>149</v>
      </c>
      <c r="B12" s="1">
        <v>4</v>
      </c>
      <c r="C12" s="42" t="s">
        <v>122</v>
      </c>
      <c r="D12" s="42" t="s">
        <v>123</v>
      </c>
      <c r="E12" s="43" t="s">
        <v>124</v>
      </c>
      <c r="F12" s="44" t="s">
        <v>138</v>
      </c>
      <c r="G12" s="43" t="s">
        <v>126</v>
      </c>
      <c r="H12" s="44" t="s">
        <v>127</v>
      </c>
      <c r="I12" s="43" t="s">
        <v>150</v>
      </c>
      <c r="J12" s="44" t="s">
        <v>151</v>
      </c>
      <c r="K12" s="43" t="s">
        <v>130</v>
      </c>
      <c r="L12" s="44"/>
      <c r="M12" s="43" t="s">
        <v>130</v>
      </c>
      <c r="N12" s="44"/>
      <c r="O12" s="45"/>
      <c r="P12" s="45"/>
      <c r="Q12" s="45"/>
      <c r="R12" s="45"/>
      <c r="S12" s="45" t="s">
        <v>97</v>
      </c>
      <c r="T12" s="45"/>
      <c r="U12" s="45"/>
      <c r="V12" s="45"/>
      <c r="W12" s="45"/>
      <c r="X12" s="46" t="s">
        <v>131</v>
      </c>
      <c r="Y12" s="47" t="s">
        <v>132</v>
      </c>
      <c r="Z12" s="53">
        <v>4</v>
      </c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49">
        <v>4301018</v>
      </c>
      <c r="AM12" s="50" t="s">
        <v>152</v>
      </c>
      <c r="AN12" s="51" t="s">
        <v>134</v>
      </c>
      <c r="AO12" s="50" t="s">
        <v>153</v>
      </c>
      <c r="AP12" s="52"/>
      <c r="AQ12" s="52" t="s">
        <v>152</v>
      </c>
      <c r="AR12" s="52" t="s">
        <v>130</v>
      </c>
      <c r="AS12" s="52" t="s">
        <v>154</v>
      </c>
      <c r="AT12" s="52" t="s">
        <v>130</v>
      </c>
      <c r="AU12" s="52" t="s">
        <v>154</v>
      </c>
      <c r="AV12" s="52" t="s">
        <v>137</v>
      </c>
      <c r="AW12" s="52" t="s">
        <v>26</v>
      </c>
    </row>
    <row r="13" spans="1:49" ht="17.25" customHeight="1" x14ac:dyDescent="0.3">
      <c r="A13" s="1" t="s">
        <v>121</v>
      </c>
      <c r="B13" s="1">
        <v>5</v>
      </c>
      <c r="C13" s="42" t="s">
        <v>122</v>
      </c>
      <c r="D13" s="42" t="s">
        <v>123</v>
      </c>
      <c r="E13" s="43" t="s">
        <v>124</v>
      </c>
      <c r="F13" s="44" t="s">
        <v>138</v>
      </c>
      <c r="G13" s="43" t="s">
        <v>126</v>
      </c>
      <c r="H13" s="44" t="s">
        <v>127</v>
      </c>
      <c r="I13" s="43" t="s">
        <v>155</v>
      </c>
      <c r="J13" s="44" t="s">
        <v>156</v>
      </c>
      <c r="K13" s="43" t="s">
        <v>130</v>
      </c>
      <c r="L13" s="44"/>
      <c r="M13" s="43" t="s">
        <v>130</v>
      </c>
      <c r="N13" s="44"/>
      <c r="O13" s="45"/>
      <c r="P13" s="45"/>
      <c r="Q13" s="45"/>
      <c r="R13" s="45"/>
      <c r="S13" s="45" t="s">
        <v>97</v>
      </c>
      <c r="T13" s="45"/>
      <c r="U13" s="45"/>
      <c r="V13" s="45"/>
      <c r="W13" s="45"/>
      <c r="X13" s="46" t="s">
        <v>131</v>
      </c>
      <c r="Y13" s="47" t="s">
        <v>132</v>
      </c>
      <c r="Z13" s="53">
        <v>4</v>
      </c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49">
        <v>4301018</v>
      </c>
      <c r="AM13" s="50" t="s">
        <v>157</v>
      </c>
      <c r="AN13" s="51" t="s">
        <v>134</v>
      </c>
      <c r="AO13" s="50" t="s">
        <v>158</v>
      </c>
      <c r="AP13" s="52"/>
      <c r="AQ13" s="52" t="s">
        <v>157</v>
      </c>
      <c r="AR13" s="52" t="s">
        <v>130</v>
      </c>
      <c r="AS13" s="52" t="s">
        <v>159</v>
      </c>
      <c r="AT13" s="52" t="s">
        <v>130</v>
      </c>
      <c r="AU13" s="52" t="s">
        <v>159</v>
      </c>
      <c r="AV13" s="52" t="s">
        <v>137</v>
      </c>
      <c r="AW13" s="52" t="s">
        <v>26</v>
      </c>
    </row>
    <row r="14" spans="1:49" ht="17.25" customHeight="1" x14ac:dyDescent="0.3">
      <c r="A14" s="1" t="s">
        <v>121</v>
      </c>
      <c r="B14" s="1">
        <v>6</v>
      </c>
      <c r="C14" s="42" t="s">
        <v>122</v>
      </c>
      <c r="D14" s="42" t="s">
        <v>123</v>
      </c>
      <c r="E14" s="43" t="s">
        <v>124</v>
      </c>
      <c r="F14" s="44" t="s">
        <v>138</v>
      </c>
      <c r="G14" s="43" t="s">
        <v>126</v>
      </c>
      <c r="H14" s="44" t="s">
        <v>127</v>
      </c>
      <c r="I14" s="43" t="s">
        <v>160</v>
      </c>
      <c r="J14" s="44" t="s">
        <v>161</v>
      </c>
      <c r="K14" s="43" t="s">
        <v>130</v>
      </c>
      <c r="L14" s="44"/>
      <c r="M14" s="43" t="s">
        <v>130</v>
      </c>
      <c r="N14" s="44"/>
      <c r="O14" s="45"/>
      <c r="P14" s="45"/>
      <c r="Q14" s="45"/>
      <c r="R14" s="45"/>
      <c r="S14" s="45" t="s">
        <v>97</v>
      </c>
      <c r="T14" s="45"/>
      <c r="U14" s="45"/>
      <c r="V14" s="45"/>
      <c r="W14" s="45"/>
      <c r="X14" s="46" t="s">
        <v>131</v>
      </c>
      <c r="Y14" s="47" t="s">
        <v>132</v>
      </c>
      <c r="Z14" s="53">
        <v>4</v>
      </c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49">
        <v>4301018</v>
      </c>
      <c r="AM14" s="50" t="s">
        <v>162</v>
      </c>
      <c r="AN14" s="51" t="s">
        <v>134</v>
      </c>
      <c r="AO14" s="50" t="s">
        <v>163</v>
      </c>
      <c r="AP14" s="52"/>
      <c r="AQ14" s="52" t="s">
        <v>162</v>
      </c>
      <c r="AR14" s="52" t="s">
        <v>130</v>
      </c>
      <c r="AS14" s="52" t="s">
        <v>164</v>
      </c>
      <c r="AT14" s="52" t="s">
        <v>130</v>
      </c>
      <c r="AU14" s="52" t="s">
        <v>164</v>
      </c>
      <c r="AV14" s="52" t="s">
        <v>137</v>
      </c>
      <c r="AW14" s="52" t="s">
        <v>26</v>
      </c>
    </row>
    <row r="15" spans="1:49" ht="17.25" customHeight="1" x14ac:dyDescent="0.3">
      <c r="A15" s="1" t="s">
        <v>121</v>
      </c>
      <c r="B15" s="1">
        <v>7</v>
      </c>
      <c r="C15" s="42" t="s">
        <v>122</v>
      </c>
      <c r="D15" s="42" t="s">
        <v>123</v>
      </c>
      <c r="E15" s="43" t="s">
        <v>124</v>
      </c>
      <c r="F15" s="44" t="s">
        <v>138</v>
      </c>
      <c r="G15" s="43" t="s">
        <v>126</v>
      </c>
      <c r="H15" s="44" t="s">
        <v>127</v>
      </c>
      <c r="I15" s="43" t="s">
        <v>165</v>
      </c>
      <c r="J15" s="44" t="s">
        <v>166</v>
      </c>
      <c r="K15" s="43" t="s">
        <v>130</v>
      </c>
      <c r="L15" s="44"/>
      <c r="M15" s="43" t="s">
        <v>130</v>
      </c>
      <c r="N15" s="44"/>
      <c r="O15" s="45"/>
      <c r="P15" s="45"/>
      <c r="Q15" s="45"/>
      <c r="R15" s="45"/>
      <c r="S15" s="45" t="s">
        <v>97</v>
      </c>
      <c r="T15" s="45"/>
      <c r="U15" s="45"/>
      <c r="V15" s="45"/>
      <c r="W15" s="45"/>
      <c r="X15" s="46" t="s">
        <v>131</v>
      </c>
      <c r="Y15" s="47" t="s">
        <v>132</v>
      </c>
      <c r="Z15" s="53">
        <v>4</v>
      </c>
      <c r="AA15" s="53"/>
      <c r="AB15" s="53"/>
      <c r="AC15" s="53"/>
      <c r="AD15" s="53"/>
      <c r="AE15" s="53"/>
      <c r="AF15" s="53"/>
      <c r="AG15" s="53"/>
      <c r="AH15" s="53"/>
      <c r="AI15" s="53"/>
      <c r="AJ15" s="53"/>
      <c r="AK15" s="53"/>
      <c r="AL15" s="49">
        <v>4301018</v>
      </c>
      <c r="AM15" s="50" t="s">
        <v>167</v>
      </c>
      <c r="AN15" s="51" t="s">
        <v>134</v>
      </c>
      <c r="AO15" s="50" t="s">
        <v>168</v>
      </c>
      <c r="AP15" s="52"/>
      <c r="AQ15" s="52" t="s">
        <v>167</v>
      </c>
      <c r="AR15" s="52" t="s">
        <v>130</v>
      </c>
      <c r="AS15" s="52" t="s">
        <v>169</v>
      </c>
      <c r="AT15" s="52" t="s">
        <v>130</v>
      </c>
      <c r="AU15" s="52" t="s">
        <v>169</v>
      </c>
      <c r="AV15" s="52" t="s">
        <v>137</v>
      </c>
      <c r="AW15" s="52" t="s">
        <v>26</v>
      </c>
    </row>
    <row r="16" spans="1:49" ht="17.25" customHeight="1" x14ac:dyDescent="0.3">
      <c r="A16" s="1" t="s">
        <v>121</v>
      </c>
      <c r="B16" s="1">
        <v>8</v>
      </c>
      <c r="C16" s="42" t="s">
        <v>122</v>
      </c>
      <c r="D16" s="42" t="s">
        <v>123</v>
      </c>
      <c r="E16" s="43" t="s">
        <v>124</v>
      </c>
      <c r="F16" s="44" t="s">
        <v>138</v>
      </c>
      <c r="G16" s="43" t="s">
        <v>126</v>
      </c>
      <c r="H16" s="44" t="s">
        <v>127</v>
      </c>
      <c r="I16" s="43" t="s">
        <v>170</v>
      </c>
      <c r="J16" s="44" t="s">
        <v>171</v>
      </c>
      <c r="K16" s="43" t="s">
        <v>130</v>
      </c>
      <c r="L16" s="44"/>
      <c r="M16" s="43" t="s">
        <v>130</v>
      </c>
      <c r="N16" s="44"/>
      <c r="O16" s="45"/>
      <c r="P16" s="45"/>
      <c r="Q16" s="45"/>
      <c r="R16" s="45"/>
      <c r="S16" s="45" t="s">
        <v>97</v>
      </c>
      <c r="T16" s="45"/>
      <c r="U16" s="45"/>
      <c r="V16" s="45"/>
      <c r="W16" s="45"/>
      <c r="X16" s="46" t="s">
        <v>131</v>
      </c>
      <c r="Y16" s="47" t="s">
        <v>132</v>
      </c>
      <c r="Z16" s="53">
        <v>4</v>
      </c>
      <c r="AA16" s="53"/>
      <c r="AB16" s="53"/>
      <c r="AC16" s="53"/>
      <c r="AD16" s="53"/>
      <c r="AE16" s="53"/>
      <c r="AF16" s="53"/>
      <c r="AG16" s="53"/>
      <c r="AH16" s="53"/>
      <c r="AI16" s="53"/>
      <c r="AJ16" s="53"/>
      <c r="AK16" s="53"/>
      <c r="AL16" s="49">
        <v>4301018</v>
      </c>
      <c r="AM16" s="50" t="s">
        <v>172</v>
      </c>
      <c r="AN16" s="51" t="s">
        <v>134</v>
      </c>
      <c r="AO16" s="50" t="s">
        <v>173</v>
      </c>
      <c r="AP16" s="52"/>
      <c r="AQ16" s="52" t="s">
        <v>172</v>
      </c>
      <c r="AR16" s="52" t="s">
        <v>130</v>
      </c>
      <c r="AS16" s="52" t="s">
        <v>174</v>
      </c>
      <c r="AT16" s="52" t="s">
        <v>130</v>
      </c>
      <c r="AU16" s="52" t="s">
        <v>174</v>
      </c>
      <c r="AV16" s="52" t="s">
        <v>137</v>
      </c>
      <c r="AW16" s="52" t="s">
        <v>26</v>
      </c>
    </row>
    <row r="17" spans="1:49" ht="17.25" customHeight="1" x14ac:dyDescent="0.3">
      <c r="A17" s="1" t="s">
        <v>121</v>
      </c>
      <c r="B17" s="1">
        <v>9</v>
      </c>
      <c r="C17" s="42" t="s">
        <v>122</v>
      </c>
      <c r="D17" s="42" t="s">
        <v>123</v>
      </c>
      <c r="E17" s="43" t="s">
        <v>124</v>
      </c>
      <c r="F17" s="44" t="s">
        <v>138</v>
      </c>
      <c r="G17" s="43" t="s">
        <v>126</v>
      </c>
      <c r="H17" s="44" t="s">
        <v>127</v>
      </c>
      <c r="I17" s="43" t="s">
        <v>175</v>
      </c>
      <c r="J17" s="44" t="s">
        <v>176</v>
      </c>
      <c r="K17" s="43" t="s">
        <v>130</v>
      </c>
      <c r="L17" s="44"/>
      <c r="M17" s="43" t="s">
        <v>130</v>
      </c>
      <c r="N17" s="44"/>
      <c r="O17" s="45"/>
      <c r="P17" s="45" t="s">
        <v>94</v>
      </c>
      <c r="Q17" s="45"/>
      <c r="R17" s="45"/>
      <c r="S17" s="45" t="s">
        <v>97</v>
      </c>
      <c r="T17" s="45"/>
      <c r="U17" s="45"/>
      <c r="V17" s="45"/>
      <c r="W17" s="45"/>
      <c r="X17" s="46" t="s">
        <v>131</v>
      </c>
      <c r="Y17" s="47" t="s">
        <v>132</v>
      </c>
      <c r="Z17" s="53">
        <v>4</v>
      </c>
      <c r="AA17" s="53"/>
      <c r="AB17" s="53"/>
      <c r="AC17" s="53"/>
      <c r="AD17" s="53"/>
      <c r="AE17" s="53"/>
      <c r="AF17" s="53"/>
      <c r="AG17" s="53"/>
      <c r="AH17" s="53"/>
      <c r="AI17" s="53"/>
      <c r="AJ17" s="53"/>
      <c r="AK17" s="53"/>
      <c r="AL17" s="49">
        <v>4301018</v>
      </c>
      <c r="AM17" s="50" t="s">
        <v>177</v>
      </c>
      <c r="AN17" s="51" t="s">
        <v>134</v>
      </c>
      <c r="AO17" s="50" t="s">
        <v>178</v>
      </c>
      <c r="AP17" s="52"/>
      <c r="AQ17" s="52" t="s">
        <v>177</v>
      </c>
      <c r="AR17" s="52" t="s">
        <v>130</v>
      </c>
      <c r="AS17" s="52" t="s">
        <v>179</v>
      </c>
      <c r="AT17" s="52" t="s">
        <v>130</v>
      </c>
      <c r="AU17" s="52" t="s">
        <v>179</v>
      </c>
      <c r="AV17" s="52" t="s">
        <v>137</v>
      </c>
      <c r="AW17" s="52" t="s">
        <v>180</v>
      </c>
    </row>
    <row r="18" spans="1:49" ht="17.25" customHeight="1" x14ac:dyDescent="0.3">
      <c r="A18" s="1" t="s">
        <v>149</v>
      </c>
      <c r="B18" s="1">
        <v>10</v>
      </c>
      <c r="C18" s="42" t="s">
        <v>122</v>
      </c>
      <c r="D18" s="42" t="s">
        <v>123</v>
      </c>
      <c r="E18" s="43" t="s">
        <v>124</v>
      </c>
      <c r="F18" s="44" t="s">
        <v>138</v>
      </c>
      <c r="G18" s="43" t="s">
        <v>126</v>
      </c>
      <c r="H18" s="44" t="s">
        <v>127</v>
      </c>
      <c r="I18" s="43" t="s">
        <v>181</v>
      </c>
      <c r="J18" s="44" t="s">
        <v>182</v>
      </c>
      <c r="K18" s="43" t="s">
        <v>183</v>
      </c>
      <c r="L18" s="44" t="s">
        <v>184</v>
      </c>
      <c r="M18" s="43" t="s">
        <v>130</v>
      </c>
      <c r="N18" s="44"/>
      <c r="O18" s="45"/>
      <c r="P18" s="45" t="s">
        <v>94</v>
      </c>
      <c r="Q18" s="45" t="s">
        <v>95</v>
      </c>
      <c r="R18" s="45"/>
      <c r="S18" s="45" t="s">
        <v>97</v>
      </c>
      <c r="T18" s="45"/>
      <c r="U18" s="45"/>
      <c r="V18" s="45"/>
      <c r="W18" s="45"/>
      <c r="X18" s="46" t="s">
        <v>131</v>
      </c>
      <c r="Y18" s="47" t="s">
        <v>185</v>
      </c>
      <c r="Z18" s="53">
        <v>4</v>
      </c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49">
        <v>4301018</v>
      </c>
      <c r="AM18" s="50" t="s">
        <v>186</v>
      </c>
      <c r="AN18" s="51" t="s">
        <v>134</v>
      </c>
      <c r="AO18" s="50" t="s">
        <v>187</v>
      </c>
      <c r="AP18" s="52"/>
      <c r="AQ18" s="52" t="s">
        <v>186</v>
      </c>
      <c r="AR18" s="52" t="s">
        <v>183</v>
      </c>
      <c r="AS18" s="52" t="s">
        <v>188</v>
      </c>
      <c r="AT18" s="52" t="s">
        <v>189</v>
      </c>
      <c r="AU18" s="52" t="s">
        <v>190</v>
      </c>
      <c r="AV18" s="52" t="s">
        <v>137</v>
      </c>
      <c r="AW18" s="52" t="s">
        <v>191</v>
      </c>
    </row>
    <row r="19" spans="1:49" ht="17.25" customHeight="1" x14ac:dyDescent="0.3">
      <c r="A19" s="1" t="s">
        <v>192</v>
      </c>
      <c r="B19" s="1">
        <v>11</v>
      </c>
      <c r="C19" s="42" t="s">
        <v>122</v>
      </c>
      <c r="D19" s="42" t="s">
        <v>123</v>
      </c>
      <c r="E19" s="43" t="s">
        <v>124</v>
      </c>
      <c r="F19" s="44" t="s">
        <v>138</v>
      </c>
      <c r="G19" s="43" t="s">
        <v>126</v>
      </c>
      <c r="H19" s="44" t="s">
        <v>127</v>
      </c>
      <c r="I19" s="43" t="s">
        <v>181</v>
      </c>
      <c r="J19" s="44" t="s">
        <v>182</v>
      </c>
      <c r="K19" s="43" t="s">
        <v>193</v>
      </c>
      <c r="L19" s="44" t="s">
        <v>194</v>
      </c>
      <c r="M19" s="43" t="s">
        <v>130</v>
      </c>
      <c r="N19" s="44"/>
      <c r="O19" s="45"/>
      <c r="P19" s="45" t="s">
        <v>94</v>
      </c>
      <c r="Q19" s="45" t="s">
        <v>95</v>
      </c>
      <c r="R19" s="45"/>
      <c r="S19" s="45" t="s">
        <v>97</v>
      </c>
      <c r="T19" s="45"/>
      <c r="U19" s="45"/>
      <c r="V19" s="45"/>
      <c r="W19" s="45"/>
      <c r="X19" s="46" t="s">
        <v>131</v>
      </c>
      <c r="Y19" s="47" t="s">
        <v>185</v>
      </c>
      <c r="Z19" s="53">
        <v>4</v>
      </c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49">
        <v>4301018</v>
      </c>
      <c r="AM19" s="50" t="s">
        <v>186</v>
      </c>
      <c r="AN19" s="51" t="s">
        <v>195</v>
      </c>
      <c r="AO19" s="50" t="s">
        <v>196</v>
      </c>
      <c r="AP19" s="52"/>
      <c r="AQ19" s="52" t="s">
        <v>186</v>
      </c>
      <c r="AR19" s="52" t="s">
        <v>193</v>
      </c>
      <c r="AS19" s="52" t="s">
        <v>197</v>
      </c>
      <c r="AT19" s="52" t="s">
        <v>189</v>
      </c>
      <c r="AU19" s="52" t="s">
        <v>190</v>
      </c>
      <c r="AV19" s="52" t="s">
        <v>137</v>
      </c>
      <c r="AW19" s="52" t="s">
        <v>191</v>
      </c>
    </row>
    <row r="20" spans="1:49" ht="17.25" customHeight="1" x14ac:dyDescent="0.3">
      <c r="A20" s="1" t="s">
        <v>149</v>
      </c>
      <c r="B20" s="1">
        <v>12</v>
      </c>
      <c r="C20" s="42" t="s">
        <v>122</v>
      </c>
      <c r="D20" s="42" t="s">
        <v>123</v>
      </c>
      <c r="E20" s="43" t="s">
        <v>124</v>
      </c>
      <c r="F20" s="44" t="s">
        <v>138</v>
      </c>
      <c r="G20" s="43" t="s">
        <v>126</v>
      </c>
      <c r="H20" s="44" t="s">
        <v>127</v>
      </c>
      <c r="I20" s="43" t="s">
        <v>181</v>
      </c>
      <c r="J20" s="44" t="s">
        <v>182</v>
      </c>
      <c r="K20" s="43" t="s">
        <v>198</v>
      </c>
      <c r="L20" s="54" t="s">
        <v>199</v>
      </c>
      <c r="M20" s="43" t="s">
        <v>130</v>
      </c>
      <c r="N20" s="44"/>
      <c r="O20" s="45"/>
      <c r="P20" s="45" t="s">
        <v>94</v>
      </c>
      <c r="Q20" s="45" t="s">
        <v>95</v>
      </c>
      <c r="R20" s="45"/>
      <c r="S20" s="45" t="s">
        <v>97</v>
      </c>
      <c r="T20" s="45"/>
      <c r="U20" s="45"/>
      <c r="V20" s="45"/>
      <c r="W20" s="45"/>
      <c r="X20" s="46" t="s">
        <v>131</v>
      </c>
      <c r="Y20" s="47" t="s">
        <v>185</v>
      </c>
      <c r="Z20" s="53">
        <v>4</v>
      </c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49">
        <v>4301018</v>
      </c>
      <c r="AM20" s="50" t="s">
        <v>186</v>
      </c>
      <c r="AN20" s="51" t="s">
        <v>200</v>
      </c>
      <c r="AO20" s="50" t="s">
        <v>201</v>
      </c>
      <c r="AP20" s="52"/>
      <c r="AQ20" s="52" t="s">
        <v>186</v>
      </c>
      <c r="AR20" s="52" t="s">
        <v>198</v>
      </c>
      <c r="AS20" s="52" t="s">
        <v>202</v>
      </c>
      <c r="AT20" s="52" t="s">
        <v>189</v>
      </c>
      <c r="AU20" s="52" t="s">
        <v>190</v>
      </c>
      <c r="AV20" s="52" t="s">
        <v>137</v>
      </c>
      <c r="AW20" s="52" t="s">
        <v>191</v>
      </c>
    </row>
    <row r="21" spans="1:49" ht="17.25" customHeight="1" x14ac:dyDescent="0.3">
      <c r="A21" s="1" t="s">
        <v>121</v>
      </c>
      <c r="B21" s="1">
        <v>13</v>
      </c>
      <c r="C21" s="42" t="s">
        <v>122</v>
      </c>
      <c r="D21" s="42" t="s">
        <v>123</v>
      </c>
      <c r="E21" s="43" t="s">
        <v>124</v>
      </c>
      <c r="F21" s="44" t="s">
        <v>138</v>
      </c>
      <c r="G21" s="43" t="s">
        <v>126</v>
      </c>
      <c r="H21" s="44" t="s">
        <v>127</v>
      </c>
      <c r="I21" s="43" t="s">
        <v>181</v>
      </c>
      <c r="J21" s="44" t="s">
        <v>182</v>
      </c>
      <c r="K21" s="43" t="s">
        <v>203</v>
      </c>
      <c r="L21" s="54" t="s">
        <v>204</v>
      </c>
      <c r="M21" s="43" t="s">
        <v>130</v>
      </c>
      <c r="N21" s="44"/>
      <c r="O21" s="45"/>
      <c r="P21" s="45" t="s">
        <v>94</v>
      </c>
      <c r="Q21" s="45" t="s">
        <v>95</v>
      </c>
      <c r="R21" s="45"/>
      <c r="S21" s="45" t="s">
        <v>97</v>
      </c>
      <c r="T21" s="45"/>
      <c r="U21" s="45"/>
      <c r="V21" s="45"/>
      <c r="W21" s="45"/>
      <c r="X21" s="46" t="s">
        <v>131</v>
      </c>
      <c r="Y21" s="47" t="s">
        <v>185</v>
      </c>
      <c r="Z21" s="53">
        <v>4</v>
      </c>
      <c r="AA21" s="53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49">
        <v>4301018</v>
      </c>
      <c r="AM21" s="50" t="s">
        <v>186</v>
      </c>
      <c r="AN21" s="51" t="s">
        <v>205</v>
      </c>
      <c r="AO21" s="50" t="s">
        <v>206</v>
      </c>
      <c r="AP21" s="52"/>
      <c r="AQ21" s="52" t="s">
        <v>186</v>
      </c>
      <c r="AR21" s="52" t="s">
        <v>203</v>
      </c>
      <c r="AS21" s="52" t="s">
        <v>207</v>
      </c>
      <c r="AT21" s="52" t="s">
        <v>189</v>
      </c>
      <c r="AU21" s="52" t="s">
        <v>190</v>
      </c>
      <c r="AV21" s="52" t="s">
        <v>137</v>
      </c>
      <c r="AW21" s="52" t="s">
        <v>191</v>
      </c>
    </row>
    <row r="22" spans="1:49" ht="17.25" customHeight="1" x14ac:dyDescent="0.3">
      <c r="A22" s="1" t="s">
        <v>149</v>
      </c>
      <c r="B22" s="1">
        <v>14</v>
      </c>
      <c r="C22" s="42" t="s">
        <v>122</v>
      </c>
      <c r="D22" s="42" t="s">
        <v>123</v>
      </c>
      <c r="E22" s="43" t="s">
        <v>124</v>
      </c>
      <c r="F22" s="44" t="s">
        <v>138</v>
      </c>
      <c r="G22" s="43" t="s">
        <v>126</v>
      </c>
      <c r="H22" s="44" t="s">
        <v>127</v>
      </c>
      <c r="I22" s="43" t="s">
        <v>208</v>
      </c>
      <c r="J22" s="44" t="s">
        <v>209</v>
      </c>
      <c r="K22" s="43" t="s">
        <v>130</v>
      </c>
      <c r="L22" s="44"/>
      <c r="M22" s="43" t="s">
        <v>130</v>
      </c>
      <c r="N22" s="44"/>
      <c r="O22" s="45"/>
      <c r="P22" s="45"/>
      <c r="Q22" s="45"/>
      <c r="R22" s="45"/>
      <c r="S22" s="45" t="s">
        <v>97</v>
      </c>
      <c r="T22" s="45"/>
      <c r="U22" s="45"/>
      <c r="V22" s="45"/>
      <c r="W22" s="45" t="s">
        <v>101</v>
      </c>
      <c r="X22" s="46" t="s">
        <v>131</v>
      </c>
      <c r="Y22" s="47" t="s">
        <v>132</v>
      </c>
      <c r="Z22" s="53">
        <v>4</v>
      </c>
      <c r="AA22" s="53"/>
      <c r="AB22" s="53"/>
      <c r="AC22" s="53"/>
      <c r="AD22" s="53"/>
      <c r="AE22" s="53"/>
      <c r="AF22" s="53"/>
      <c r="AG22" s="53"/>
      <c r="AH22" s="53"/>
      <c r="AI22" s="53"/>
      <c r="AJ22" s="53"/>
      <c r="AK22" s="53"/>
      <c r="AL22" s="49">
        <v>4301018</v>
      </c>
      <c r="AM22" s="50" t="s">
        <v>210</v>
      </c>
      <c r="AN22" s="51" t="s">
        <v>134</v>
      </c>
      <c r="AO22" s="50" t="s">
        <v>211</v>
      </c>
      <c r="AP22" s="52"/>
      <c r="AQ22" s="52" t="s">
        <v>210</v>
      </c>
      <c r="AR22" s="52" t="s">
        <v>130</v>
      </c>
      <c r="AS22" s="52" t="s">
        <v>212</v>
      </c>
      <c r="AT22" s="52" t="s">
        <v>130</v>
      </c>
      <c r="AU22" s="52" t="s">
        <v>212</v>
      </c>
      <c r="AV22" s="52" t="s">
        <v>137</v>
      </c>
      <c r="AW22" s="52" t="s">
        <v>213</v>
      </c>
    </row>
    <row r="23" spans="1:49" ht="17.25" customHeight="1" x14ac:dyDescent="0.3">
      <c r="A23" s="1" t="s">
        <v>121</v>
      </c>
      <c r="B23" s="1">
        <v>15</v>
      </c>
      <c r="C23" s="42" t="s">
        <v>122</v>
      </c>
      <c r="D23" s="42" t="s">
        <v>123</v>
      </c>
      <c r="E23" s="43" t="s">
        <v>124</v>
      </c>
      <c r="F23" s="44" t="s">
        <v>138</v>
      </c>
      <c r="G23" s="43" t="s">
        <v>126</v>
      </c>
      <c r="H23" s="44" t="s">
        <v>127</v>
      </c>
      <c r="I23" s="43" t="s">
        <v>214</v>
      </c>
      <c r="J23" s="44" t="s">
        <v>215</v>
      </c>
      <c r="K23" s="43" t="s">
        <v>130</v>
      </c>
      <c r="L23" s="44"/>
      <c r="M23" s="43" t="s">
        <v>130</v>
      </c>
      <c r="N23" s="44"/>
      <c r="O23" s="45"/>
      <c r="P23" s="45"/>
      <c r="Q23" s="45"/>
      <c r="R23" s="45"/>
      <c r="S23" s="45" t="s">
        <v>97</v>
      </c>
      <c r="T23" s="45"/>
      <c r="U23" s="45"/>
      <c r="V23" s="45"/>
      <c r="W23" s="45"/>
      <c r="X23" s="46" t="s">
        <v>131</v>
      </c>
      <c r="Y23" s="47" t="s">
        <v>132</v>
      </c>
      <c r="Z23" s="53">
        <v>4</v>
      </c>
      <c r="AA23" s="53"/>
      <c r="AB23" s="53"/>
      <c r="AC23" s="53"/>
      <c r="AD23" s="53"/>
      <c r="AE23" s="53"/>
      <c r="AF23" s="53"/>
      <c r="AG23" s="53"/>
      <c r="AH23" s="53"/>
      <c r="AI23" s="53"/>
      <c r="AJ23" s="53"/>
      <c r="AK23" s="53"/>
      <c r="AL23" s="49">
        <v>4301018</v>
      </c>
      <c r="AM23" s="50" t="s">
        <v>216</v>
      </c>
      <c r="AN23" s="51" t="s">
        <v>134</v>
      </c>
      <c r="AO23" s="50" t="s">
        <v>217</v>
      </c>
      <c r="AP23" s="52"/>
      <c r="AQ23" s="52" t="s">
        <v>216</v>
      </c>
      <c r="AR23" s="52" t="s">
        <v>130</v>
      </c>
      <c r="AS23" s="52" t="s">
        <v>218</v>
      </c>
      <c r="AT23" s="52" t="s">
        <v>130</v>
      </c>
      <c r="AU23" s="52" t="s">
        <v>218</v>
      </c>
      <c r="AV23" s="52" t="s">
        <v>137</v>
      </c>
      <c r="AW23" s="52" t="s">
        <v>26</v>
      </c>
    </row>
    <row r="24" spans="1:49" ht="17.25" customHeight="1" x14ac:dyDescent="0.3">
      <c r="A24" s="1" t="s">
        <v>121</v>
      </c>
      <c r="B24" s="1">
        <v>16</v>
      </c>
      <c r="C24" s="42" t="s">
        <v>122</v>
      </c>
      <c r="D24" s="42" t="s">
        <v>123</v>
      </c>
      <c r="E24" s="43" t="s">
        <v>124</v>
      </c>
      <c r="F24" s="44" t="s">
        <v>138</v>
      </c>
      <c r="G24" s="43" t="s">
        <v>219</v>
      </c>
      <c r="H24" s="44" t="s">
        <v>220</v>
      </c>
      <c r="I24" s="43" t="s">
        <v>128</v>
      </c>
      <c r="J24" s="44" t="s">
        <v>129</v>
      </c>
      <c r="K24" s="43" t="s">
        <v>130</v>
      </c>
      <c r="L24" s="44"/>
      <c r="M24" s="43" t="s">
        <v>130</v>
      </c>
      <c r="N24" s="44"/>
      <c r="O24" s="45"/>
      <c r="P24" s="45"/>
      <c r="Q24" s="45"/>
      <c r="R24" s="45"/>
      <c r="S24" s="45" t="s">
        <v>97</v>
      </c>
      <c r="T24" s="45"/>
      <c r="U24" s="45"/>
      <c r="V24" s="45"/>
      <c r="W24" s="45"/>
      <c r="X24" s="46" t="s">
        <v>131</v>
      </c>
      <c r="Y24" s="47" t="s">
        <v>132</v>
      </c>
      <c r="Z24" s="53">
        <v>4</v>
      </c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49">
        <v>4301018</v>
      </c>
      <c r="AM24" s="50" t="s">
        <v>221</v>
      </c>
      <c r="AN24" s="51" t="s">
        <v>134</v>
      </c>
      <c r="AO24" s="50" t="s">
        <v>222</v>
      </c>
      <c r="AP24" s="52"/>
      <c r="AQ24" s="52" t="s">
        <v>221</v>
      </c>
      <c r="AR24" s="52" t="s">
        <v>130</v>
      </c>
      <c r="AS24" s="52" t="s">
        <v>223</v>
      </c>
      <c r="AT24" s="52" t="s">
        <v>130</v>
      </c>
      <c r="AU24" s="52" t="s">
        <v>223</v>
      </c>
      <c r="AV24" s="52" t="s">
        <v>137</v>
      </c>
      <c r="AW24" s="52" t="s">
        <v>26</v>
      </c>
    </row>
    <row r="25" spans="1:49" ht="17.25" customHeight="1" x14ac:dyDescent="0.3">
      <c r="A25" s="1" t="s">
        <v>121</v>
      </c>
      <c r="B25" s="1">
        <v>17</v>
      </c>
      <c r="C25" s="42" t="s">
        <v>122</v>
      </c>
      <c r="D25" s="42" t="s">
        <v>123</v>
      </c>
      <c r="E25" s="43" t="s">
        <v>124</v>
      </c>
      <c r="F25" s="44" t="s">
        <v>138</v>
      </c>
      <c r="G25" s="43" t="s">
        <v>219</v>
      </c>
      <c r="H25" s="44" t="s">
        <v>220</v>
      </c>
      <c r="I25" s="43" t="s">
        <v>139</v>
      </c>
      <c r="J25" s="44" t="s">
        <v>140</v>
      </c>
      <c r="K25" s="43" t="s">
        <v>130</v>
      </c>
      <c r="L25" s="44"/>
      <c r="M25" s="43" t="s">
        <v>130</v>
      </c>
      <c r="N25" s="44"/>
      <c r="O25" s="45"/>
      <c r="P25" s="45"/>
      <c r="Q25" s="45"/>
      <c r="R25" s="45"/>
      <c r="S25" s="45" t="s">
        <v>97</v>
      </c>
      <c r="T25" s="45"/>
      <c r="U25" s="45"/>
      <c r="V25" s="45"/>
      <c r="W25" s="45"/>
      <c r="X25" s="46" t="s">
        <v>131</v>
      </c>
      <c r="Y25" s="47" t="s">
        <v>132</v>
      </c>
      <c r="Z25" s="53">
        <v>4</v>
      </c>
      <c r="AA25" s="53"/>
      <c r="AB25" s="53"/>
      <c r="AC25" s="53"/>
      <c r="AD25" s="53"/>
      <c r="AE25" s="53"/>
      <c r="AF25" s="53"/>
      <c r="AG25" s="53"/>
      <c r="AH25" s="53"/>
      <c r="AI25" s="53"/>
      <c r="AJ25" s="53"/>
      <c r="AK25" s="53"/>
      <c r="AL25" s="49">
        <v>4301018</v>
      </c>
      <c r="AM25" s="50" t="s">
        <v>224</v>
      </c>
      <c r="AN25" s="51" t="s">
        <v>134</v>
      </c>
      <c r="AO25" s="50" t="s">
        <v>225</v>
      </c>
      <c r="AP25" s="52"/>
      <c r="AQ25" s="52" t="s">
        <v>224</v>
      </c>
      <c r="AR25" s="52" t="s">
        <v>130</v>
      </c>
      <c r="AS25" s="52" t="s">
        <v>226</v>
      </c>
      <c r="AT25" s="52" t="s">
        <v>130</v>
      </c>
      <c r="AU25" s="52" t="s">
        <v>226</v>
      </c>
      <c r="AV25" s="52" t="s">
        <v>137</v>
      </c>
      <c r="AW25" s="52" t="s">
        <v>26</v>
      </c>
    </row>
    <row r="26" spans="1:49" ht="17.25" customHeight="1" x14ac:dyDescent="0.3">
      <c r="A26" s="1" t="s">
        <v>149</v>
      </c>
      <c r="B26" s="1">
        <v>18</v>
      </c>
      <c r="C26" s="42" t="s">
        <v>122</v>
      </c>
      <c r="D26" s="42" t="s">
        <v>123</v>
      </c>
      <c r="E26" s="43" t="s">
        <v>124</v>
      </c>
      <c r="F26" s="44" t="s">
        <v>138</v>
      </c>
      <c r="G26" s="43" t="s">
        <v>219</v>
      </c>
      <c r="H26" s="44" t="s">
        <v>220</v>
      </c>
      <c r="I26" s="43" t="s">
        <v>144</v>
      </c>
      <c r="J26" s="44" t="s">
        <v>145</v>
      </c>
      <c r="K26" s="43" t="s">
        <v>130</v>
      </c>
      <c r="L26" s="44"/>
      <c r="M26" s="43" t="s">
        <v>130</v>
      </c>
      <c r="N26" s="44"/>
      <c r="O26" s="45"/>
      <c r="P26" s="45"/>
      <c r="Q26" s="45"/>
      <c r="R26" s="45"/>
      <c r="S26" s="45" t="s">
        <v>97</v>
      </c>
      <c r="T26" s="45"/>
      <c r="U26" s="45"/>
      <c r="V26" s="45"/>
      <c r="W26" s="45"/>
      <c r="X26" s="46" t="s">
        <v>131</v>
      </c>
      <c r="Y26" s="47" t="s">
        <v>132</v>
      </c>
      <c r="Z26" s="53">
        <v>4</v>
      </c>
      <c r="AA26" s="53"/>
      <c r="AB26" s="53"/>
      <c r="AC26" s="53"/>
      <c r="AD26" s="53"/>
      <c r="AE26" s="53"/>
      <c r="AF26" s="53"/>
      <c r="AG26" s="53"/>
      <c r="AH26" s="53"/>
      <c r="AI26" s="53"/>
      <c r="AJ26" s="53"/>
      <c r="AK26" s="53"/>
      <c r="AL26" s="49">
        <v>4301018</v>
      </c>
      <c r="AM26" s="50" t="s">
        <v>227</v>
      </c>
      <c r="AN26" s="51" t="s">
        <v>134</v>
      </c>
      <c r="AO26" s="50" t="s">
        <v>228</v>
      </c>
      <c r="AP26" s="52"/>
      <c r="AQ26" s="52" t="s">
        <v>227</v>
      </c>
      <c r="AR26" s="52" t="s">
        <v>130</v>
      </c>
      <c r="AS26" s="52" t="s">
        <v>229</v>
      </c>
      <c r="AT26" s="52" t="s">
        <v>130</v>
      </c>
      <c r="AU26" s="52" t="s">
        <v>229</v>
      </c>
      <c r="AV26" s="52" t="s">
        <v>137</v>
      </c>
      <c r="AW26" s="52" t="s">
        <v>26</v>
      </c>
    </row>
    <row r="27" spans="1:49" ht="17.25" customHeight="1" x14ac:dyDescent="0.3">
      <c r="A27" s="1" t="s">
        <v>121</v>
      </c>
      <c r="B27" s="1">
        <v>19</v>
      </c>
      <c r="C27" s="42" t="s">
        <v>122</v>
      </c>
      <c r="D27" s="42" t="s">
        <v>123</v>
      </c>
      <c r="E27" s="43" t="s">
        <v>124</v>
      </c>
      <c r="F27" s="44" t="s">
        <v>138</v>
      </c>
      <c r="G27" s="43" t="s">
        <v>219</v>
      </c>
      <c r="H27" s="44" t="s">
        <v>220</v>
      </c>
      <c r="I27" s="43" t="s">
        <v>230</v>
      </c>
      <c r="J27" s="44" t="s">
        <v>231</v>
      </c>
      <c r="K27" s="43" t="s">
        <v>130</v>
      </c>
      <c r="L27" s="44"/>
      <c r="M27" s="43" t="s">
        <v>130</v>
      </c>
      <c r="N27" s="44"/>
      <c r="O27" s="45"/>
      <c r="P27" s="45"/>
      <c r="Q27" s="45"/>
      <c r="R27" s="45"/>
      <c r="S27" s="45" t="s">
        <v>97</v>
      </c>
      <c r="T27" s="45"/>
      <c r="U27" s="45"/>
      <c r="V27" s="45"/>
      <c r="W27" s="45"/>
      <c r="X27" s="46" t="s">
        <v>131</v>
      </c>
      <c r="Y27" s="47" t="s">
        <v>132</v>
      </c>
      <c r="Z27" s="53">
        <v>4</v>
      </c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49">
        <v>4301018</v>
      </c>
      <c r="AM27" s="50" t="s">
        <v>232</v>
      </c>
      <c r="AN27" s="51" t="s">
        <v>134</v>
      </c>
      <c r="AO27" s="50" t="s">
        <v>233</v>
      </c>
      <c r="AP27" s="52"/>
      <c r="AQ27" s="52" t="s">
        <v>232</v>
      </c>
      <c r="AR27" s="52" t="s">
        <v>130</v>
      </c>
      <c r="AS27" s="52" t="s">
        <v>234</v>
      </c>
      <c r="AT27" s="52" t="s">
        <v>130</v>
      </c>
      <c r="AU27" s="52" t="s">
        <v>234</v>
      </c>
      <c r="AV27" s="52" t="s">
        <v>137</v>
      </c>
      <c r="AW27" s="52" t="s">
        <v>26</v>
      </c>
    </row>
    <row r="28" spans="1:49" ht="17.25" customHeight="1" x14ac:dyDescent="0.3">
      <c r="A28" s="1" t="s">
        <v>121</v>
      </c>
      <c r="B28" s="1">
        <v>20</v>
      </c>
      <c r="C28" s="42" t="s">
        <v>122</v>
      </c>
      <c r="D28" s="42" t="s">
        <v>123</v>
      </c>
      <c r="E28" s="43" t="s">
        <v>124</v>
      </c>
      <c r="F28" s="44" t="s">
        <v>138</v>
      </c>
      <c r="G28" s="43" t="s">
        <v>219</v>
      </c>
      <c r="H28" s="44" t="s">
        <v>220</v>
      </c>
      <c r="I28" s="43" t="s">
        <v>150</v>
      </c>
      <c r="J28" s="44" t="s">
        <v>151</v>
      </c>
      <c r="K28" s="43" t="s">
        <v>130</v>
      </c>
      <c r="L28" s="44"/>
      <c r="M28" s="43" t="s">
        <v>130</v>
      </c>
      <c r="N28" s="44"/>
      <c r="O28" s="45"/>
      <c r="P28" s="45"/>
      <c r="Q28" s="45"/>
      <c r="R28" s="45"/>
      <c r="S28" s="45" t="s">
        <v>97</v>
      </c>
      <c r="T28" s="45"/>
      <c r="U28" s="45"/>
      <c r="V28" s="45"/>
      <c r="W28" s="45"/>
      <c r="X28" s="46" t="s">
        <v>131</v>
      </c>
      <c r="Y28" s="47" t="s">
        <v>132</v>
      </c>
      <c r="Z28" s="53">
        <v>4</v>
      </c>
      <c r="AA28" s="53"/>
      <c r="AB28" s="53"/>
      <c r="AC28" s="53"/>
      <c r="AD28" s="53"/>
      <c r="AE28" s="53"/>
      <c r="AF28" s="53"/>
      <c r="AG28" s="53"/>
      <c r="AH28" s="53"/>
      <c r="AI28" s="53"/>
      <c r="AJ28" s="53"/>
      <c r="AK28" s="53"/>
      <c r="AL28" s="49">
        <v>4301018</v>
      </c>
      <c r="AM28" s="50" t="s">
        <v>235</v>
      </c>
      <c r="AN28" s="51" t="s">
        <v>134</v>
      </c>
      <c r="AO28" s="50" t="s">
        <v>236</v>
      </c>
      <c r="AP28" s="52"/>
      <c r="AQ28" s="52" t="s">
        <v>235</v>
      </c>
      <c r="AR28" s="52" t="s">
        <v>130</v>
      </c>
      <c r="AS28" s="52" t="s">
        <v>237</v>
      </c>
      <c r="AT28" s="52" t="s">
        <v>130</v>
      </c>
      <c r="AU28" s="52" t="s">
        <v>237</v>
      </c>
      <c r="AV28" s="52" t="s">
        <v>137</v>
      </c>
      <c r="AW28" s="52" t="s">
        <v>26</v>
      </c>
    </row>
    <row r="29" spans="1:49" ht="17.25" customHeight="1" x14ac:dyDescent="0.3">
      <c r="A29" s="1" t="s">
        <v>149</v>
      </c>
      <c r="B29" s="1">
        <v>21</v>
      </c>
      <c r="C29" s="42" t="s">
        <v>122</v>
      </c>
      <c r="D29" s="42" t="s">
        <v>123</v>
      </c>
      <c r="E29" s="43" t="s">
        <v>124</v>
      </c>
      <c r="F29" s="44" t="s">
        <v>138</v>
      </c>
      <c r="G29" s="43" t="s">
        <v>219</v>
      </c>
      <c r="H29" s="44" t="s">
        <v>220</v>
      </c>
      <c r="I29" s="43" t="s">
        <v>155</v>
      </c>
      <c r="J29" s="44" t="s">
        <v>156</v>
      </c>
      <c r="K29" s="43" t="s">
        <v>130</v>
      </c>
      <c r="L29" s="44"/>
      <c r="M29" s="43" t="s">
        <v>130</v>
      </c>
      <c r="N29" s="44"/>
      <c r="O29" s="45"/>
      <c r="P29" s="45"/>
      <c r="Q29" s="45"/>
      <c r="R29" s="45"/>
      <c r="S29" s="45" t="s">
        <v>97</v>
      </c>
      <c r="T29" s="45"/>
      <c r="U29" s="45"/>
      <c r="V29" s="45"/>
      <c r="W29" s="45"/>
      <c r="X29" s="46" t="s">
        <v>131</v>
      </c>
      <c r="Y29" s="47" t="s">
        <v>132</v>
      </c>
      <c r="Z29" s="53">
        <v>4</v>
      </c>
      <c r="AA29" s="53"/>
      <c r="AB29" s="53"/>
      <c r="AC29" s="53"/>
      <c r="AD29" s="53"/>
      <c r="AE29" s="53"/>
      <c r="AF29" s="53"/>
      <c r="AG29" s="53"/>
      <c r="AH29" s="53"/>
      <c r="AI29" s="53"/>
      <c r="AJ29" s="53"/>
      <c r="AK29" s="53"/>
      <c r="AL29" s="49">
        <v>4301018</v>
      </c>
      <c r="AM29" s="50" t="s">
        <v>238</v>
      </c>
      <c r="AN29" s="51" t="s">
        <v>134</v>
      </c>
      <c r="AO29" s="50" t="s">
        <v>239</v>
      </c>
      <c r="AP29" s="52"/>
      <c r="AQ29" s="52" t="s">
        <v>238</v>
      </c>
      <c r="AR29" s="52" t="s">
        <v>130</v>
      </c>
      <c r="AS29" s="52" t="s">
        <v>240</v>
      </c>
      <c r="AT29" s="52" t="s">
        <v>130</v>
      </c>
      <c r="AU29" s="52" t="s">
        <v>240</v>
      </c>
      <c r="AV29" s="52" t="s">
        <v>137</v>
      </c>
      <c r="AW29" s="52" t="s">
        <v>26</v>
      </c>
    </row>
    <row r="30" spans="1:49" ht="17.25" customHeight="1" x14ac:dyDescent="0.3">
      <c r="A30" s="1" t="s">
        <v>121</v>
      </c>
      <c r="B30" s="1">
        <v>22</v>
      </c>
      <c r="C30" s="42" t="s">
        <v>122</v>
      </c>
      <c r="D30" s="42" t="s">
        <v>123</v>
      </c>
      <c r="E30" s="43" t="s">
        <v>124</v>
      </c>
      <c r="F30" s="44" t="s">
        <v>138</v>
      </c>
      <c r="G30" s="43" t="s">
        <v>219</v>
      </c>
      <c r="H30" s="44" t="s">
        <v>220</v>
      </c>
      <c r="I30" s="43" t="s">
        <v>160</v>
      </c>
      <c r="J30" s="44" t="s">
        <v>161</v>
      </c>
      <c r="K30" s="43" t="s">
        <v>130</v>
      </c>
      <c r="L30" s="44"/>
      <c r="M30" s="43" t="s">
        <v>130</v>
      </c>
      <c r="N30" s="44"/>
      <c r="O30" s="45"/>
      <c r="P30" s="45"/>
      <c r="Q30" s="45"/>
      <c r="R30" s="45"/>
      <c r="S30" s="45" t="s">
        <v>97</v>
      </c>
      <c r="T30" s="45"/>
      <c r="U30" s="45"/>
      <c r="V30" s="45"/>
      <c r="W30" s="45"/>
      <c r="X30" s="46" t="s">
        <v>131</v>
      </c>
      <c r="Y30" s="47" t="s">
        <v>132</v>
      </c>
      <c r="Z30" s="53">
        <v>4</v>
      </c>
      <c r="AA30" s="53"/>
      <c r="AB30" s="53"/>
      <c r="AC30" s="53"/>
      <c r="AD30" s="53"/>
      <c r="AE30" s="53"/>
      <c r="AF30" s="53"/>
      <c r="AG30" s="53"/>
      <c r="AH30" s="53"/>
      <c r="AI30" s="53"/>
      <c r="AJ30" s="53"/>
      <c r="AK30" s="53"/>
      <c r="AL30" s="49">
        <v>4301018</v>
      </c>
      <c r="AM30" s="50" t="s">
        <v>241</v>
      </c>
      <c r="AN30" s="51" t="s">
        <v>134</v>
      </c>
      <c r="AO30" s="50" t="s">
        <v>242</v>
      </c>
      <c r="AP30" s="52"/>
      <c r="AQ30" s="52" t="s">
        <v>241</v>
      </c>
      <c r="AR30" s="52" t="s">
        <v>130</v>
      </c>
      <c r="AS30" s="52" t="s">
        <v>243</v>
      </c>
      <c r="AT30" s="52" t="s">
        <v>130</v>
      </c>
      <c r="AU30" s="52" t="s">
        <v>243</v>
      </c>
      <c r="AV30" s="52" t="s">
        <v>137</v>
      </c>
      <c r="AW30" s="52" t="s">
        <v>26</v>
      </c>
    </row>
    <row r="31" spans="1:49" ht="17.25" customHeight="1" x14ac:dyDescent="0.3">
      <c r="A31" s="1" t="s">
        <v>121</v>
      </c>
      <c r="B31" s="1">
        <v>23</v>
      </c>
      <c r="C31" s="42" t="s">
        <v>122</v>
      </c>
      <c r="D31" s="42" t="s">
        <v>123</v>
      </c>
      <c r="E31" s="43" t="s">
        <v>124</v>
      </c>
      <c r="F31" s="44" t="s">
        <v>138</v>
      </c>
      <c r="G31" s="43" t="s">
        <v>219</v>
      </c>
      <c r="H31" s="44" t="s">
        <v>220</v>
      </c>
      <c r="I31" s="43" t="s">
        <v>244</v>
      </c>
      <c r="J31" s="44" t="s">
        <v>245</v>
      </c>
      <c r="K31" s="43" t="s">
        <v>130</v>
      </c>
      <c r="L31" s="44"/>
      <c r="M31" s="43" t="s">
        <v>130</v>
      </c>
      <c r="N31" s="44"/>
      <c r="O31" s="45"/>
      <c r="P31" s="45"/>
      <c r="Q31" s="45"/>
      <c r="R31" s="45"/>
      <c r="S31" s="45" t="s">
        <v>97</v>
      </c>
      <c r="T31" s="45"/>
      <c r="U31" s="45"/>
      <c r="V31" s="45"/>
      <c r="W31" s="45"/>
      <c r="X31" s="46" t="s">
        <v>131</v>
      </c>
      <c r="Y31" s="47" t="s">
        <v>132</v>
      </c>
      <c r="Z31" s="53">
        <v>4</v>
      </c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49">
        <v>4301018</v>
      </c>
      <c r="AM31" s="50" t="s">
        <v>246</v>
      </c>
      <c r="AN31" s="51" t="s">
        <v>134</v>
      </c>
      <c r="AO31" s="50" t="s">
        <v>247</v>
      </c>
      <c r="AP31" s="52"/>
      <c r="AQ31" s="52" t="s">
        <v>246</v>
      </c>
      <c r="AR31" s="52" t="s">
        <v>130</v>
      </c>
      <c r="AS31" s="52" t="s">
        <v>248</v>
      </c>
      <c r="AT31" s="52" t="s">
        <v>130</v>
      </c>
      <c r="AU31" s="52" t="s">
        <v>248</v>
      </c>
      <c r="AV31" s="52" t="s">
        <v>137</v>
      </c>
      <c r="AW31" s="52" t="s">
        <v>26</v>
      </c>
    </row>
    <row r="32" spans="1:49" ht="17.25" customHeight="1" x14ac:dyDescent="0.3">
      <c r="A32" s="1" t="s">
        <v>121</v>
      </c>
      <c r="B32" s="1">
        <v>24</v>
      </c>
      <c r="C32" s="42" t="s">
        <v>122</v>
      </c>
      <c r="D32" s="42" t="s">
        <v>123</v>
      </c>
      <c r="E32" s="43" t="s">
        <v>124</v>
      </c>
      <c r="F32" s="44" t="s">
        <v>138</v>
      </c>
      <c r="G32" s="43" t="s">
        <v>219</v>
      </c>
      <c r="H32" s="44" t="s">
        <v>220</v>
      </c>
      <c r="I32" s="43" t="s">
        <v>175</v>
      </c>
      <c r="J32" s="44" t="s">
        <v>176</v>
      </c>
      <c r="K32" s="43" t="s">
        <v>130</v>
      </c>
      <c r="L32" s="44"/>
      <c r="M32" s="43" t="s">
        <v>130</v>
      </c>
      <c r="N32" s="44"/>
      <c r="O32" s="45"/>
      <c r="P32" s="45"/>
      <c r="Q32" s="45"/>
      <c r="R32" s="45"/>
      <c r="S32" s="45" t="s">
        <v>97</v>
      </c>
      <c r="T32" s="45"/>
      <c r="U32" s="45"/>
      <c r="V32" s="45"/>
      <c r="W32" s="45"/>
      <c r="X32" s="46" t="s">
        <v>131</v>
      </c>
      <c r="Y32" s="47" t="s">
        <v>132</v>
      </c>
      <c r="Z32" s="53">
        <v>4</v>
      </c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49">
        <v>4301018</v>
      </c>
      <c r="AM32" s="50" t="s">
        <v>249</v>
      </c>
      <c r="AN32" s="51" t="s">
        <v>134</v>
      </c>
      <c r="AO32" s="50" t="s">
        <v>250</v>
      </c>
      <c r="AP32" s="52"/>
      <c r="AQ32" s="52" t="s">
        <v>249</v>
      </c>
      <c r="AR32" s="52" t="s">
        <v>130</v>
      </c>
      <c r="AS32" s="52" t="s">
        <v>251</v>
      </c>
      <c r="AT32" s="52" t="s">
        <v>130</v>
      </c>
      <c r="AU32" s="52" t="s">
        <v>251</v>
      </c>
      <c r="AV32" s="52" t="s">
        <v>137</v>
      </c>
      <c r="AW32" s="52" t="s">
        <v>26</v>
      </c>
    </row>
    <row r="33" spans="1:49" ht="17.25" customHeight="1" x14ac:dyDescent="0.3">
      <c r="A33" s="1" t="s">
        <v>121</v>
      </c>
      <c r="B33" s="1">
        <v>25</v>
      </c>
      <c r="C33" s="42" t="s">
        <v>122</v>
      </c>
      <c r="D33" s="42" t="s">
        <v>123</v>
      </c>
      <c r="E33" s="43" t="s">
        <v>124</v>
      </c>
      <c r="F33" s="44" t="s">
        <v>138</v>
      </c>
      <c r="G33" s="43" t="s">
        <v>219</v>
      </c>
      <c r="H33" s="44" t="s">
        <v>220</v>
      </c>
      <c r="I33" s="43" t="s">
        <v>208</v>
      </c>
      <c r="J33" s="44" t="s">
        <v>209</v>
      </c>
      <c r="K33" s="43" t="s">
        <v>130</v>
      </c>
      <c r="L33" s="44"/>
      <c r="M33" s="43" t="s">
        <v>130</v>
      </c>
      <c r="N33" s="44"/>
      <c r="O33" s="45"/>
      <c r="P33" s="45"/>
      <c r="Q33" s="45"/>
      <c r="R33" s="45"/>
      <c r="S33" s="45" t="s">
        <v>97</v>
      </c>
      <c r="T33" s="45"/>
      <c r="U33" s="45"/>
      <c r="V33" s="45"/>
      <c r="W33" s="45" t="s">
        <v>101</v>
      </c>
      <c r="X33" s="46" t="s">
        <v>131</v>
      </c>
      <c r="Y33" s="47" t="s">
        <v>132</v>
      </c>
      <c r="Z33" s="53">
        <v>4</v>
      </c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49">
        <v>4301018</v>
      </c>
      <c r="AM33" s="50" t="s">
        <v>252</v>
      </c>
      <c r="AN33" s="51" t="s">
        <v>134</v>
      </c>
      <c r="AO33" s="50" t="s">
        <v>253</v>
      </c>
      <c r="AP33" s="52"/>
      <c r="AQ33" s="52" t="s">
        <v>252</v>
      </c>
      <c r="AR33" s="52" t="s">
        <v>130</v>
      </c>
      <c r="AS33" s="52" t="s">
        <v>254</v>
      </c>
      <c r="AT33" s="52" t="s">
        <v>130</v>
      </c>
      <c r="AU33" s="52" t="s">
        <v>254</v>
      </c>
      <c r="AV33" s="52" t="s">
        <v>137</v>
      </c>
      <c r="AW33" s="52" t="s">
        <v>213</v>
      </c>
    </row>
    <row r="34" spans="1:49" ht="17.25" customHeight="1" x14ac:dyDescent="0.3">
      <c r="A34" s="1" t="s">
        <v>149</v>
      </c>
      <c r="B34" s="1">
        <v>26</v>
      </c>
      <c r="C34" s="42" t="s">
        <v>122</v>
      </c>
      <c r="D34" s="42" t="s">
        <v>123</v>
      </c>
      <c r="E34" s="43" t="s">
        <v>124</v>
      </c>
      <c r="F34" s="44" t="s">
        <v>138</v>
      </c>
      <c r="G34" s="43" t="s">
        <v>219</v>
      </c>
      <c r="H34" s="44" t="s">
        <v>220</v>
      </c>
      <c r="I34" s="43" t="s">
        <v>214</v>
      </c>
      <c r="J34" s="44" t="s">
        <v>215</v>
      </c>
      <c r="K34" s="43" t="s">
        <v>130</v>
      </c>
      <c r="L34" s="44"/>
      <c r="M34" s="43" t="s">
        <v>130</v>
      </c>
      <c r="N34" s="44"/>
      <c r="O34" s="45"/>
      <c r="P34" s="45"/>
      <c r="Q34" s="45"/>
      <c r="R34" s="45"/>
      <c r="S34" s="45" t="s">
        <v>97</v>
      </c>
      <c r="T34" s="45"/>
      <c r="U34" s="45"/>
      <c r="V34" s="45"/>
      <c r="W34" s="45"/>
      <c r="X34" s="46" t="s">
        <v>131</v>
      </c>
      <c r="Y34" s="47" t="s">
        <v>132</v>
      </c>
      <c r="Z34" s="53">
        <v>4</v>
      </c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49">
        <v>4301018</v>
      </c>
      <c r="AM34" s="50" t="s">
        <v>255</v>
      </c>
      <c r="AN34" s="51" t="s">
        <v>134</v>
      </c>
      <c r="AO34" s="50" t="s">
        <v>256</v>
      </c>
      <c r="AP34" s="52"/>
      <c r="AQ34" s="52" t="s">
        <v>255</v>
      </c>
      <c r="AR34" s="52" t="s">
        <v>130</v>
      </c>
      <c r="AS34" s="52" t="s">
        <v>257</v>
      </c>
      <c r="AT34" s="52" t="s">
        <v>130</v>
      </c>
      <c r="AU34" s="52" t="s">
        <v>257</v>
      </c>
      <c r="AV34" s="52" t="s">
        <v>137</v>
      </c>
      <c r="AW34" s="52" t="s">
        <v>26</v>
      </c>
    </row>
    <row r="35" spans="1:49" ht="17.25" customHeight="1" x14ac:dyDescent="0.3">
      <c r="A35" s="1" t="s">
        <v>149</v>
      </c>
      <c r="B35" s="1">
        <v>27</v>
      </c>
      <c r="C35" s="42" t="s">
        <v>122</v>
      </c>
      <c r="D35" s="42" t="s">
        <v>123</v>
      </c>
      <c r="E35" s="43" t="s">
        <v>124</v>
      </c>
      <c r="F35" s="44" t="s">
        <v>138</v>
      </c>
      <c r="G35" s="43" t="s">
        <v>219</v>
      </c>
      <c r="H35" s="44" t="s">
        <v>220</v>
      </c>
      <c r="I35" s="43" t="s">
        <v>258</v>
      </c>
      <c r="J35" s="44" t="s">
        <v>259</v>
      </c>
      <c r="K35" s="43" t="s">
        <v>130</v>
      </c>
      <c r="L35" s="44"/>
      <c r="M35" s="43" t="s">
        <v>130</v>
      </c>
      <c r="N35" s="44"/>
      <c r="O35" s="45"/>
      <c r="P35" s="45"/>
      <c r="Q35" s="45"/>
      <c r="R35" s="45"/>
      <c r="S35" s="45" t="s">
        <v>97</v>
      </c>
      <c r="T35" s="45"/>
      <c r="U35" s="45"/>
      <c r="V35" s="45"/>
      <c r="W35" s="45"/>
      <c r="X35" s="46" t="s">
        <v>131</v>
      </c>
      <c r="Y35" s="47" t="s">
        <v>132</v>
      </c>
      <c r="Z35" s="53">
        <v>4</v>
      </c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49">
        <v>4301018</v>
      </c>
      <c r="AM35" s="50" t="s">
        <v>260</v>
      </c>
      <c r="AN35" s="51" t="s">
        <v>134</v>
      </c>
      <c r="AO35" s="50" t="s">
        <v>261</v>
      </c>
      <c r="AP35" s="52"/>
      <c r="AQ35" s="52" t="s">
        <v>260</v>
      </c>
      <c r="AR35" s="52" t="s">
        <v>130</v>
      </c>
      <c r="AS35" s="52" t="s">
        <v>262</v>
      </c>
      <c r="AT35" s="52" t="s">
        <v>130</v>
      </c>
      <c r="AU35" s="52" t="s">
        <v>262</v>
      </c>
      <c r="AV35" s="52" t="s">
        <v>137</v>
      </c>
      <c r="AW35" s="52" t="s">
        <v>26</v>
      </c>
    </row>
    <row r="36" spans="1:49" ht="17.25" customHeight="1" x14ac:dyDescent="0.3">
      <c r="A36" s="1" t="s">
        <v>121</v>
      </c>
      <c r="B36" s="1">
        <v>28</v>
      </c>
      <c r="C36" s="42" t="s">
        <v>122</v>
      </c>
      <c r="D36" s="42" t="s">
        <v>123</v>
      </c>
      <c r="E36" s="43" t="s">
        <v>124</v>
      </c>
      <c r="F36" s="44" t="s">
        <v>138</v>
      </c>
      <c r="G36" s="43" t="s">
        <v>219</v>
      </c>
      <c r="H36" s="44" t="s">
        <v>220</v>
      </c>
      <c r="I36" s="43" t="s">
        <v>181</v>
      </c>
      <c r="J36" s="44" t="s">
        <v>182</v>
      </c>
      <c r="K36" s="43" t="s">
        <v>183</v>
      </c>
      <c r="L36" s="44" t="s">
        <v>184</v>
      </c>
      <c r="M36" s="43" t="s">
        <v>130</v>
      </c>
      <c r="N36" s="44"/>
      <c r="O36" s="45"/>
      <c r="P36" s="45" t="s">
        <v>94</v>
      </c>
      <c r="Q36" s="45" t="s">
        <v>95</v>
      </c>
      <c r="R36" s="45"/>
      <c r="S36" s="45" t="s">
        <v>97</v>
      </c>
      <c r="T36" s="45"/>
      <c r="U36" s="45"/>
      <c r="V36" s="45"/>
      <c r="W36" s="45"/>
      <c r="X36" s="46" t="s">
        <v>131</v>
      </c>
      <c r="Y36" s="47" t="s">
        <v>185</v>
      </c>
      <c r="Z36" s="53">
        <v>4</v>
      </c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49">
        <v>4301018</v>
      </c>
      <c r="AM36" s="50" t="s">
        <v>263</v>
      </c>
      <c r="AN36" s="51" t="s">
        <v>134</v>
      </c>
      <c r="AO36" s="50" t="s">
        <v>264</v>
      </c>
      <c r="AP36" s="52"/>
      <c r="AQ36" s="52" t="s">
        <v>263</v>
      </c>
      <c r="AR36" s="52" t="s">
        <v>183</v>
      </c>
      <c r="AS36" s="52" t="s">
        <v>265</v>
      </c>
      <c r="AT36" s="52" t="s">
        <v>189</v>
      </c>
      <c r="AU36" s="52" t="s">
        <v>266</v>
      </c>
      <c r="AV36" s="52" t="s">
        <v>137</v>
      </c>
      <c r="AW36" s="52" t="s">
        <v>191</v>
      </c>
    </row>
    <row r="37" spans="1:49" ht="17.25" customHeight="1" x14ac:dyDescent="0.3">
      <c r="A37" s="1" t="s">
        <v>121</v>
      </c>
      <c r="B37" s="1">
        <v>29</v>
      </c>
      <c r="C37" s="42" t="s">
        <v>122</v>
      </c>
      <c r="D37" s="42" t="s">
        <v>123</v>
      </c>
      <c r="E37" s="43" t="s">
        <v>124</v>
      </c>
      <c r="F37" s="44" t="s">
        <v>138</v>
      </c>
      <c r="G37" s="43" t="s">
        <v>219</v>
      </c>
      <c r="H37" s="44" t="s">
        <v>220</v>
      </c>
      <c r="I37" s="43" t="s">
        <v>181</v>
      </c>
      <c r="J37" s="44" t="s">
        <v>182</v>
      </c>
      <c r="K37" s="43" t="s">
        <v>193</v>
      </c>
      <c r="L37" s="44" t="s">
        <v>194</v>
      </c>
      <c r="M37" s="43" t="s">
        <v>130</v>
      </c>
      <c r="N37" s="44"/>
      <c r="O37" s="45"/>
      <c r="P37" s="45" t="s">
        <v>94</v>
      </c>
      <c r="Q37" s="45" t="s">
        <v>95</v>
      </c>
      <c r="R37" s="45"/>
      <c r="S37" s="45" t="s">
        <v>97</v>
      </c>
      <c r="T37" s="45"/>
      <c r="U37" s="45"/>
      <c r="V37" s="45"/>
      <c r="W37" s="45"/>
      <c r="X37" s="46" t="s">
        <v>131</v>
      </c>
      <c r="Y37" s="47" t="s">
        <v>185</v>
      </c>
      <c r="Z37" s="53">
        <v>4</v>
      </c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49">
        <v>4301018</v>
      </c>
      <c r="AM37" s="50" t="s">
        <v>263</v>
      </c>
      <c r="AN37" s="51" t="s">
        <v>195</v>
      </c>
      <c r="AO37" s="50" t="s">
        <v>267</v>
      </c>
      <c r="AP37" s="52"/>
      <c r="AQ37" s="52" t="s">
        <v>263</v>
      </c>
      <c r="AR37" s="52" t="s">
        <v>193</v>
      </c>
      <c r="AS37" s="52" t="s">
        <v>268</v>
      </c>
      <c r="AT37" s="52" t="s">
        <v>189</v>
      </c>
      <c r="AU37" s="52" t="s">
        <v>266</v>
      </c>
      <c r="AV37" s="52" t="s">
        <v>137</v>
      </c>
      <c r="AW37" s="52" t="s">
        <v>191</v>
      </c>
    </row>
    <row r="38" spans="1:49" ht="17.25" customHeight="1" x14ac:dyDescent="0.3">
      <c r="A38" s="1" t="s">
        <v>149</v>
      </c>
      <c r="B38" s="1">
        <v>30</v>
      </c>
      <c r="C38" s="42" t="s">
        <v>122</v>
      </c>
      <c r="D38" s="42" t="s">
        <v>123</v>
      </c>
      <c r="E38" s="43" t="s">
        <v>124</v>
      </c>
      <c r="F38" s="44" t="s">
        <v>138</v>
      </c>
      <c r="G38" s="43" t="s">
        <v>219</v>
      </c>
      <c r="H38" s="44" t="s">
        <v>220</v>
      </c>
      <c r="I38" s="43" t="s">
        <v>181</v>
      </c>
      <c r="J38" s="44" t="s">
        <v>182</v>
      </c>
      <c r="K38" s="43" t="s">
        <v>198</v>
      </c>
      <c r="L38" s="54" t="s">
        <v>199</v>
      </c>
      <c r="M38" s="43" t="s">
        <v>130</v>
      </c>
      <c r="N38" s="44"/>
      <c r="O38" s="45"/>
      <c r="P38" s="45" t="s">
        <v>94</v>
      </c>
      <c r="Q38" s="45" t="s">
        <v>95</v>
      </c>
      <c r="R38" s="45"/>
      <c r="S38" s="45" t="s">
        <v>97</v>
      </c>
      <c r="T38" s="45"/>
      <c r="U38" s="45"/>
      <c r="V38" s="45"/>
      <c r="W38" s="45"/>
      <c r="X38" s="46" t="s">
        <v>131</v>
      </c>
      <c r="Y38" s="47" t="s">
        <v>185</v>
      </c>
      <c r="Z38" s="53">
        <v>4</v>
      </c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49">
        <v>4301018</v>
      </c>
      <c r="AM38" s="50" t="s">
        <v>263</v>
      </c>
      <c r="AN38" s="51" t="s">
        <v>200</v>
      </c>
      <c r="AO38" s="50" t="s">
        <v>269</v>
      </c>
      <c r="AP38" s="52"/>
      <c r="AQ38" s="52" t="s">
        <v>263</v>
      </c>
      <c r="AR38" s="52" t="s">
        <v>198</v>
      </c>
      <c r="AS38" s="52" t="s">
        <v>270</v>
      </c>
      <c r="AT38" s="52" t="s">
        <v>189</v>
      </c>
      <c r="AU38" s="52" t="s">
        <v>266</v>
      </c>
      <c r="AV38" s="52" t="s">
        <v>137</v>
      </c>
      <c r="AW38" s="52" t="s">
        <v>191</v>
      </c>
    </row>
    <row r="39" spans="1:49" ht="17.25" customHeight="1" x14ac:dyDescent="0.3">
      <c r="A39" s="1" t="s">
        <v>121</v>
      </c>
      <c r="B39" s="1">
        <v>31</v>
      </c>
      <c r="C39" s="42" t="s">
        <v>122</v>
      </c>
      <c r="D39" s="42" t="s">
        <v>123</v>
      </c>
      <c r="E39" s="43" t="s">
        <v>124</v>
      </c>
      <c r="F39" s="44" t="s">
        <v>138</v>
      </c>
      <c r="G39" s="43" t="s">
        <v>219</v>
      </c>
      <c r="H39" s="44" t="s">
        <v>220</v>
      </c>
      <c r="I39" s="43" t="s">
        <v>181</v>
      </c>
      <c r="J39" s="44" t="s">
        <v>182</v>
      </c>
      <c r="K39" s="43" t="s">
        <v>203</v>
      </c>
      <c r="L39" s="54" t="s">
        <v>204</v>
      </c>
      <c r="M39" s="43" t="s">
        <v>130</v>
      </c>
      <c r="N39" s="44"/>
      <c r="O39" s="45"/>
      <c r="P39" s="45" t="s">
        <v>94</v>
      </c>
      <c r="Q39" s="45" t="s">
        <v>95</v>
      </c>
      <c r="R39" s="45"/>
      <c r="S39" s="45" t="s">
        <v>97</v>
      </c>
      <c r="T39" s="45"/>
      <c r="U39" s="45"/>
      <c r="V39" s="45"/>
      <c r="W39" s="45"/>
      <c r="X39" s="46" t="s">
        <v>131</v>
      </c>
      <c r="Y39" s="47" t="s">
        <v>185</v>
      </c>
      <c r="Z39" s="53">
        <v>4</v>
      </c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49">
        <v>4301018</v>
      </c>
      <c r="AM39" s="50" t="s">
        <v>263</v>
      </c>
      <c r="AN39" s="51" t="s">
        <v>205</v>
      </c>
      <c r="AO39" s="50" t="s">
        <v>271</v>
      </c>
      <c r="AP39" s="52"/>
      <c r="AQ39" s="52" t="s">
        <v>263</v>
      </c>
      <c r="AR39" s="52" t="s">
        <v>203</v>
      </c>
      <c r="AS39" s="52" t="s">
        <v>272</v>
      </c>
      <c r="AT39" s="52" t="s">
        <v>189</v>
      </c>
      <c r="AU39" s="52" t="s">
        <v>266</v>
      </c>
      <c r="AV39" s="52" t="s">
        <v>137</v>
      </c>
      <c r="AW39" s="52" t="s">
        <v>191</v>
      </c>
    </row>
    <row r="40" spans="1:49" ht="17.25" customHeight="1" x14ac:dyDescent="0.3">
      <c r="A40" s="1" t="s">
        <v>121</v>
      </c>
      <c r="B40" s="1">
        <v>32</v>
      </c>
      <c r="C40" s="42" t="s">
        <v>122</v>
      </c>
      <c r="D40" s="42" t="s">
        <v>123</v>
      </c>
      <c r="E40" s="43" t="s">
        <v>273</v>
      </c>
      <c r="F40" s="44" t="s">
        <v>274</v>
      </c>
      <c r="G40" s="43" t="s">
        <v>126</v>
      </c>
      <c r="H40" s="44" t="s">
        <v>127</v>
      </c>
      <c r="I40" s="43" t="s">
        <v>275</v>
      </c>
      <c r="J40" s="44" t="s">
        <v>276</v>
      </c>
      <c r="K40" s="43" t="s">
        <v>130</v>
      </c>
      <c r="L40" s="44"/>
      <c r="M40" s="43" t="s">
        <v>130</v>
      </c>
      <c r="N40" s="44"/>
      <c r="O40" s="45"/>
      <c r="P40" s="45"/>
      <c r="Q40" s="45"/>
      <c r="R40" s="45"/>
      <c r="S40" s="45" t="s">
        <v>97</v>
      </c>
      <c r="T40" s="45"/>
      <c r="U40" s="45" t="s">
        <v>277</v>
      </c>
      <c r="V40" s="45"/>
      <c r="W40" s="45"/>
      <c r="X40" s="46" t="s">
        <v>131</v>
      </c>
      <c r="Y40" s="47" t="s">
        <v>185</v>
      </c>
      <c r="Z40" s="53">
        <v>4</v>
      </c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49">
        <v>4301018</v>
      </c>
      <c r="AM40" s="50" t="s">
        <v>278</v>
      </c>
      <c r="AN40" s="51" t="s">
        <v>134</v>
      </c>
      <c r="AO40" s="50" t="s">
        <v>279</v>
      </c>
      <c r="AP40" s="52"/>
      <c r="AQ40" s="52" t="s">
        <v>278</v>
      </c>
      <c r="AR40" s="52" t="s">
        <v>130</v>
      </c>
      <c r="AS40" s="52" t="s">
        <v>280</v>
      </c>
      <c r="AT40" s="52" t="s">
        <v>130</v>
      </c>
      <c r="AU40" s="52" t="s">
        <v>280</v>
      </c>
      <c r="AV40" s="52" t="s">
        <v>137</v>
      </c>
      <c r="AW40" s="52" t="s">
        <v>281</v>
      </c>
    </row>
    <row r="41" spans="1:49" ht="17.25" customHeight="1" x14ac:dyDescent="0.3">
      <c r="A41" s="1" t="s">
        <v>121</v>
      </c>
      <c r="B41" s="1">
        <v>33</v>
      </c>
      <c r="C41" s="42" t="s">
        <v>122</v>
      </c>
      <c r="D41" s="42" t="s">
        <v>123</v>
      </c>
      <c r="E41" s="43" t="s">
        <v>273</v>
      </c>
      <c r="F41" s="44" t="s">
        <v>274</v>
      </c>
      <c r="G41" s="43" t="s">
        <v>126</v>
      </c>
      <c r="H41" s="44" t="s">
        <v>127</v>
      </c>
      <c r="I41" s="43" t="s">
        <v>282</v>
      </c>
      <c r="J41" s="44" t="s">
        <v>283</v>
      </c>
      <c r="K41" s="43" t="s">
        <v>130</v>
      </c>
      <c r="L41" s="44"/>
      <c r="M41" s="43" t="s">
        <v>130</v>
      </c>
      <c r="N41" s="44"/>
      <c r="O41" s="45"/>
      <c r="P41" s="45"/>
      <c r="Q41" s="45"/>
      <c r="R41" s="45"/>
      <c r="S41" s="45" t="s">
        <v>97</v>
      </c>
      <c r="T41" s="45"/>
      <c r="U41" s="45" t="s">
        <v>277</v>
      </c>
      <c r="V41" s="45"/>
      <c r="W41" s="45"/>
      <c r="X41" s="46" t="s">
        <v>131</v>
      </c>
      <c r="Y41" s="47" t="s">
        <v>185</v>
      </c>
      <c r="Z41" s="53">
        <v>4</v>
      </c>
      <c r="AA41" s="53"/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49">
        <v>4301018</v>
      </c>
      <c r="AM41" s="50" t="s">
        <v>284</v>
      </c>
      <c r="AN41" s="51" t="s">
        <v>134</v>
      </c>
      <c r="AO41" s="50" t="s">
        <v>285</v>
      </c>
      <c r="AP41" s="52"/>
      <c r="AQ41" s="52" t="s">
        <v>284</v>
      </c>
      <c r="AR41" s="52" t="s">
        <v>130</v>
      </c>
      <c r="AS41" s="52" t="s">
        <v>286</v>
      </c>
      <c r="AT41" s="52" t="s">
        <v>130</v>
      </c>
      <c r="AU41" s="52" t="s">
        <v>286</v>
      </c>
      <c r="AV41" s="52" t="s">
        <v>137</v>
      </c>
      <c r="AW41" s="52" t="s">
        <v>281</v>
      </c>
    </row>
    <row r="42" spans="1:49" ht="17.25" customHeight="1" x14ac:dyDescent="0.3">
      <c r="A42" s="1" t="s">
        <v>121</v>
      </c>
      <c r="B42" s="1">
        <v>34</v>
      </c>
      <c r="C42" s="42" t="s">
        <v>122</v>
      </c>
      <c r="D42" s="42" t="s">
        <v>123</v>
      </c>
      <c r="E42" s="43" t="s">
        <v>273</v>
      </c>
      <c r="F42" s="44" t="s">
        <v>274</v>
      </c>
      <c r="G42" s="43" t="s">
        <v>126</v>
      </c>
      <c r="H42" s="44" t="s">
        <v>127</v>
      </c>
      <c r="I42" s="43" t="s">
        <v>287</v>
      </c>
      <c r="J42" s="44" t="s">
        <v>288</v>
      </c>
      <c r="K42" s="43" t="s">
        <v>130</v>
      </c>
      <c r="L42" s="44"/>
      <c r="M42" s="43" t="s">
        <v>130</v>
      </c>
      <c r="N42" s="44"/>
      <c r="O42" s="45"/>
      <c r="P42" s="45"/>
      <c r="Q42" s="45"/>
      <c r="R42" s="45"/>
      <c r="S42" s="45" t="s">
        <v>97</v>
      </c>
      <c r="T42" s="45"/>
      <c r="U42" s="45"/>
      <c r="V42" s="45"/>
      <c r="W42" s="45" t="s">
        <v>101</v>
      </c>
      <c r="X42" s="46" t="s">
        <v>131</v>
      </c>
      <c r="Y42" s="47" t="s">
        <v>289</v>
      </c>
      <c r="Z42" s="53">
        <v>4</v>
      </c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49">
        <v>4301018</v>
      </c>
      <c r="AM42" s="50" t="s">
        <v>290</v>
      </c>
      <c r="AN42" s="51" t="s">
        <v>134</v>
      </c>
      <c r="AO42" s="50" t="s">
        <v>291</v>
      </c>
      <c r="AP42" s="52"/>
      <c r="AQ42" s="52" t="s">
        <v>290</v>
      </c>
      <c r="AR42" s="52" t="s">
        <v>130</v>
      </c>
      <c r="AS42" s="52" t="s">
        <v>292</v>
      </c>
      <c r="AT42" s="52" t="s">
        <v>130</v>
      </c>
      <c r="AU42" s="52" t="s">
        <v>292</v>
      </c>
      <c r="AV42" s="52" t="s">
        <v>137</v>
      </c>
      <c r="AW42" s="52" t="s">
        <v>213</v>
      </c>
    </row>
    <row r="43" spans="1:49" ht="17.25" customHeight="1" x14ac:dyDescent="0.3">
      <c r="A43" s="1" t="s">
        <v>149</v>
      </c>
      <c r="B43" s="1">
        <v>35</v>
      </c>
      <c r="C43" s="42" t="s">
        <v>122</v>
      </c>
      <c r="D43" s="42" t="s">
        <v>123</v>
      </c>
      <c r="E43" s="43" t="s">
        <v>273</v>
      </c>
      <c r="F43" s="44" t="s">
        <v>274</v>
      </c>
      <c r="G43" s="43" t="s">
        <v>126</v>
      </c>
      <c r="H43" s="44" t="s">
        <v>127</v>
      </c>
      <c r="I43" s="43" t="s">
        <v>293</v>
      </c>
      <c r="J43" s="44" t="s">
        <v>294</v>
      </c>
      <c r="K43" s="43" t="s">
        <v>130</v>
      </c>
      <c r="L43" s="44"/>
      <c r="M43" s="43" t="s">
        <v>130</v>
      </c>
      <c r="N43" s="44"/>
      <c r="O43" s="45"/>
      <c r="P43" s="45"/>
      <c r="Q43" s="45"/>
      <c r="R43" s="45" t="s">
        <v>96</v>
      </c>
      <c r="S43" s="45" t="s">
        <v>97</v>
      </c>
      <c r="T43" s="45"/>
      <c r="U43" s="45"/>
      <c r="V43" s="45" t="s">
        <v>100</v>
      </c>
      <c r="W43" s="45" t="s">
        <v>101</v>
      </c>
      <c r="X43" s="46" t="s">
        <v>131</v>
      </c>
      <c r="Y43" s="47" t="s">
        <v>289</v>
      </c>
      <c r="Z43" s="53">
        <v>4</v>
      </c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49">
        <v>4301018</v>
      </c>
      <c r="AM43" s="50" t="s">
        <v>295</v>
      </c>
      <c r="AN43" s="51" t="s">
        <v>134</v>
      </c>
      <c r="AO43" s="50" t="s">
        <v>296</v>
      </c>
      <c r="AP43" s="52"/>
      <c r="AQ43" s="52" t="s">
        <v>295</v>
      </c>
      <c r="AR43" s="52" t="s">
        <v>130</v>
      </c>
      <c r="AS43" s="52" t="s">
        <v>297</v>
      </c>
      <c r="AT43" s="52" t="s">
        <v>130</v>
      </c>
      <c r="AU43" s="52" t="s">
        <v>297</v>
      </c>
      <c r="AV43" s="52" t="s">
        <v>137</v>
      </c>
      <c r="AW43" s="52" t="s">
        <v>298</v>
      </c>
    </row>
    <row r="44" spans="1:49" ht="17.25" customHeight="1" x14ac:dyDescent="0.3">
      <c r="A44" s="1" t="s">
        <v>121</v>
      </c>
      <c r="B44" s="1">
        <v>36</v>
      </c>
      <c r="C44" s="42" t="s">
        <v>122</v>
      </c>
      <c r="D44" s="42" t="s">
        <v>123</v>
      </c>
      <c r="E44" s="43" t="s">
        <v>273</v>
      </c>
      <c r="F44" s="44" t="s">
        <v>274</v>
      </c>
      <c r="G44" s="43" t="s">
        <v>126</v>
      </c>
      <c r="H44" s="44" t="s">
        <v>127</v>
      </c>
      <c r="I44" s="43" t="s">
        <v>299</v>
      </c>
      <c r="J44" s="44" t="s">
        <v>300</v>
      </c>
      <c r="K44" s="43" t="s">
        <v>130</v>
      </c>
      <c r="L44" s="44"/>
      <c r="M44" s="43" t="s">
        <v>130</v>
      </c>
      <c r="N44" s="44"/>
      <c r="O44" s="45"/>
      <c r="P44" s="45"/>
      <c r="Q44" s="45"/>
      <c r="R44" s="45" t="s">
        <v>96</v>
      </c>
      <c r="S44" s="45" t="s">
        <v>97</v>
      </c>
      <c r="T44" s="45"/>
      <c r="U44" s="45"/>
      <c r="V44" s="45" t="s">
        <v>100</v>
      </c>
      <c r="W44" s="45" t="s">
        <v>101</v>
      </c>
      <c r="X44" s="46" t="s">
        <v>131</v>
      </c>
      <c r="Y44" s="47" t="s">
        <v>289</v>
      </c>
      <c r="Z44" s="53">
        <v>4</v>
      </c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49">
        <v>4301018</v>
      </c>
      <c r="AM44" s="50" t="s">
        <v>301</v>
      </c>
      <c r="AN44" s="51" t="s">
        <v>134</v>
      </c>
      <c r="AO44" s="50" t="s">
        <v>302</v>
      </c>
      <c r="AP44" s="52"/>
      <c r="AQ44" s="52" t="s">
        <v>301</v>
      </c>
      <c r="AR44" s="52" t="s">
        <v>130</v>
      </c>
      <c r="AS44" s="52" t="s">
        <v>303</v>
      </c>
      <c r="AT44" s="52" t="s">
        <v>130</v>
      </c>
      <c r="AU44" s="52" t="s">
        <v>303</v>
      </c>
      <c r="AV44" s="52" t="s">
        <v>137</v>
      </c>
      <c r="AW44" s="52" t="s">
        <v>298</v>
      </c>
    </row>
    <row r="45" spans="1:49" ht="17.25" customHeight="1" x14ac:dyDescent="0.3">
      <c r="A45" s="1" t="s">
        <v>121</v>
      </c>
      <c r="B45" s="1">
        <v>37</v>
      </c>
      <c r="C45" s="42" t="s">
        <v>122</v>
      </c>
      <c r="D45" s="42" t="s">
        <v>123</v>
      </c>
      <c r="E45" s="43" t="s">
        <v>273</v>
      </c>
      <c r="F45" s="44" t="s">
        <v>274</v>
      </c>
      <c r="G45" s="43" t="s">
        <v>126</v>
      </c>
      <c r="H45" s="44" t="s">
        <v>127</v>
      </c>
      <c r="I45" s="43" t="s">
        <v>304</v>
      </c>
      <c r="J45" s="44" t="s">
        <v>305</v>
      </c>
      <c r="K45" s="43" t="s">
        <v>130</v>
      </c>
      <c r="L45" s="44"/>
      <c r="M45" s="43" t="s">
        <v>130</v>
      </c>
      <c r="N45" s="44"/>
      <c r="O45" s="45"/>
      <c r="P45" s="45"/>
      <c r="Q45" s="45"/>
      <c r="R45" s="45" t="s">
        <v>96</v>
      </c>
      <c r="S45" s="45"/>
      <c r="T45" s="45"/>
      <c r="U45" s="45"/>
      <c r="V45" s="45" t="s">
        <v>100</v>
      </c>
      <c r="W45" s="45" t="s">
        <v>101</v>
      </c>
      <c r="X45" s="46" t="s">
        <v>131</v>
      </c>
      <c r="Y45" s="47" t="s">
        <v>289</v>
      </c>
      <c r="Z45" s="53">
        <v>4</v>
      </c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49">
        <v>4301018</v>
      </c>
      <c r="AM45" s="50" t="s">
        <v>306</v>
      </c>
      <c r="AN45" s="51" t="s">
        <v>134</v>
      </c>
      <c r="AO45" s="50" t="s">
        <v>307</v>
      </c>
      <c r="AP45" s="52"/>
      <c r="AQ45" s="52" t="s">
        <v>306</v>
      </c>
      <c r="AR45" s="52" t="s">
        <v>130</v>
      </c>
      <c r="AS45" s="52" t="s">
        <v>308</v>
      </c>
      <c r="AT45" s="52" t="s">
        <v>130</v>
      </c>
      <c r="AU45" s="52" t="s">
        <v>308</v>
      </c>
      <c r="AV45" s="52" t="s">
        <v>137</v>
      </c>
      <c r="AW45" s="52" t="s">
        <v>309</v>
      </c>
    </row>
    <row r="46" spans="1:49" ht="17.25" customHeight="1" x14ac:dyDescent="0.3">
      <c r="A46" s="1" t="s">
        <v>121</v>
      </c>
      <c r="B46" s="1">
        <v>38</v>
      </c>
      <c r="C46" s="42" t="s">
        <v>122</v>
      </c>
      <c r="D46" s="42" t="s">
        <v>123</v>
      </c>
      <c r="E46" s="43" t="s">
        <v>273</v>
      </c>
      <c r="F46" s="44" t="s">
        <v>274</v>
      </c>
      <c r="G46" s="43" t="s">
        <v>126</v>
      </c>
      <c r="H46" s="44" t="s">
        <v>127</v>
      </c>
      <c r="I46" s="43" t="s">
        <v>310</v>
      </c>
      <c r="J46" s="44" t="s">
        <v>311</v>
      </c>
      <c r="K46" s="43" t="s">
        <v>312</v>
      </c>
      <c r="L46" s="44" t="s">
        <v>313</v>
      </c>
      <c r="M46" s="43" t="s">
        <v>130</v>
      </c>
      <c r="N46" s="44"/>
      <c r="O46" s="45"/>
      <c r="P46" s="45"/>
      <c r="Q46" s="45"/>
      <c r="R46" s="45"/>
      <c r="S46" s="45" t="s">
        <v>97</v>
      </c>
      <c r="T46" s="45"/>
      <c r="U46" s="45"/>
      <c r="V46" s="45"/>
      <c r="W46" s="45" t="s">
        <v>101</v>
      </c>
      <c r="X46" s="46" t="s">
        <v>131</v>
      </c>
      <c r="Y46" s="47" t="s">
        <v>289</v>
      </c>
      <c r="Z46" s="53">
        <v>4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49">
        <v>4301018</v>
      </c>
      <c r="AM46" s="50" t="s">
        <v>314</v>
      </c>
      <c r="AN46" s="51" t="s">
        <v>134</v>
      </c>
      <c r="AO46" s="50" t="s">
        <v>315</v>
      </c>
      <c r="AP46" s="52"/>
      <c r="AQ46" s="52" t="s">
        <v>314</v>
      </c>
      <c r="AR46" s="52" t="s">
        <v>312</v>
      </c>
      <c r="AS46" s="52" t="s">
        <v>316</v>
      </c>
      <c r="AT46" s="52" t="s">
        <v>189</v>
      </c>
      <c r="AU46" s="52" t="s">
        <v>317</v>
      </c>
      <c r="AV46" s="52" t="s">
        <v>137</v>
      </c>
      <c r="AW46" s="52" t="s">
        <v>213</v>
      </c>
    </row>
    <row r="47" spans="1:49" ht="17.25" customHeight="1" x14ac:dyDescent="0.3">
      <c r="A47" s="1" t="s">
        <v>121</v>
      </c>
      <c r="B47" s="1">
        <v>39</v>
      </c>
      <c r="C47" s="42" t="s">
        <v>122</v>
      </c>
      <c r="D47" s="42" t="s">
        <v>123</v>
      </c>
      <c r="E47" s="43" t="s">
        <v>273</v>
      </c>
      <c r="F47" s="44" t="s">
        <v>274</v>
      </c>
      <c r="G47" s="43" t="s">
        <v>126</v>
      </c>
      <c r="H47" s="44" t="s">
        <v>127</v>
      </c>
      <c r="I47" s="43" t="s">
        <v>310</v>
      </c>
      <c r="J47" s="44" t="s">
        <v>311</v>
      </c>
      <c r="K47" s="43" t="s">
        <v>318</v>
      </c>
      <c r="L47" s="44" t="s">
        <v>319</v>
      </c>
      <c r="M47" s="43" t="s">
        <v>130</v>
      </c>
      <c r="N47" s="44"/>
      <c r="O47" s="45"/>
      <c r="P47" s="45"/>
      <c r="Q47" s="45"/>
      <c r="R47" s="45"/>
      <c r="S47" s="45" t="s">
        <v>97</v>
      </c>
      <c r="T47" s="45"/>
      <c r="U47" s="45"/>
      <c r="V47" s="45"/>
      <c r="W47" s="45" t="s">
        <v>101</v>
      </c>
      <c r="X47" s="46" t="s">
        <v>131</v>
      </c>
      <c r="Y47" s="47" t="s">
        <v>289</v>
      </c>
      <c r="Z47" s="53">
        <v>4</v>
      </c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49">
        <v>4301018</v>
      </c>
      <c r="AM47" s="50" t="s">
        <v>314</v>
      </c>
      <c r="AN47" s="51" t="s">
        <v>195</v>
      </c>
      <c r="AO47" s="50" t="s">
        <v>320</v>
      </c>
      <c r="AP47" s="52"/>
      <c r="AQ47" s="52" t="s">
        <v>314</v>
      </c>
      <c r="AR47" s="52" t="s">
        <v>318</v>
      </c>
      <c r="AS47" s="52" t="s">
        <v>321</v>
      </c>
      <c r="AT47" s="52" t="s">
        <v>189</v>
      </c>
      <c r="AU47" s="52" t="s">
        <v>317</v>
      </c>
      <c r="AV47" s="52" t="s">
        <v>137</v>
      </c>
      <c r="AW47" s="52" t="s">
        <v>213</v>
      </c>
    </row>
    <row r="48" spans="1:49" ht="17.25" customHeight="1" x14ac:dyDescent="0.3">
      <c r="A48" s="1" t="s">
        <v>121</v>
      </c>
      <c r="B48" s="1">
        <v>40</v>
      </c>
      <c r="C48" s="42" t="s">
        <v>122</v>
      </c>
      <c r="D48" s="42" t="s">
        <v>123</v>
      </c>
      <c r="E48" s="43" t="s">
        <v>273</v>
      </c>
      <c r="F48" s="44" t="s">
        <v>274</v>
      </c>
      <c r="G48" s="43" t="s">
        <v>126</v>
      </c>
      <c r="H48" s="44" t="s">
        <v>127</v>
      </c>
      <c r="I48" s="43" t="s">
        <v>322</v>
      </c>
      <c r="J48" s="44" t="s">
        <v>323</v>
      </c>
      <c r="K48" s="43" t="s">
        <v>130</v>
      </c>
      <c r="L48" s="44"/>
      <c r="M48" s="43" t="s">
        <v>130</v>
      </c>
      <c r="N48" s="44"/>
      <c r="O48" s="45"/>
      <c r="P48" s="45"/>
      <c r="Q48" s="45"/>
      <c r="R48" s="45"/>
      <c r="S48" s="45"/>
      <c r="T48" s="45"/>
      <c r="U48" s="45" t="s">
        <v>277</v>
      </c>
      <c r="V48" s="45"/>
      <c r="W48" s="45" t="s">
        <v>101</v>
      </c>
      <c r="X48" s="46" t="s">
        <v>131</v>
      </c>
      <c r="Y48" s="47" t="s">
        <v>185</v>
      </c>
      <c r="Z48" s="53">
        <v>4</v>
      </c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49">
        <v>4301018</v>
      </c>
      <c r="AM48" s="50" t="s">
        <v>324</v>
      </c>
      <c r="AN48" s="51" t="s">
        <v>134</v>
      </c>
      <c r="AO48" s="50" t="s">
        <v>325</v>
      </c>
      <c r="AP48" s="52"/>
      <c r="AQ48" s="52" t="s">
        <v>324</v>
      </c>
      <c r="AR48" s="52" t="s">
        <v>130</v>
      </c>
      <c r="AS48" s="52" t="s">
        <v>326</v>
      </c>
      <c r="AT48" s="52" t="s">
        <v>130</v>
      </c>
      <c r="AU48" s="52" t="s">
        <v>326</v>
      </c>
      <c r="AV48" s="52" t="s">
        <v>137</v>
      </c>
      <c r="AW48" s="52" t="s">
        <v>327</v>
      </c>
    </row>
    <row r="49" spans="1:49" ht="17.25" customHeight="1" x14ac:dyDescent="0.3">
      <c r="A49" s="1" t="s">
        <v>121</v>
      </c>
      <c r="B49" s="1">
        <v>41</v>
      </c>
      <c r="C49" s="42" t="s">
        <v>122</v>
      </c>
      <c r="D49" s="42" t="s">
        <v>123</v>
      </c>
      <c r="E49" s="43" t="s">
        <v>273</v>
      </c>
      <c r="F49" s="44" t="s">
        <v>274</v>
      </c>
      <c r="G49" s="43" t="s">
        <v>126</v>
      </c>
      <c r="H49" s="44" t="s">
        <v>127</v>
      </c>
      <c r="I49" s="43" t="s">
        <v>328</v>
      </c>
      <c r="J49" s="44" t="s">
        <v>329</v>
      </c>
      <c r="K49" s="43" t="s">
        <v>130</v>
      </c>
      <c r="L49" s="44"/>
      <c r="M49" s="43" t="s">
        <v>183</v>
      </c>
      <c r="N49" s="44" t="s">
        <v>330</v>
      </c>
      <c r="O49" s="45"/>
      <c r="P49" s="45"/>
      <c r="Q49" s="45"/>
      <c r="R49" s="45"/>
      <c r="S49" s="45" t="s">
        <v>97</v>
      </c>
      <c r="T49" s="45" t="s">
        <v>331</v>
      </c>
      <c r="U49" s="45"/>
      <c r="V49" s="45"/>
      <c r="W49" s="45"/>
      <c r="X49" s="46" t="s">
        <v>131</v>
      </c>
      <c r="Y49" s="47" t="s">
        <v>332</v>
      </c>
      <c r="Z49" s="53">
        <v>4</v>
      </c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49">
        <v>4301018</v>
      </c>
      <c r="AM49" s="50" t="s">
        <v>333</v>
      </c>
      <c r="AN49" s="51" t="s">
        <v>134</v>
      </c>
      <c r="AO49" s="50" t="s">
        <v>334</v>
      </c>
      <c r="AP49" s="52"/>
      <c r="AQ49" s="52" t="s">
        <v>333</v>
      </c>
      <c r="AR49" s="52" t="s">
        <v>183</v>
      </c>
      <c r="AS49" s="52" t="s">
        <v>335</v>
      </c>
      <c r="AT49" s="52" t="s">
        <v>336</v>
      </c>
      <c r="AU49" s="52" t="s">
        <v>337</v>
      </c>
      <c r="AV49" s="52" t="s">
        <v>137</v>
      </c>
      <c r="AW49" s="52" t="s">
        <v>338</v>
      </c>
    </row>
    <row r="50" spans="1:49" ht="17.25" customHeight="1" x14ac:dyDescent="0.3">
      <c r="A50" s="1" t="s">
        <v>121</v>
      </c>
      <c r="B50" s="1">
        <v>42</v>
      </c>
      <c r="C50" s="42" t="s">
        <v>122</v>
      </c>
      <c r="D50" s="42" t="s">
        <v>123</v>
      </c>
      <c r="E50" s="43" t="s">
        <v>273</v>
      </c>
      <c r="F50" s="44" t="s">
        <v>274</v>
      </c>
      <c r="G50" s="43" t="s">
        <v>126</v>
      </c>
      <c r="H50" s="44" t="s">
        <v>127</v>
      </c>
      <c r="I50" s="43" t="s">
        <v>328</v>
      </c>
      <c r="J50" s="44" t="s">
        <v>329</v>
      </c>
      <c r="K50" s="43" t="s">
        <v>130</v>
      </c>
      <c r="L50" s="44"/>
      <c r="M50" s="43" t="s">
        <v>193</v>
      </c>
      <c r="N50" s="44" t="s">
        <v>339</v>
      </c>
      <c r="O50" s="45"/>
      <c r="P50" s="45"/>
      <c r="Q50" s="45"/>
      <c r="R50" s="45"/>
      <c r="S50" s="45" t="s">
        <v>97</v>
      </c>
      <c r="T50" s="45" t="s">
        <v>331</v>
      </c>
      <c r="U50" s="45"/>
      <c r="V50" s="45"/>
      <c r="W50" s="45"/>
      <c r="X50" s="46" t="s">
        <v>131</v>
      </c>
      <c r="Y50" s="47" t="s">
        <v>332</v>
      </c>
      <c r="Z50" s="53">
        <v>4</v>
      </c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49">
        <v>4301018</v>
      </c>
      <c r="AM50" s="50" t="s">
        <v>333</v>
      </c>
      <c r="AN50" s="51" t="s">
        <v>195</v>
      </c>
      <c r="AO50" s="50" t="s">
        <v>340</v>
      </c>
      <c r="AP50" s="52"/>
      <c r="AQ50" s="52" t="s">
        <v>333</v>
      </c>
      <c r="AR50" s="52" t="s">
        <v>193</v>
      </c>
      <c r="AS50" s="52" t="s">
        <v>341</v>
      </c>
      <c r="AT50" s="52" t="s">
        <v>336</v>
      </c>
      <c r="AU50" s="52" t="s">
        <v>337</v>
      </c>
      <c r="AV50" s="52" t="s">
        <v>137</v>
      </c>
      <c r="AW50" s="52" t="s">
        <v>338</v>
      </c>
    </row>
    <row r="51" spans="1:49" ht="17.25" customHeight="1" x14ac:dyDescent="0.3">
      <c r="A51" s="1" t="s">
        <v>121</v>
      </c>
      <c r="B51" s="1">
        <v>43</v>
      </c>
      <c r="C51" s="42" t="s">
        <v>122</v>
      </c>
      <c r="D51" s="42" t="s">
        <v>123</v>
      </c>
      <c r="E51" s="43" t="s">
        <v>273</v>
      </c>
      <c r="F51" s="44" t="s">
        <v>274</v>
      </c>
      <c r="G51" s="43" t="s">
        <v>126</v>
      </c>
      <c r="H51" s="44" t="s">
        <v>127</v>
      </c>
      <c r="I51" s="43" t="s">
        <v>328</v>
      </c>
      <c r="J51" s="44" t="s">
        <v>329</v>
      </c>
      <c r="K51" s="43" t="s">
        <v>130</v>
      </c>
      <c r="L51" s="44"/>
      <c r="M51" s="43" t="s">
        <v>198</v>
      </c>
      <c r="N51" s="44" t="s">
        <v>342</v>
      </c>
      <c r="O51" s="45"/>
      <c r="P51" s="45"/>
      <c r="Q51" s="45"/>
      <c r="R51" s="45"/>
      <c r="S51" s="45" t="s">
        <v>97</v>
      </c>
      <c r="T51" s="45" t="s">
        <v>331</v>
      </c>
      <c r="U51" s="45"/>
      <c r="V51" s="45"/>
      <c r="W51" s="45"/>
      <c r="X51" s="46" t="s">
        <v>131</v>
      </c>
      <c r="Y51" s="47" t="s">
        <v>332</v>
      </c>
      <c r="Z51" s="53">
        <v>4</v>
      </c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49">
        <v>4301018</v>
      </c>
      <c r="AM51" s="50" t="s">
        <v>333</v>
      </c>
      <c r="AN51" s="51" t="s">
        <v>200</v>
      </c>
      <c r="AO51" s="50" t="s">
        <v>343</v>
      </c>
      <c r="AP51" s="52"/>
      <c r="AQ51" s="52" t="s">
        <v>333</v>
      </c>
      <c r="AR51" s="52" t="s">
        <v>198</v>
      </c>
      <c r="AS51" s="52" t="s">
        <v>344</v>
      </c>
      <c r="AT51" s="52" t="s">
        <v>336</v>
      </c>
      <c r="AU51" s="52" t="s">
        <v>337</v>
      </c>
      <c r="AV51" s="52" t="s">
        <v>137</v>
      </c>
      <c r="AW51" s="52" t="s">
        <v>338</v>
      </c>
    </row>
    <row r="52" spans="1:49" ht="17.25" customHeight="1" x14ac:dyDescent="0.3">
      <c r="A52" s="1" t="s">
        <v>149</v>
      </c>
      <c r="B52" s="1">
        <v>44</v>
      </c>
      <c r="C52" s="42" t="s">
        <v>122</v>
      </c>
      <c r="D52" s="42" t="s">
        <v>123</v>
      </c>
      <c r="E52" s="43" t="s">
        <v>273</v>
      </c>
      <c r="F52" s="44" t="s">
        <v>274</v>
      </c>
      <c r="G52" s="43" t="s">
        <v>126</v>
      </c>
      <c r="H52" s="44" t="s">
        <v>127</v>
      </c>
      <c r="I52" s="43" t="s">
        <v>328</v>
      </c>
      <c r="J52" s="44" t="s">
        <v>329</v>
      </c>
      <c r="K52" s="43" t="s">
        <v>130</v>
      </c>
      <c r="L52" s="44"/>
      <c r="M52" s="43" t="s">
        <v>203</v>
      </c>
      <c r="N52" s="44" t="s">
        <v>345</v>
      </c>
      <c r="O52" s="45"/>
      <c r="P52" s="45"/>
      <c r="Q52" s="45"/>
      <c r="R52" s="45"/>
      <c r="S52" s="45" t="s">
        <v>97</v>
      </c>
      <c r="T52" s="45" t="s">
        <v>331</v>
      </c>
      <c r="U52" s="45"/>
      <c r="V52" s="45"/>
      <c r="W52" s="45"/>
      <c r="X52" s="46" t="s">
        <v>131</v>
      </c>
      <c r="Y52" s="47" t="s">
        <v>332</v>
      </c>
      <c r="Z52" s="53">
        <v>4</v>
      </c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49">
        <v>4301018</v>
      </c>
      <c r="AM52" s="50" t="s">
        <v>333</v>
      </c>
      <c r="AN52" s="51" t="s">
        <v>205</v>
      </c>
      <c r="AO52" s="50" t="s">
        <v>346</v>
      </c>
      <c r="AP52" s="52"/>
      <c r="AQ52" s="52" t="s">
        <v>333</v>
      </c>
      <c r="AR52" s="52" t="s">
        <v>203</v>
      </c>
      <c r="AS52" s="52" t="s">
        <v>347</v>
      </c>
      <c r="AT52" s="52" t="s">
        <v>336</v>
      </c>
      <c r="AU52" s="52" t="s">
        <v>337</v>
      </c>
      <c r="AV52" s="52" t="s">
        <v>137</v>
      </c>
      <c r="AW52" s="52" t="s">
        <v>338</v>
      </c>
    </row>
    <row r="53" spans="1:49" ht="17.25" customHeight="1" x14ac:dyDescent="0.3">
      <c r="A53" s="1" t="s">
        <v>121</v>
      </c>
      <c r="B53" s="1">
        <v>45</v>
      </c>
      <c r="C53" s="42" t="s">
        <v>122</v>
      </c>
      <c r="D53" s="42" t="s">
        <v>123</v>
      </c>
      <c r="E53" s="43" t="s">
        <v>273</v>
      </c>
      <c r="F53" s="44" t="s">
        <v>274</v>
      </c>
      <c r="G53" s="43" t="s">
        <v>126</v>
      </c>
      <c r="H53" s="44" t="s">
        <v>127</v>
      </c>
      <c r="I53" s="43" t="s">
        <v>328</v>
      </c>
      <c r="J53" s="44" t="s">
        <v>329</v>
      </c>
      <c r="K53" s="43" t="s">
        <v>130</v>
      </c>
      <c r="L53" s="44"/>
      <c r="M53" s="43" t="s">
        <v>312</v>
      </c>
      <c r="N53" s="44" t="s">
        <v>348</v>
      </c>
      <c r="O53" s="45"/>
      <c r="P53" s="45"/>
      <c r="Q53" s="45"/>
      <c r="R53" s="45"/>
      <c r="S53" s="45" t="s">
        <v>97</v>
      </c>
      <c r="T53" s="45" t="s">
        <v>331</v>
      </c>
      <c r="U53" s="45"/>
      <c r="V53" s="45"/>
      <c r="W53" s="45"/>
      <c r="X53" s="46" t="s">
        <v>131</v>
      </c>
      <c r="Y53" s="47" t="s">
        <v>332</v>
      </c>
      <c r="Z53" s="53">
        <v>4</v>
      </c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49">
        <v>4301018</v>
      </c>
      <c r="AM53" s="50" t="s">
        <v>333</v>
      </c>
      <c r="AN53" s="51" t="s">
        <v>349</v>
      </c>
      <c r="AO53" s="50" t="s">
        <v>350</v>
      </c>
      <c r="AP53" s="52"/>
      <c r="AQ53" s="52" t="s">
        <v>333</v>
      </c>
      <c r="AR53" s="52" t="s">
        <v>312</v>
      </c>
      <c r="AS53" s="52" t="s">
        <v>351</v>
      </c>
      <c r="AT53" s="52" t="s">
        <v>336</v>
      </c>
      <c r="AU53" s="52" t="s">
        <v>337</v>
      </c>
      <c r="AV53" s="52" t="s">
        <v>137</v>
      </c>
      <c r="AW53" s="52" t="s">
        <v>338</v>
      </c>
    </row>
    <row r="54" spans="1:49" ht="17.25" customHeight="1" x14ac:dyDescent="0.3">
      <c r="A54" s="1" t="s">
        <v>121</v>
      </c>
      <c r="B54" s="1">
        <v>46</v>
      </c>
      <c r="C54" s="42" t="s">
        <v>122</v>
      </c>
      <c r="D54" s="42" t="s">
        <v>123</v>
      </c>
      <c r="E54" s="43" t="s">
        <v>273</v>
      </c>
      <c r="F54" s="44" t="s">
        <v>274</v>
      </c>
      <c r="G54" s="43" t="s">
        <v>126</v>
      </c>
      <c r="H54" s="44" t="s">
        <v>127</v>
      </c>
      <c r="I54" s="43" t="s">
        <v>328</v>
      </c>
      <c r="J54" s="44" t="s">
        <v>329</v>
      </c>
      <c r="K54" s="43" t="s">
        <v>130</v>
      </c>
      <c r="L54" s="44"/>
      <c r="M54" s="43" t="s">
        <v>318</v>
      </c>
      <c r="N54" s="44" t="s">
        <v>352</v>
      </c>
      <c r="O54" s="45"/>
      <c r="P54" s="45"/>
      <c r="Q54" s="45"/>
      <c r="R54" s="45"/>
      <c r="S54" s="45" t="s">
        <v>97</v>
      </c>
      <c r="T54" s="45" t="s">
        <v>331</v>
      </c>
      <c r="U54" s="45"/>
      <c r="V54" s="45"/>
      <c r="W54" s="45"/>
      <c r="X54" s="46" t="s">
        <v>131</v>
      </c>
      <c r="Y54" s="47" t="s">
        <v>332</v>
      </c>
      <c r="Z54" s="53">
        <v>4</v>
      </c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49">
        <v>4301018</v>
      </c>
      <c r="AM54" s="50" t="s">
        <v>333</v>
      </c>
      <c r="AN54" s="51" t="s">
        <v>353</v>
      </c>
      <c r="AO54" s="50" t="s">
        <v>354</v>
      </c>
      <c r="AP54" s="52"/>
      <c r="AQ54" s="52" t="s">
        <v>333</v>
      </c>
      <c r="AR54" s="52" t="s">
        <v>318</v>
      </c>
      <c r="AS54" s="52" t="s">
        <v>355</v>
      </c>
      <c r="AT54" s="52" t="s">
        <v>336</v>
      </c>
      <c r="AU54" s="52" t="s">
        <v>337</v>
      </c>
      <c r="AV54" s="52" t="s">
        <v>137</v>
      </c>
      <c r="AW54" s="52" t="s">
        <v>338</v>
      </c>
    </row>
    <row r="55" spans="1:49" ht="17.25" customHeight="1" x14ac:dyDescent="0.3">
      <c r="A55" s="1" t="s">
        <v>121</v>
      </c>
      <c r="B55" s="1">
        <v>47</v>
      </c>
      <c r="C55" s="42" t="s">
        <v>122</v>
      </c>
      <c r="D55" s="42" t="s">
        <v>123</v>
      </c>
      <c r="E55" s="43" t="s">
        <v>273</v>
      </c>
      <c r="F55" s="44" t="s">
        <v>274</v>
      </c>
      <c r="G55" s="43" t="s">
        <v>126</v>
      </c>
      <c r="H55" s="44" t="s">
        <v>127</v>
      </c>
      <c r="I55" s="43" t="s">
        <v>328</v>
      </c>
      <c r="J55" s="44" t="s">
        <v>329</v>
      </c>
      <c r="K55" s="43" t="s">
        <v>130</v>
      </c>
      <c r="L55" s="44"/>
      <c r="M55" s="43" t="s">
        <v>356</v>
      </c>
      <c r="N55" s="44" t="s">
        <v>357</v>
      </c>
      <c r="O55" s="45"/>
      <c r="P55" s="45"/>
      <c r="Q55" s="45"/>
      <c r="R55" s="45"/>
      <c r="S55" s="45" t="s">
        <v>97</v>
      </c>
      <c r="T55" s="45" t="s">
        <v>331</v>
      </c>
      <c r="U55" s="45"/>
      <c r="V55" s="45"/>
      <c r="W55" s="45"/>
      <c r="X55" s="46" t="s">
        <v>131</v>
      </c>
      <c r="Y55" s="47" t="s">
        <v>332</v>
      </c>
      <c r="Z55" s="53">
        <v>4</v>
      </c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49">
        <v>4301018</v>
      </c>
      <c r="AM55" s="50" t="s">
        <v>333</v>
      </c>
      <c r="AN55" s="51" t="s">
        <v>358</v>
      </c>
      <c r="AO55" s="50" t="s">
        <v>359</v>
      </c>
      <c r="AP55" s="52"/>
      <c r="AQ55" s="52" t="s">
        <v>333</v>
      </c>
      <c r="AR55" s="52" t="s">
        <v>356</v>
      </c>
      <c r="AS55" s="52" t="s">
        <v>360</v>
      </c>
      <c r="AT55" s="52" t="s">
        <v>336</v>
      </c>
      <c r="AU55" s="52" t="s">
        <v>337</v>
      </c>
      <c r="AV55" s="52" t="s">
        <v>137</v>
      </c>
      <c r="AW55" s="52" t="s">
        <v>338</v>
      </c>
    </row>
    <row r="56" spans="1:49" ht="17.25" customHeight="1" x14ac:dyDescent="0.3">
      <c r="A56" s="1" t="s">
        <v>121</v>
      </c>
      <c r="B56" s="1">
        <v>48</v>
      </c>
      <c r="C56" s="42" t="s">
        <v>122</v>
      </c>
      <c r="D56" s="42" t="s">
        <v>123</v>
      </c>
      <c r="E56" s="43" t="s">
        <v>273</v>
      </c>
      <c r="F56" s="44" t="s">
        <v>274</v>
      </c>
      <c r="G56" s="43" t="s">
        <v>126</v>
      </c>
      <c r="H56" s="44" t="s">
        <v>127</v>
      </c>
      <c r="I56" s="43" t="s">
        <v>328</v>
      </c>
      <c r="J56" s="44" t="s">
        <v>329</v>
      </c>
      <c r="K56" s="43" t="s">
        <v>130</v>
      </c>
      <c r="L56" s="44"/>
      <c r="M56" s="43" t="s">
        <v>361</v>
      </c>
      <c r="N56" s="44" t="s">
        <v>362</v>
      </c>
      <c r="O56" s="45"/>
      <c r="P56" s="45"/>
      <c r="Q56" s="45"/>
      <c r="R56" s="45"/>
      <c r="S56" s="45" t="s">
        <v>97</v>
      </c>
      <c r="T56" s="45" t="s">
        <v>331</v>
      </c>
      <c r="U56" s="45"/>
      <c r="V56" s="45"/>
      <c r="W56" s="45"/>
      <c r="X56" s="46" t="s">
        <v>131</v>
      </c>
      <c r="Y56" s="47" t="s">
        <v>332</v>
      </c>
      <c r="Z56" s="53">
        <v>4</v>
      </c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49">
        <v>4301018</v>
      </c>
      <c r="AM56" s="50" t="s">
        <v>333</v>
      </c>
      <c r="AN56" s="51" t="s">
        <v>363</v>
      </c>
      <c r="AO56" s="50" t="s">
        <v>364</v>
      </c>
      <c r="AP56" s="52"/>
      <c r="AQ56" s="52" t="s">
        <v>333</v>
      </c>
      <c r="AR56" s="52" t="s">
        <v>361</v>
      </c>
      <c r="AS56" s="52" t="s">
        <v>365</v>
      </c>
      <c r="AT56" s="52" t="s">
        <v>336</v>
      </c>
      <c r="AU56" s="52" t="s">
        <v>337</v>
      </c>
      <c r="AV56" s="52" t="s">
        <v>137</v>
      </c>
      <c r="AW56" s="52" t="s">
        <v>338</v>
      </c>
    </row>
    <row r="57" spans="1:49" ht="17.25" customHeight="1" x14ac:dyDescent="0.3">
      <c r="A57" s="1" t="s">
        <v>192</v>
      </c>
      <c r="B57" s="1">
        <v>49</v>
      </c>
      <c r="C57" s="42" t="s">
        <v>122</v>
      </c>
      <c r="D57" s="42" t="s">
        <v>123</v>
      </c>
      <c r="E57" s="43" t="s">
        <v>273</v>
      </c>
      <c r="F57" s="44" t="s">
        <v>274</v>
      </c>
      <c r="G57" s="43" t="s">
        <v>126</v>
      </c>
      <c r="H57" s="44" t="s">
        <v>127</v>
      </c>
      <c r="I57" s="43" t="s">
        <v>328</v>
      </c>
      <c r="J57" s="44" t="s">
        <v>329</v>
      </c>
      <c r="K57" s="43" t="s">
        <v>130</v>
      </c>
      <c r="L57" s="44"/>
      <c r="M57" s="43" t="s">
        <v>366</v>
      </c>
      <c r="N57" s="44" t="s">
        <v>367</v>
      </c>
      <c r="O57" s="45"/>
      <c r="P57" s="45"/>
      <c r="Q57" s="45"/>
      <c r="R57" s="45"/>
      <c r="S57" s="45" t="s">
        <v>97</v>
      </c>
      <c r="T57" s="45" t="s">
        <v>331</v>
      </c>
      <c r="U57" s="45"/>
      <c r="V57" s="45"/>
      <c r="W57" s="45"/>
      <c r="X57" s="46" t="s">
        <v>131</v>
      </c>
      <c r="Y57" s="47" t="s">
        <v>332</v>
      </c>
      <c r="Z57" s="53">
        <v>4</v>
      </c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49">
        <v>4301018</v>
      </c>
      <c r="AM57" s="50" t="s">
        <v>333</v>
      </c>
      <c r="AN57" s="51" t="s">
        <v>368</v>
      </c>
      <c r="AO57" s="50" t="s">
        <v>369</v>
      </c>
      <c r="AP57" s="52"/>
      <c r="AQ57" s="52" t="s">
        <v>333</v>
      </c>
      <c r="AR57" s="52" t="s">
        <v>366</v>
      </c>
      <c r="AS57" s="52" t="s">
        <v>370</v>
      </c>
      <c r="AT57" s="52" t="s">
        <v>336</v>
      </c>
      <c r="AU57" s="52" t="s">
        <v>337</v>
      </c>
      <c r="AV57" s="52" t="s">
        <v>137</v>
      </c>
      <c r="AW57" s="52" t="s">
        <v>338</v>
      </c>
    </row>
    <row r="58" spans="1:49" ht="17.25" customHeight="1" x14ac:dyDescent="0.3">
      <c r="A58" s="1" t="s">
        <v>121</v>
      </c>
      <c r="B58" s="1">
        <v>50</v>
      </c>
      <c r="C58" s="42" t="s">
        <v>122</v>
      </c>
      <c r="D58" s="42" t="s">
        <v>123</v>
      </c>
      <c r="E58" s="43" t="s">
        <v>273</v>
      </c>
      <c r="F58" s="44" t="s">
        <v>274</v>
      </c>
      <c r="G58" s="43" t="s">
        <v>126</v>
      </c>
      <c r="H58" s="44" t="s">
        <v>127</v>
      </c>
      <c r="I58" s="43" t="s">
        <v>328</v>
      </c>
      <c r="J58" s="44" t="s">
        <v>329</v>
      </c>
      <c r="K58" s="43" t="s">
        <v>130</v>
      </c>
      <c r="L58" s="44"/>
      <c r="M58" s="43" t="s">
        <v>371</v>
      </c>
      <c r="N58" s="44" t="s">
        <v>372</v>
      </c>
      <c r="O58" s="45"/>
      <c r="P58" s="45"/>
      <c r="Q58" s="45"/>
      <c r="R58" s="45"/>
      <c r="S58" s="45" t="s">
        <v>97</v>
      </c>
      <c r="T58" s="45" t="s">
        <v>331</v>
      </c>
      <c r="U58" s="45"/>
      <c r="V58" s="45"/>
      <c r="W58" s="45"/>
      <c r="X58" s="46" t="s">
        <v>131</v>
      </c>
      <c r="Y58" s="47" t="s">
        <v>332</v>
      </c>
      <c r="Z58" s="53">
        <v>4</v>
      </c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49">
        <v>4301018</v>
      </c>
      <c r="AM58" s="50" t="s">
        <v>333</v>
      </c>
      <c r="AN58" s="51" t="s">
        <v>373</v>
      </c>
      <c r="AO58" s="50" t="s">
        <v>374</v>
      </c>
      <c r="AP58" s="52"/>
      <c r="AQ58" s="52" t="s">
        <v>333</v>
      </c>
      <c r="AR58" s="52" t="s">
        <v>371</v>
      </c>
      <c r="AS58" s="52" t="s">
        <v>375</v>
      </c>
      <c r="AT58" s="52" t="s">
        <v>336</v>
      </c>
      <c r="AU58" s="52" t="s">
        <v>337</v>
      </c>
      <c r="AV58" s="52" t="s">
        <v>137</v>
      </c>
      <c r="AW58" s="52" t="s">
        <v>338</v>
      </c>
    </row>
    <row r="59" spans="1:49" ht="17.25" customHeight="1" x14ac:dyDescent="0.3">
      <c r="A59" s="1" t="s">
        <v>121</v>
      </c>
      <c r="B59" s="1">
        <v>51</v>
      </c>
      <c r="C59" s="42" t="s">
        <v>122</v>
      </c>
      <c r="D59" s="42" t="s">
        <v>123</v>
      </c>
      <c r="E59" s="43" t="s">
        <v>273</v>
      </c>
      <c r="F59" s="44" t="s">
        <v>274</v>
      </c>
      <c r="G59" s="43" t="s">
        <v>126</v>
      </c>
      <c r="H59" s="44" t="s">
        <v>127</v>
      </c>
      <c r="I59" s="43" t="s">
        <v>328</v>
      </c>
      <c r="J59" s="44" t="s">
        <v>329</v>
      </c>
      <c r="K59" s="43" t="s">
        <v>130</v>
      </c>
      <c r="L59" s="44"/>
      <c r="M59" s="43" t="s">
        <v>376</v>
      </c>
      <c r="N59" s="44" t="s">
        <v>377</v>
      </c>
      <c r="O59" s="45"/>
      <c r="P59" s="45"/>
      <c r="Q59" s="45"/>
      <c r="R59" s="45"/>
      <c r="S59" s="45" t="s">
        <v>97</v>
      </c>
      <c r="T59" s="45" t="s">
        <v>331</v>
      </c>
      <c r="U59" s="45"/>
      <c r="V59" s="45"/>
      <c r="W59" s="45"/>
      <c r="X59" s="46" t="s">
        <v>131</v>
      </c>
      <c r="Y59" s="47" t="s">
        <v>332</v>
      </c>
      <c r="Z59" s="53">
        <v>4</v>
      </c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49">
        <v>4301018</v>
      </c>
      <c r="AM59" s="50" t="s">
        <v>333</v>
      </c>
      <c r="AN59" s="51" t="s">
        <v>378</v>
      </c>
      <c r="AO59" s="50" t="s">
        <v>379</v>
      </c>
      <c r="AP59" s="52"/>
      <c r="AQ59" s="52" t="s">
        <v>333</v>
      </c>
      <c r="AR59" s="52" t="s">
        <v>376</v>
      </c>
      <c r="AS59" s="52" t="s">
        <v>380</v>
      </c>
      <c r="AT59" s="52" t="s">
        <v>336</v>
      </c>
      <c r="AU59" s="52" t="s">
        <v>337</v>
      </c>
      <c r="AV59" s="52" t="s">
        <v>137</v>
      </c>
      <c r="AW59" s="52" t="s">
        <v>338</v>
      </c>
    </row>
    <row r="60" spans="1:49" ht="17.25" customHeight="1" x14ac:dyDescent="0.3">
      <c r="A60" s="1" t="s">
        <v>121</v>
      </c>
      <c r="B60" s="1">
        <v>52</v>
      </c>
      <c r="C60" s="42" t="s">
        <v>122</v>
      </c>
      <c r="D60" s="42" t="s">
        <v>123</v>
      </c>
      <c r="E60" s="43" t="s">
        <v>273</v>
      </c>
      <c r="F60" s="44" t="s">
        <v>274</v>
      </c>
      <c r="G60" s="43" t="s">
        <v>126</v>
      </c>
      <c r="H60" s="44" t="s">
        <v>127</v>
      </c>
      <c r="I60" s="43" t="s">
        <v>328</v>
      </c>
      <c r="J60" s="44" t="s">
        <v>329</v>
      </c>
      <c r="K60" s="43" t="s">
        <v>130</v>
      </c>
      <c r="L60" s="44"/>
      <c r="M60" s="43" t="s">
        <v>381</v>
      </c>
      <c r="N60" s="44" t="s">
        <v>382</v>
      </c>
      <c r="O60" s="45"/>
      <c r="P60" s="45"/>
      <c r="Q60" s="45"/>
      <c r="R60" s="45"/>
      <c r="S60" s="45" t="s">
        <v>97</v>
      </c>
      <c r="T60" s="45" t="s">
        <v>331</v>
      </c>
      <c r="U60" s="45"/>
      <c r="V60" s="45"/>
      <c r="W60" s="45"/>
      <c r="X60" s="46" t="s">
        <v>131</v>
      </c>
      <c r="Y60" s="47" t="s">
        <v>332</v>
      </c>
      <c r="Z60" s="53">
        <v>4</v>
      </c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49">
        <v>4301018</v>
      </c>
      <c r="AM60" s="50" t="s">
        <v>333</v>
      </c>
      <c r="AN60" s="51" t="s">
        <v>383</v>
      </c>
      <c r="AO60" s="50" t="s">
        <v>384</v>
      </c>
      <c r="AP60" s="52"/>
      <c r="AQ60" s="52" t="s">
        <v>333</v>
      </c>
      <c r="AR60" s="52" t="s">
        <v>381</v>
      </c>
      <c r="AS60" s="52" t="s">
        <v>385</v>
      </c>
      <c r="AT60" s="52" t="s">
        <v>336</v>
      </c>
      <c r="AU60" s="52" t="s">
        <v>337</v>
      </c>
      <c r="AV60" s="52" t="s">
        <v>137</v>
      </c>
      <c r="AW60" s="52" t="s">
        <v>338</v>
      </c>
    </row>
    <row r="61" spans="1:49" ht="17.25" customHeight="1" x14ac:dyDescent="0.3">
      <c r="A61" s="1" t="s">
        <v>149</v>
      </c>
      <c r="B61" s="1">
        <v>53</v>
      </c>
      <c r="C61" s="42" t="s">
        <v>122</v>
      </c>
      <c r="D61" s="42" t="s">
        <v>123</v>
      </c>
      <c r="E61" s="43" t="s">
        <v>273</v>
      </c>
      <c r="F61" s="44" t="s">
        <v>274</v>
      </c>
      <c r="G61" s="43" t="s">
        <v>126</v>
      </c>
      <c r="H61" s="44" t="s">
        <v>127</v>
      </c>
      <c r="I61" s="43" t="s">
        <v>328</v>
      </c>
      <c r="J61" s="44" t="s">
        <v>329</v>
      </c>
      <c r="K61" s="43" t="s">
        <v>130</v>
      </c>
      <c r="L61" s="44"/>
      <c r="M61" s="43" t="s">
        <v>386</v>
      </c>
      <c r="N61" s="44" t="s">
        <v>387</v>
      </c>
      <c r="O61" s="45"/>
      <c r="P61" s="45"/>
      <c r="Q61" s="45"/>
      <c r="R61" s="45"/>
      <c r="S61" s="45" t="s">
        <v>97</v>
      </c>
      <c r="T61" s="45" t="s">
        <v>331</v>
      </c>
      <c r="U61" s="45"/>
      <c r="V61" s="45"/>
      <c r="W61" s="45"/>
      <c r="X61" s="46" t="s">
        <v>131</v>
      </c>
      <c r="Y61" s="47" t="s">
        <v>332</v>
      </c>
      <c r="Z61" s="53">
        <v>4</v>
      </c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49">
        <v>4301018</v>
      </c>
      <c r="AM61" s="50" t="s">
        <v>333</v>
      </c>
      <c r="AN61" s="51" t="s">
        <v>388</v>
      </c>
      <c r="AO61" s="50" t="s">
        <v>389</v>
      </c>
      <c r="AP61" s="52"/>
      <c r="AQ61" s="52" t="s">
        <v>333</v>
      </c>
      <c r="AR61" s="52" t="s">
        <v>386</v>
      </c>
      <c r="AS61" s="52" t="s">
        <v>390</v>
      </c>
      <c r="AT61" s="52" t="s">
        <v>336</v>
      </c>
      <c r="AU61" s="52" t="s">
        <v>337</v>
      </c>
      <c r="AV61" s="52" t="s">
        <v>137</v>
      </c>
      <c r="AW61" s="52" t="s">
        <v>338</v>
      </c>
    </row>
    <row r="62" spans="1:49" ht="17.25" customHeight="1" x14ac:dyDescent="0.3">
      <c r="A62" s="1" t="s">
        <v>121</v>
      </c>
      <c r="B62" s="1">
        <v>54</v>
      </c>
      <c r="C62" s="42" t="s">
        <v>122</v>
      </c>
      <c r="D62" s="42" t="s">
        <v>123</v>
      </c>
      <c r="E62" s="43" t="s">
        <v>273</v>
      </c>
      <c r="F62" s="44" t="s">
        <v>274</v>
      </c>
      <c r="G62" s="43" t="s">
        <v>126</v>
      </c>
      <c r="H62" s="44" t="s">
        <v>127</v>
      </c>
      <c r="I62" s="43" t="s">
        <v>328</v>
      </c>
      <c r="J62" s="44" t="s">
        <v>329</v>
      </c>
      <c r="K62" s="43" t="s">
        <v>130</v>
      </c>
      <c r="L62" s="44"/>
      <c r="M62" s="43" t="s">
        <v>391</v>
      </c>
      <c r="N62" s="44" t="s">
        <v>392</v>
      </c>
      <c r="O62" s="45"/>
      <c r="P62" s="45"/>
      <c r="Q62" s="45"/>
      <c r="R62" s="45"/>
      <c r="S62" s="45" t="s">
        <v>97</v>
      </c>
      <c r="T62" s="45" t="s">
        <v>331</v>
      </c>
      <c r="U62" s="45"/>
      <c r="V62" s="45"/>
      <c r="W62" s="45"/>
      <c r="X62" s="46" t="s">
        <v>131</v>
      </c>
      <c r="Y62" s="47" t="s">
        <v>332</v>
      </c>
      <c r="Z62" s="53">
        <v>4</v>
      </c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49">
        <v>4301018</v>
      </c>
      <c r="AM62" s="50" t="s">
        <v>333</v>
      </c>
      <c r="AN62" s="51" t="s">
        <v>393</v>
      </c>
      <c r="AO62" s="50" t="s">
        <v>394</v>
      </c>
      <c r="AP62" s="52"/>
      <c r="AQ62" s="52" t="s">
        <v>333</v>
      </c>
      <c r="AR62" s="52" t="s">
        <v>391</v>
      </c>
      <c r="AS62" s="52" t="s">
        <v>395</v>
      </c>
      <c r="AT62" s="52" t="s">
        <v>336</v>
      </c>
      <c r="AU62" s="52" t="s">
        <v>337</v>
      </c>
      <c r="AV62" s="52" t="s">
        <v>137</v>
      </c>
      <c r="AW62" s="52" t="s">
        <v>338</v>
      </c>
    </row>
    <row r="63" spans="1:49" ht="17.25" customHeight="1" x14ac:dyDescent="0.3">
      <c r="A63" s="1" t="s">
        <v>149</v>
      </c>
      <c r="B63" s="1">
        <v>55</v>
      </c>
      <c r="C63" s="42" t="s">
        <v>122</v>
      </c>
      <c r="D63" s="42" t="s">
        <v>123</v>
      </c>
      <c r="E63" s="43" t="s">
        <v>273</v>
      </c>
      <c r="F63" s="44" t="s">
        <v>274</v>
      </c>
      <c r="G63" s="43" t="s">
        <v>126</v>
      </c>
      <c r="H63" s="44" t="s">
        <v>127</v>
      </c>
      <c r="I63" s="43" t="s">
        <v>328</v>
      </c>
      <c r="J63" s="44" t="s">
        <v>329</v>
      </c>
      <c r="K63" s="43" t="s">
        <v>130</v>
      </c>
      <c r="L63" s="44"/>
      <c r="M63" s="43" t="s">
        <v>396</v>
      </c>
      <c r="N63" s="44" t="s">
        <v>397</v>
      </c>
      <c r="O63" s="45"/>
      <c r="P63" s="45"/>
      <c r="Q63" s="45"/>
      <c r="R63" s="45"/>
      <c r="S63" s="45" t="s">
        <v>97</v>
      </c>
      <c r="T63" s="45" t="s">
        <v>331</v>
      </c>
      <c r="U63" s="45"/>
      <c r="V63" s="45"/>
      <c r="W63" s="45"/>
      <c r="X63" s="46" t="s">
        <v>131</v>
      </c>
      <c r="Y63" s="47" t="s">
        <v>332</v>
      </c>
      <c r="Z63" s="53">
        <v>4</v>
      </c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49">
        <v>4301018</v>
      </c>
      <c r="AM63" s="50" t="s">
        <v>333</v>
      </c>
      <c r="AN63" s="51" t="s">
        <v>398</v>
      </c>
      <c r="AO63" s="50" t="s">
        <v>399</v>
      </c>
      <c r="AP63" s="52"/>
      <c r="AQ63" s="52" t="s">
        <v>333</v>
      </c>
      <c r="AR63" s="52" t="s">
        <v>396</v>
      </c>
      <c r="AS63" s="52" t="s">
        <v>400</v>
      </c>
      <c r="AT63" s="52" t="s">
        <v>336</v>
      </c>
      <c r="AU63" s="52" t="s">
        <v>337</v>
      </c>
      <c r="AV63" s="52" t="s">
        <v>137</v>
      </c>
      <c r="AW63" s="52" t="s">
        <v>338</v>
      </c>
    </row>
    <row r="64" spans="1:49" ht="17.25" customHeight="1" x14ac:dyDescent="0.3">
      <c r="A64" s="1" t="s">
        <v>192</v>
      </c>
      <c r="B64" s="1">
        <v>56</v>
      </c>
      <c r="C64" s="42" t="s">
        <v>122</v>
      </c>
      <c r="D64" s="42" t="s">
        <v>123</v>
      </c>
      <c r="E64" s="43" t="s">
        <v>273</v>
      </c>
      <c r="F64" s="44" t="s">
        <v>274</v>
      </c>
      <c r="G64" s="43" t="s">
        <v>126</v>
      </c>
      <c r="H64" s="44" t="s">
        <v>127</v>
      </c>
      <c r="I64" s="43" t="s">
        <v>328</v>
      </c>
      <c r="J64" s="44" t="s">
        <v>329</v>
      </c>
      <c r="K64" s="43" t="s">
        <v>130</v>
      </c>
      <c r="L64" s="44"/>
      <c r="M64" s="43" t="s">
        <v>401</v>
      </c>
      <c r="N64" s="44" t="s">
        <v>402</v>
      </c>
      <c r="O64" s="45"/>
      <c r="P64" s="45"/>
      <c r="Q64" s="45"/>
      <c r="R64" s="45"/>
      <c r="S64" s="45" t="s">
        <v>97</v>
      </c>
      <c r="T64" s="45" t="s">
        <v>331</v>
      </c>
      <c r="U64" s="45"/>
      <c r="V64" s="45"/>
      <c r="W64" s="45"/>
      <c r="X64" s="46" t="s">
        <v>131</v>
      </c>
      <c r="Y64" s="47" t="s">
        <v>332</v>
      </c>
      <c r="Z64" s="53">
        <v>4</v>
      </c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49">
        <v>4301018</v>
      </c>
      <c r="AM64" s="50" t="s">
        <v>333</v>
      </c>
      <c r="AN64" s="51" t="s">
        <v>403</v>
      </c>
      <c r="AO64" s="50" t="s">
        <v>404</v>
      </c>
      <c r="AP64" s="52"/>
      <c r="AQ64" s="52" t="s">
        <v>333</v>
      </c>
      <c r="AR64" s="52" t="s">
        <v>401</v>
      </c>
      <c r="AS64" s="52" t="s">
        <v>405</v>
      </c>
      <c r="AT64" s="52" t="s">
        <v>336</v>
      </c>
      <c r="AU64" s="52" t="s">
        <v>337</v>
      </c>
      <c r="AV64" s="52" t="s">
        <v>137</v>
      </c>
      <c r="AW64" s="52" t="s">
        <v>338</v>
      </c>
    </row>
    <row r="65" spans="1:49" ht="17.25" customHeight="1" x14ac:dyDescent="0.3">
      <c r="A65" s="1" t="s">
        <v>149</v>
      </c>
      <c r="B65" s="1">
        <v>57</v>
      </c>
      <c r="C65" s="42" t="s">
        <v>122</v>
      </c>
      <c r="D65" s="42" t="s">
        <v>123</v>
      </c>
      <c r="E65" s="43" t="s">
        <v>273</v>
      </c>
      <c r="F65" s="44" t="s">
        <v>274</v>
      </c>
      <c r="G65" s="43" t="s">
        <v>219</v>
      </c>
      <c r="H65" s="44" t="s">
        <v>220</v>
      </c>
      <c r="I65" s="43" t="s">
        <v>275</v>
      </c>
      <c r="J65" s="44" t="s">
        <v>276</v>
      </c>
      <c r="K65" s="43" t="s">
        <v>130</v>
      </c>
      <c r="L65" s="44"/>
      <c r="M65" s="43" t="s">
        <v>130</v>
      </c>
      <c r="N65" s="44"/>
      <c r="O65" s="45"/>
      <c r="P65" s="45"/>
      <c r="Q65" s="45"/>
      <c r="R65" s="45"/>
      <c r="S65" s="45" t="s">
        <v>97</v>
      </c>
      <c r="T65" s="45"/>
      <c r="U65" s="45" t="s">
        <v>277</v>
      </c>
      <c r="V65" s="45"/>
      <c r="W65" s="45"/>
      <c r="X65" s="46" t="s">
        <v>131</v>
      </c>
      <c r="Y65" s="47" t="s">
        <v>185</v>
      </c>
      <c r="Z65" s="53">
        <v>4</v>
      </c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49">
        <v>4301018</v>
      </c>
      <c r="AM65" s="50" t="s">
        <v>406</v>
      </c>
      <c r="AN65" s="51" t="s">
        <v>134</v>
      </c>
      <c r="AO65" s="50" t="s">
        <v>407</v>
      </c>
      <c r="AP65" s="52"/>
      <c r="AQ65" s="52" t="s">
        <v>406</v>
      </c>
      <c r="AR65" s="52" t="s">
        <v>130</v>
      </c>
      <c r="AS65" s="52" t="s">
        <v>408</v>
      </c>
      <c r="AT65" s="52" t="s">
        <v>130</v>
      </c>
      <c r="AU65" s="52" t="s">
        <v>408</v>
      </c>
      <c r="AV65" s="52" t="s">
        <v>137</v>
      </c>
      <c r="AW65" s="52" t="s">
        <v>281</v>
      </c>
    </row>
    <row r="66" spans="1:49" ht="17.25" customHeight="1" x14ac:dyDescent="0.3">
      <c r="A66" s="1" t="s">
        <v>121</v>
      </c>
      <c r="B66" s="1">
        <v>58</v>
      </c>
      <c r="C66" s="42" t="s">
        <v>122</v>
      </c>
      <c r="D66" s="42" t="s">
        <v>123</v>
      </c>
      <c r="E66" s="43" t="s">
        <v>273</v>
      </c>
      <c r="F66" s="44" t="s">
        <v>274</v>
      </c>
      <c r="G66" s="43" t="s">
        <v>219</v>
      </c>
      <c r="H66" s="44" t="s">
        <v>220</v>
      </c>
      <c r="I66" s="43" t="s">
        <v>282</v>
      </c>
      <c r="J66" s="44" t="s">
        <v>283</v>
      </c>
      <c r="K66" s="43" t="s">
        <v>130</v>
      </c>
      <c r="L66" s="44"/>
      <c r="M66" s="43" t="s">
        <v>130</v>
      </c>
      <c r="N66" s="44"/>
      <c r="O66" s="45"/>
      <c r="P66" s="45"/>
      <c r="Q66" s="45"/>
      <c r="R66" s="45"/>
      <c r="S66" s="45" t="s">
        <v>97</v>
      </c>
      <c r="T66" s="45"/>
      <c r="U66" s="45" t="s">
        <v>277</v>
      </c>
      <c r="V66" s="45"/>
      <c r="W66" s="45"/>
      <c r="X66" s="46" t="s">
        <v>131</v>
      </c>
      <c r="Y66" s="47" t="s">
        <v>185</v>
      </c>
      <c r="Z66" s="53">
        <v>4</v>
      </c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49">
        <v>4301018</v>
      </c>
      <c r="AM66" s="50" t="s">
        <v>409</v>
      </c>
      <c r="AN66" s="51" t="s">
        <v>134</v>
      </c>
      <c r="AO66" s="50" t="s">
        <v>410</v>
      </c>
      <c r="AP66" s="52"/>
      <c r="AQ66" s="52" t="s">
        <v>409</v>
      </c>
      <c r="AR66" s="52" t="s">
        <v>130</v>
      </c>
      <c r="AS66" s="52" t="s">
        <v>411</v>
      </c>
      <c r="AT66" s="52" t="s">
        <v>130</v>
      </c>
      <c r="AU66" s="52" t="s">
        <v>411</v>
      </c>
      <c r="AV66" s="52" t="s">
        <v>137</v>
      </c>
      <c r="AW66" s="52" t="s">
        <v>281</v>
      </c>
    </row>
    <row r="67" spans="1:49" ht="17.25" customHeight="1" x14ac:dyDescent="0.3">
      <c r="A67" s="1" t="s">
        <v>149</v>
      </c>
      <c r="B67" s="1">
        <v>59</v>
      </c>
      <c r="C67" s="42" t="s">
        <v>122</v>
      </c>
      <c r="D67" s="42" t="s">
        <v>123</v>
      </c>
      <c r="E67" s="43" t="s">
        <v>273</v>
      </c>
      <c r="F67" s="44" t="s">
        <v>274</v>
      </c>
      <c r="G67" s="43" t="s">
        <v>219</v>
      </c>
      <c r="H67" s="44" t="s">
        <v>220</v>
      </c>
      <c r="I67" s="43" t="s">
        <v>287</v>
      </c>
      <c r="J67" s="44" t="s">
        <v>288</v>
      </c>
      <c r="K67" s="43" t="s">
        <v>130</v>
      </c>
      <c r="L67" s="44"/>
      <c r="M67" s="43" t="s">
        <v>130</v>
      </c>
      <c r="N67" s="44"/>
      <c r="O67" s="45"/>
      <c r="P67" s="45"/>
      <c r="Q67" s="45"/>
      <c r="R67" s="45"/>
      <c r="S67" s="45" t="s">
        <v>97</v>
      </c>
      <c r="T67" s="45"/>
      <c r="U67" s="45"/>
      <c r="V67" s="45"/>
      <c r="W67" s="45" t="s">
        <v>101</v>
      </c>
      <c r="X67" s="46" t="s">
        <v>131</v>
      </c>
      <c r="Y67" s="47" t="s">
        <v>289</v>
      </c>
      <c r="Z67" s="53">
        <v>4</v>
      </c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49">
        <v>4301018</v>
      </c>
      <c r="AM67" s="50" t="s">
        <v>412</v>
      </c>
      <c r="AN67" s="51" t="s">
        <v>134</v>
      </c>
      <c r="AO67" s="50" t="s">
        <v>413</v>
      </c>
      <c r="AP67" s="52"/>
      <c r="AQ67" s="52" t="s">
        <v>412</v>
      </c>
      <c r="AR67" s="52" t="s">
        <v>130</v>
      </c>
      <c r="AS67" s="52" t="s">
        <v>414</v>
      </c>
      <c r="AT67" s="52" t="s">
        <v>130</v>
      </c>
      <c r="AU67" s="52" t="s">
        <v>414</v>
      </c>
      <c r="AV67" s="52" t="s">
        <v>137</v>
      </c>
      <c r="AW67" s="52" t="s">
        <v>213</v>
      </c>
    </row>
    <row r="68" spans="1:49" ht="17.25" customHeight="1" x14ac:dyDescent="0.3">
      <c r="A68" s="1" t="s">
        <v>121</v>
      </c>
      <c r="B68" s="1">
        <v>60</v>
      </c>
      <c r="C68" s="42" t="s">
        <v>122</v>
      </c>
      <c r="D68" s="42" t="s">
        <v>123</v>
      </c>
      <c r="E68" s="43" t="s">
        <v>273</v>
      </c>
      <c r="F68" s="44" t="s">
        <v>274</v>
      </c>
      <c r="G68" s="43" t="s">
        <v>219</v>
      </c>
      <c r="H68" s="44" t="s">
        <v>220</v>
      </c>
      <c r="I68" s="43" t="s">
        <v>293</v>
      </c>
      <c r="J68" s="44" t="s">
        <v>294</v>
      </c>
      <c r="K68" s="43" t="s">
        <v>130</v>
      </c>
      <c r="L68" s="44"/>
      <c r="M68" s="43" t="s">
        <v>130</v>
      </c>
      <c r="N68" s="44"/>
      <c r="O68" s="45"/>
      <c r="P68" s="45"/>
      <c r="Q68" s="45"/>
      <c r="R68" s="45" t="s">
        <v>96</v>
      </c>
      <c r="S68" s="45" t="s">
        <v>97</v>
      </c>
      <c r="T68" s="45"/>
      <c r="U68" s="45"/>
      <c r="V68" s="45" t="s">
        <v>100</v>
      </c>
      <c r="W68" s="45" t="s">
        <v>101</v>
      </c>
      <c r="X68" s="46" t="s">
        <v>131</v>
      </c>
      <c r="Y68" s="47" t="s">
        <v>289</v>
      </c>
      <c r="Z68" s="53">
        <v>4</v>
      </c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49">
        <v>4301018</v>
      </c>
      <c r="AM68" s="50" t="s">
        <v>415</v>
      </c>
      <c r="AN68" s="51" t="s">
        <v>134</v>
      </c>
      <c r="AO68" s="50" t="s">
        <v>416</v>
      </c>
      <c r="AP68" s="52"/>
      <c r="AQ68" s="52" t="s">
        <v>415</v>
      </c>
      <c r="AR68" s="52" t="s">
        <v>130</v>
      </c>
      <c r="AS68" s="52" t="s">
        <v>417</v>
      </c>
      <c r="AT68" s="52" t="s">
        <v>130</v>
      </c>
      <c r="AU68" s="52" t="s">
        <v>417</v>
      </c>
      <c r="AV68" s="52" t="s">
        <v>137</v>
      </c>
      <c r="AW68" s="52" t="s">
        <v>298</v>
      </c>
    </row>
    <row r="69" spans="1:49" ht="17.25" customHeight="1" x14ac:dyDescent="0.3">
      <c r="A69" s="1" t="s">
        <v>121</v>
      </c>
      <c r="B69" s="1">
        <v>61</v>
      </c>
      <c r="C69" s="42" t="s">
        <v>122</v>
      </c>
      <c r="D69" s="42" t="s">
        <v>123</v>
      </c>
      <c r="E69" s="43" t="s">
        <v>273</v>
      </c>
      <c r="F69" s="44" t="s">
        <v>274</v>
      </c>
      <c r="G69" s="43" t="s">
        <v>219</v>
      </c>
      <c r="H69" s="44" t="s">
        <v>220</v>
      </c>
      <c r="I69" s="43" t="s">
        <v>299</v>
      </c>
      <c r="J69" s="44" t="s">
        <v>300</v>
      </c>
      <c r="K69" s="43" t="s">
        <v>130</v>
      </c>
      <c r="L69" s="44"/>
      <c r="M69" s="43" t="s">
        <v>130</v>
      </c>
      <c r="N69" s="44"/>
      <c r="O69" s="45"/>
      <c r="P69" s="45"/>
      <c r="Q69" s="45"/>
      <c r="R69" s="45" t="s">
        <v>96</v>
      </c>
      <c r="S69" s="45" t="s">
        <v>97</v>
      </c>
      <c r="T69" s="45"/>
      <c r="U69" s="45"/>
      <c r="V69" s="45" t="s">
        <v>100</v>
      </c>
      <c r="W69" s="45" t="s">
        <v>101</v>
      </c>
      <c r="X69" s="46" t="s">
        <v>131</v>
      </c>
      <c r="Y69" s="47" t="s">
        <v>289</v>
      </c>
      <c r="Z69" s="53">
        <v>4</v>
      </c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49">
        <v>4301018</v>
      </c>
      <c r="AM69" s="50" t="s">
        <v>418</v>
      </c>
      <c r="AN69" s="51" t="s">
        <v>134</v>
      </c>
      <c r="AO69" s="50" t="s">
        <v>419</v>
      </c>
      <c r="AP69" s="52"/>
      <c r="AQ69" s="52" t="s">
        <v>418</v>
      </c>
      <c r="AR69" s="52" t="s">
        <v>130</v>
      </c>
      <c r="AS69" s="52" t="s">
        <v>420</v>
      </c>
      <c r="AT69" s="52" t="s">
        <v>130</v>
      </c>
      <c r="AU69" s="52" t="s">
        <v>420</v>
      </c>
      <c r="AV69" s="52" t="s">
        <v>137</v>
      </c>
      <c r="AW69" s="52" t="s">
        <v>298</v>
      </c>
    </row>
    <row r="70" spans="1:49" ht="17.25" customHeight="1" x14ac:dyDescent="0.3">
      <c r="A70" s="1" t="s">
        <v>121</v>
      </c>
      <c r="B70" s="1">
        <v>62</v>
      </c>
      <c r="C70" s="42" t="s">
        <v>122</v>
      </c>
      <c r="D70" s="42" t="s">
        <v>123</v>
      </c>
      <c r="E70" s="43" t="s">
        <v>273</v>
      </c>
      <c r="F70" s="44" t="s">
        <v>274</v>
      </c>
      <c r="G70" s="43" t="s">
        <v>219</v>
      </c>
      <c r="H70" s="44" t="s">
        <v>220</v>
      </c>
      <c r="I70" s="43" t="s">
        <v>304</v>
      </c>
      <c r="J70" s="44" t="s">
        <v>305</v>
      </c>
      <c r="K70" s="43" t="s">
        <v>130</v>
      </c>
      <c r="L70" s="44"/>
      <c r="M70" s="43" t="s">
        <v>130</v>
      </c>
      <c r="N70" s="44"/>
      <c r="O70" s="45"/>
      <c r="P70" s="45"/>
      <c r="Q70" s="45"/>
      <c r="R70" s="45" t="s">
        <v>96</v>
      </c>
      <c r="S70" s="45" t="s">
        <v>97</v>
      </c>
      <c r="T70" s="45"/>
      <c r="U70" s="45"/>
      <c r="V70" s="45" t="s">
        <v>100</v>
      </c>
      <c r="W70" s="45" t="s">
        <v>101</v>
      </c>
      <c r="X70" s="46" t="s">
        <v>131</v>
      </c>
      <c r="Y70" s="47" t="s">
        <v>289</v>
      </c>
      <c r="Z70" s="53">
        <v>4</v>
      </c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49">
        <v>4301018</v>
      </c>
      <c r="AM70" s="50" t="s">
        <v>421</v>
      </c>
      <c r="AN70" s="51" t="s">
        <v>134</v>
      </c>
      <c r="AO70" s="50" t="s">
        <v>422</v>
      </c>
      <c r="AP70" s="52"/>
      <c r="AQ70" s="52" t="s">
        <v>421</v>
      </c>
      <c r="AR70" s="52" t="s">
        <v>130</v>
      </c>
      <c r="AS70" s="52" t="s">
        <v>423</v>
      </c>
      <c r="AT70" s="52" t="s">
        <v>130</v>
      </c>
      <c r="AU70" s="52" t="s">
        <v>423</v>
      </c>
      <c r="AV70" s="52" t="s">
        <v>137</v>
      </c>
      <c r="AW70" s="52" t="s">
        <v>298</v>
      </c>
    </row>
    <row r="71" spans="1:49" ht="17.25" customHeight="1" x14ac:dyDescent="0.3">
      <c r="A71" s="1" t="s">
        <v>192</v>
      </c>
      <c r="B71" s="1">
        <v>63</v>
      </c>
      <c r="C71" s="42" t="s">
        <v>122</v>
      </c>
      <c r="D71" s="42" t="s">
        <v>123</v>
      </c>
      <c r="E71" s="43" t="s">
        <v>273</v>
      </c>
      <c r="F71" s="44" t="s">
        <v>274</v>
      </c>
      <c r="G71" s="43" t="s">
        <v>219</v>
      </c>
      <c r="H71" s="44" t="s">
        <v>220</v>
      </c>
      <c r="I71" s="43" t="s">
        <v>310</v>
      </c>
      <c r="J71" s="44" t="s">
        <v>311</v>
      </c>
      <c r="K71" s="43" t="s">
        <v>312</v>
      </c>
      <c r="L71" s="44" t="s">
        <v>313</v>
      </c>
      <c r="M71" s="43" t="s">
        <v>130</v>
      </c>
      <c r="N71" s="44"/>
      <c r="O71" s="45"/>
      <c r="P71" s="45"/>
      <c r="Q71" s="45"/>
      <c r="R71" s="45"/>
      <c r="S71" s="45" t="s">
        <v>97</v>
      </c>
      <c r="T71" s="45"/>
      <c r="U71" s="45"/>
      <c r="V71" s="45"/>
      <c r="W71" s="45" t="s">
        <v>101</v>
      </c>
      <c r="X71" s="46" t="s">
        <v>131</v>
      </c>
      <c r="Y71" s="47" t="s">
        <v>289</v>
      </c>
      <c r="Z71" s="53">
        <v>4</v>
      </c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49">
        <v>4301018</v>
      </c>
      <c r="AM71" s="50" t="s">
        <v>424</v>
      </c>
      <c r="AN71" s="51" t="s">
        <v>134</v>
      </c>
      <c r="AO71" s="50" t="s">
        <v>425</v>
      </c>
      <c r="AP71" s="52"/>
      <c r="AQ71" s="52" t="s">
        <v>424</v>
      </c>
      <c r="AR71" s="52" t="s">
        <v>312</v>
      </c>
      <c r="AS71" s="52" t="s">
        <v>426</v>
      </c>
      <c r="AT71" s="52" t="s">
        <v>189</v>
      </c>
      <c r="AU71" s="52" t="s">
        <v>427</v>
      </c>
      <c r="AV71" s="52" t="s">
        <v>137</v>
      </c>
      <c r="AW71" s="52" t="s">
        <v>213</v>
      </c>
    </row>
    <row r="72" spans="1:49" ht="17.25" customHeight="1" x14ac:dyDescent="0.3">
      <c r="A72" s="1" t="s">
        <v>149</v>
      </c>
      <c r="B72" s="1">
        <v>64</v>
      </c>
      <c r="C72" s="42" t="s">
        <v>122</v>
      </c>
      <c r="D72" s="42" t="s">
        <v>123</v>
      </c>
      <c r="E72" s="43" t="s">
        <v>273</v>
      </c>
      <c r="F72" s="44" t="s">
        <v>274</v>
      </c>
      <c r="G72" s="43" t="s">
        <v>219</v>
      </c>
      <c r="H72" s="44" t="s">
        <v>220</v>
      </c>
      <c r="I72" s="43" t="s">
        <v>310</v>
      </c>
      <c r="J72" s="44" t="s">
        <v>311</v>
      </c>
      <c r="K72" s="43" t="s">
        <v>318</v>
      </c>
      <c r="L72" s="44" t="s">
        <v>319</v>
      </c>
      <c r="M72" s="43" t="s">
        <v>130</v>
      </c>
      <c r="N72" s="44"/>
      <c r="O72" s="45"/>
      <c r="P72" s="45"/>
      <c r="Q72" s="45"/>
      <c r="R72" s="45"/>
      <c r="S72" s="45" t="s">
        <v>97</v>
      </c>
      <c r="T72" s="45"/>
      <c r="U72" s="45"/>
      <c r="V72" s="45"/>
      <c r="W72" s="45" t="s">
        <v>101</v>
      </c>
      <c r="X72" s="46" t="s">
        <v>131</v>
      </c>
      <c r="Y72" s="47" t="s">
        <v>289</v>
      </c>
      <c r="Z72" s="53">
        <v>4</v>
      </c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49">
        <v>4301018</v>
      </c>
      <c r="AM72" s="50" t="s">
        <v>424</v>
      </c>
      <c r="AN72" s="51" t="s">
        <v>195</v>
      </c>
      <c r="AO72" s="50" t="s">
        <v>428</v>
      </c>
      <c r="AP72" s="52"/>
      <c r="AQ72" s="52" t="s">
        <v>424</v>
      </c>
      <c r="AR72" s="52" t="s">
        <v>318</v>
      </c>
      <c r="AS72" s="52" t="s">
        <v>429</v>
      </c>
      <c r="AT72" s="52" t="s">
        <v>189</v>
      </c>
      <c r="AU72" s="52" t="s">
        <v>427</v>
      </c>
      <c r="AV72" s="52" t="s">
        <v>137</v>
      </c>
      <c r="AW72" s="52" t="s">
        <v>213</v>
      </c>
    </row>
    <row r="73" spans="1:49" ht="17.25" customHeight="1" x14ac:dyDescent="0.3">
      <c r="A73" s="1" t="s">
        <v>121</v>
      </c>
      <c r="B73" s="1">
        <v>65</v>
      </c>
      <c r="C73" s="42" t="s">
        <v>122</v>
      </c>
      <c r="D73" s="42" t="s">
        <v>123</v>
      </c>
      <c r="E73" s="43" t="s">
        <v>273</v>
      </c>
      <c r="F73" s="44" t="s">
        <v>274</v>
      </c>
      <c r="G73" s="43" t="s">
        <v>219</v>
      </c>
      <c r="H73" s="44" t="s">
        <v>220</v>
      </c>
      <c r="I73" s="43" t="s">
        <v>430</v>
      </c>
      <c r="J73" s="44" t="s">
        <v>431</v>
      </c>
      <c r="K73" s="43" t="s">
        <v>130</v>
      </c>
      <c r="L73" s="44"/>
      <c r="M73" s="43" t="s">
        <v>130</v>
      </c>
      <c r="N73" s="44"/>
      <c r="O73" s="45"/>
      <c r="P73" s="45"/>
      <c r="Q73" s="45"/>
      <c r="R73" s="45"/>
      <c r="S73" s="45" t="s">
        <v>97</v>
      </c>
      <c r="T73" s="45"/>
      <c r="U73" s="45"/>
      <c r="V73" s="45"/>
      <c r="W73" s="45" t="s">
        <v>101</v>
      </c>
      <c r="X73" s="46" t="s">
        <v>131</v>
      </c>
      <c r="Y73" s="47" t="s">
        <v>332</v>
      </c>
      <c r="Z73" s="53">
        <v>4</v>
      </c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49">
        <v>4301018</v>
      </c>
      <c r="AM73" s="50" t="s">
        <v>432</v>
      </c>
      <c r="AN73" s="51" t="s">
        <v>134</v>
      </c>
      <c r="AO73" s="50" t="s">
        <v>433</v>
      </c>
      <c r="AP73" s="52"/>
      <c r="AQ73" s="52" t="s">
        <v>432</v>
      </c>
      <c r="AR73" s="52" t="s">
        <v>130</v>
      </c>
      <c r="AS73" s="52" t="s">
        <v>434</v>
      </c>
      <c r="AT73" s="52" t="s">
        <v>130</v>
      </c>
      <c r="AU73" s="52" t="s">
        <v>434</v>
      </c>
      <c r="AV73" s="52" t="s">
        <v>137</v>
      </c>
      <c r="AW73" s="52" t="s">
        <v>213</v>
      </c>
    </row>
    <row r="74" spans="1:49" ht="17.25" customHeight="1" x14ac:dyDescent="0.3">
      <c r="A74" s="1" t="s">
        <v>121</v>
      </c>
      <c r="B74" s="1">
        <v>66</v>
      </c>
      <c r="C74" s="42" t="s">
        <v>122</v>
      </c>
      <c r="D74" s="42" t="s">
        <v>123</v>
      </c>
      <c r="E74" s="43" t="s">
        <v>273</v>
      </c>
      <c r="F74" s="44" t="s">
        <v>274</v>
      </c>
      <c r="G74" s="43" t="s">
        <v>219</v>
      </c>
      <c r="H74" s="44" t="s">
        <v>220</v>
      </c>
      <c r="I74" s="43" t="s">
        <v>322</v>
      </c>
      <c r="J74" s="44" t="s">
        <v>323</v>
      </c>
      <c r="K74" s="43" t="s">
        <v>130</v>
      </c>
      <c r="L74" s="44"/>
      <c r="M74" s="43" t="s">
        <v>130</v>
      </c>
      <c r="N74" s="44"/>
      <c r="O74" s="45"/>
      <c r="P74" s="45"/>
      <c r="Q74" s="45"/>
      <c r="R74" s="45"/>
      <c r="S74" s="45"/>
      <c r="T74" s="45"/>
      <c r="U74" s="45" t="s">
        <v>277</v>
      </c>
      <c r="V74" s="45"/>
      <c r="W74" s="45" t="s">
        <v>101</v>
      </c>
      <c r="X74" s="46" t="s">
        <v>131</v>
      </c>
      <c r="Y74" s="47" t="s">
        <v>185</v>
      </c>
      <c r="Z74" s="53">
        <v>4</v>
      </c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49">
        <v>4301018</v>
      </c>
      <c r="AM74" s="50" t="s">
        <v>435</v>
      </c>
      <c r="AN74" s="51" t="s">
        <v>134</v>
      </c>
      <c r="AO74" s="50" t="s">
        <v>436</v>
      </c>
      <c r="AP74" s="52"/>
      <c r="AQ74" s="52" t="s">
        <v>435</v>
      </c>
      <c r="AR74" s="52" t="s">
        <v>130</v>
      </c>
      <c r="AS74" s="52" t="s">
        <v>437</v>
      </c>
      <c r="AT74" s="52" t="s">
        <v>130</v>
      </c>
      <c r="AU74" s="52" t="s">
        <v>437</v>
      </c>
      <c r="AV74" s="52" t="s">
        <v>137</v>
      </c>
      <c r="AW74" s="52" t="s">
        <v>327</v>
      </c>
    </row>
    <row r="75" spans="1:49" ht="17.25" customHeight="1" x14ac:dyDescent="0.3">
      <c r="A75" s="1" t="s">
        <v>121</v>
      </c>
      <c r="B75" s="1">
        <v>67</v>
      </c>
      <c r="C75" s="42" t="s">
        <v>122</v>
      </c>
      <c r="D75" s="42" t="s">
        <v>123</v>
      </c>
      <c r="E75" s="43" t="s">
        <v>273</v>
      </c>
      <c r="F75" s="44" t="s">
        <v>274</v>
      </c>
      <c r="G75" s="43" t="s">
        <v>219</v>
      </c>
      <c r="H75" s="44" t="s">
        <v>220</v>
      </c>
      <c r="I75" s="43" t="s">
        <v>328</v>
      </c>
      <c r="J75" s="44" t="s">
        <v>329</v>
      </c>
      <c r="K75" s="43" t="s">
        <v>130</v>
      </c>
      <c r="L75" s="44"/>
      <c r="M75" s="43" t="s">
        <v>183</v>
      </c>
      <c r="N75" s="44" t="s">
        <v>330</v>
      </c>
      <c r="O75" s="45"/>
      <c r="P75" s="45"/>
      <c r="Q75" s="45"/>
      <c r="R75" s="45"/>
      <c r="S75" s="45" t="s">
        <v>97</v>
      </c>
      <c r="T75" s="45" t="s">
        <v>331</v>
      </c>
      <c r="U75" s="45"/>
      <c r="V75" s="45"/>
      <c r="W75" s="45"/>
      <c r="X75" s="46" t="s">
        <v>131</v>
      </c>
      <c r="Y75" s="47" t="s">
        <v>332</v>
      </c>
      <c r="Z75" s="53">
        <v>4</v>
      </c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49">
        <v>4301018</v>
      </c>
      <c r="AM75" s="50" t="s">
        <v>438</v>
      </c>
      <c r="AN75" s="51" t="s">
        <v>134</v>
      </c>
      <c r="AO75" s="50" t="s">
        <v>439</v>
      </c>
      <c r="AP75" s="52"/>
      <c r="AQ75" s="52" t="s">
        <v>438</v>
      </c>
      <c r="AR75" s="52" t="s">
        <v>183</v>
      </c>
      <c r="AS75" s="52" t="s">
        <v>440</v>
      </c>
      <c r="AT75" s="52" t="s">
        <v>336</v>
      </c>
      <c r="AU75" s="52" t="s">
        <v>441</v>
      </c>
      <c r="AV75" s="52" t="s">
        <v>137</v>
      </c>
      <c r="AW75" s="52" t="s">
        <v>338</v>
      </c>
    </row>
    <row r="76" spans="1:49" ht="17.25" customHeight="1" x14ac:dyDescent="0.3">
      <c r="A76" s="1" t="s">
        <v>121</v>
      </c>
      <c r="B76" s="1">
        <v>68</v>
      </c>
      <c r="C76" s="42" t="s">
        <v>122</v>
      </c>
      <c r="D76" s="42" t="s">
        <v>123</v>
      </c>
      <c r="E76" s="43" t="s">
        <v>273</v>
      </c>
      <c r="F76" s="44" t="s">
        <v>274</v>
      </c>
      <c r="G76" s="43" t="s">
        <v>219</v>
      </c>
      <c r="H76" s="44" t="s">
        <v>220</v>
      </c>
      <c r="I76" s="43" t="s">
        <v>328</v>
      </c>
      <c r="J76" s="44" t="s">
        <v>329</v>
      </c>
      <c r="K76" s="43" t="s">
        <v>130</v>
      </c>
      <c r="L76" s="44"/>
      <c r="M76" s="43" t="s">
        <v>193</v>
      </c>
      <c r="N76" s="44" t="s">
        <v>339</v>
      </c>
      <c r="O76" s="45"/>
      <c r="P76" s="45"/>
      <c r="Q76" s="45"/>
      <c r="R76" s="45"/>
      <c r="S76" s="45" t="s">
        <v>97</v>
      </c>
      <c r="T76" s="45" t="s">
        <v>331</v>
      </c>
      <c r="U76" s="45"/>
      <c r="V76" s="45"/>
      <c r="W76" s="45"/>
      <c r="X76" s="46" t="s">
        <v>131</v>
      </c>
      <c r="Y76" s="47" t="s">
        <v>332</v>
      </c>
      <c r="Z76" s="53">
        <v>4</v>
      </c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49">
        <v>4301018</v>
      </c>
      <c r="AM76" s="50" t="s">
        <v>438</v>
      </c>
      <c r="AN76" s="51" t="s">
        <v>195</v>
      </c>
      <c r="AO76" s="50" t="s">
        <v>442</v>
      </c>
      <c r="AP76" s="52"/>
      <c r="AQ76" s="52" t="s">
        <v>438</v>
      </c>
      <c r="AR76" s="52" t="s">
        <v>193</v>
      </c>
      <c r="AS76" s="52" t="s">
        <v>443</v>
      </c>
      <c r="AT76" s="52" t="s">
        <v>336</v>
      </c>
      <c r="AU76" s="52" t="s">
        <v>441</v>
      </c>
      <c r="AV76" s="52" t="s">
        <v>137</v>
      </c>
      <c r="AW76" s="52" t="s">
        <v>338</v>
      </c>
    </row>
    <row r="77" spans="1:49" ht="17.25" customHeight="1" x14ac:dyDescent="0.3">
      <c r="A77" s="1" t="s">
        <v>121</v>
      </c>
      <c r="B77" s="1">
        <v>69</v>
      </c>
      <c r="C77" s="42" t="s">
        <v>122</v>
      </c>
      <c r="D77" s="42" t="s">
        <v>123</v>
      </c>
      <c r="E77" s="43" t="s">
        <v>273</v>
      </c>
      <c r="F77" s="44" t="s">
        <v>274</v>
      </c>
      <c r="G77" s="43" t="s">
        <v>219</v>
      </c>
      <c r="H77" s="44" t="s">
        <v>220</v>
      </c>
      <c r="I77" s="43" t="s">
        <v>328</v>
      </c>
      <c r="J77" s="44" t="s">
        <v>329</v>
      </c>
      <c r="K77" s="43" t="s">
        <v>130</v>
      </c>
      <c r="L77" s="44"/>
      <c r="M77" s="43" t="s">
        <v>198</v>
      </c>
      <c r="N77" s="44" t="s">
        <v>342</v>
      </c>
      <c r="O77" s="45"/>
      <c r="P77" s="45"/>
      <c r="Q77" s="45"/>
      <c r="R77" s="45"/>
      <c r="S77" s="45" t="s">
        <v>97</v>
      </c>
      <c r="T77" s="45" t="s">
        <v>331</v>
      </c>
      <c r="U77" s="45"/>
      <c r="V77" s="45"/>
      <c r="W77" s="45"/>
      <c r="X77" s="46" t="s">
        <v>131</v>
      </c>
      <c r="Y77" s="47" t="s">
        <v>332</v>
      </c>
      <c r="Z77" s="53">
        <v>4</v>
      </c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49">
        <v>4301018</v>
      </c>
      <c r="AM77" s="50" t="s">
        <v>438</v>
      </c>
      <c r="AN77" s="51" t="s">
        <v>200</v>
      </c>
      <c r="AO77" s="50" t="s">
        <v>444</v>
      </c>
      <c r="AP77" s="52"/>
      <c r="AQ77" s="52" t="s">
        <v>438</v>
      </c>
      <c r="AR77" s="52" t="s">
        <v>198</v>
      </c>
      <c r="AS77" s="52" t="s">
        <v>445</v>
      </c>
      <c r="AT77" s="52" t="s">
        <v>336</v>
      </c>
      <c r="AU77" s="52" t="s">
        <v>441</v>
      </c>
      <c r="AV77" s="52" t="s">
        <v>137</v>
      </c>
      <c r="AW77" s="52" t="s">
        <v>338</v>
      </c>
    </row>
    <row r="78" spans="1:49" ht="17.25" customHeight="1" x14ac:dyDescent="0.3">
      <c r="A78" s="1" t="s">
        <v>192</v>
      </c>
      <c r="B78" s="1">
        <v>70</v>
      </c>
      <c r="C78" s="42" t="s">
        <v>122</v>
      </c>
      <c r="D78" s="42" t="s">
        <v>123</v>
      </c>
      <c r="E78" s="43" t="s">
        <v>273</v>
      </c>
      <c r="F78" s="44" t="s">
        <v>274</v>
      </c>
      <c r="G78" s="43" t="s">
        <v>219</v>
      </c>
      <c r="H78" s="44" t="s">
        <v>220</v>
      </c>
      <c r="I78" s="43" t="s">
        <v>328</v>
      </c>
      <c r="J78" s="44" t="s">
        <v>329</v>
      </c>
      <c r="K78" s="43" t="s">
        <v>130</v>
      </c>
      <c r="L78" s="44"/>
      <c r="M78" s="43" t="s">
        <v>203</v>
      </c>
      <c r="N78" s="44" t="s">
        <v>345</v>
      </c>
      <c r="O78" s="45"/>
      <c r="P78" s="45"/>
      <c r="Q78" s="45"/>
      <c r="R78" s="45"/>
      <c r="S78" s="45" t="s">
        <v>97</v>
      </c>
      <c r="T78" s="45" t="s">
        <v>331</v>
      </c>
      <c r="U78" s="45"/>
      <c r="V78" s="45"/>
      <c r="W78" s="45"/>
      <c r="X78" s="46" t="s">
        <v>131</v>
      </c>
      <c r="Y78" s="47" t="s">
        <v>332</v>
      </c>
      <c r="Z78" s="53">
        <v>4</v>
      </c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49">
        <v>4301018</v>
      </c>
      <c r="AM78" s="50" t="s">
        <v>438</v>
      </c>
      <c r="AN78" s="51" t="s">
        <v>205</v>
      </c>
      <c r="AO78" s="50" t="s">
        <v>446</v>
      </c>
      <c r="AP78" s="52"/>
      <c r="AQ78" s="52" t="s">
        <v>438</v>
      </c>
      <c r="AR78" s="52" t="s">
        <v>203</v>
      </c>
      <c r="AS78" s="52" t="s">
        <v>447</v>
      </c>
      <c r="AT78" s="52" t="s">
        <v>336</v>
      </c>
      <c r="AU78" s="52" t="s">
        <v>441</v>
      </c>
      <c r="AV78" s="52" t="s">
        <v>137</v>
      </c>
      <c r="AW78" s="52" t="s">
        <v>338</v>
      </c>
    </row>
    <row r="79" spans="1:49" ht="17.25" customHeight="1" x14ac:dyDescent="0.3">
      <c r="A79" s="1" t="s">
        <v>121</v>
      </c>
      <c r="B79" s="1">
        <v>71</v>
      </c>
      <c r="C79" s="42" t="s">
        <v>122</v>
      </c>
      <c r="D79" s="42" t="s">
        <v>123</v>
      </c>
      <c r="E79" s="43" t="s">
        <v>273</v>
      </c>
      <c r="F79" s="44" t="s">
        <v>274</v>
      </c>
      <c r="G79" s="43" t="s">
        <v>219</v>
      </c>
      <c r="H79" s="44" t="s">
        <v>220</v>
      </c>
      <c r="I79" s="43" t="s">
        <v>328</v>
      </c>
      <c r="J79" s="44" t="s">
        <v>329</v>
      </c>
      <c r="K79" s="43" t="s">
        <v>130</v>
      </c>
      <c r="L79" s="44"/>
      <c r="M79" s="43" t="s">
        <v>312</v>
      </c>
      <c r="N79" s="44" t="s">
        <v>348</v>
      </c>
      <c r="O79" s="45"/>
      <c r="P79" s="45"/>
      <c r="Q79" s="45"/>
      <c r="R79" s="45"/>
      <c r="S79" s="45" t="s">
        <v>97</v>
      </c>
      <c r="T79" s="45" t="s">
        <v>331</v>
      </c>
      <c r="U79" s="45"/>
      <c r="V79" s="45"/>
      <c r="W79" s="45"/>
      <c r="X79" s="46" t="s">
        <v>131</v>
      </c>
      <c r="Y79" s="47" t="s">
        <v>332</v>
      </c>
      <c r="Z79" s="53">
        <v>4</v>
      </c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49">
        <v>4301018</v>
      </c>
      <c r="AM79" s="50" t="s">
        <v>438</v>
      </c>
      <c r="AN79" s="51" t="s">
        <v>349</v>
      </c>
      <c r="AO79" s="50" t="s">
        <v>448</v>
      </c>
      <c r="AP79" s="52"/>
      <c r="AQ79" s="52" t="s">
        <v>438</v>
      </c>
      <c r="AR79" s="52" t="s">
        <v>312</v>
      </c>
      <c r="AS79" s="52" t="s">
        <v>449</v>
      </c>
      <c r="AT79" s="52" t="s">
        <v>336</v>
      </c>
      <c r="AU79" s="52" t="s">
        <v>441</v>
      </c>
      <c r="AV79" s="52" t="s">
        <v>137</v>
      </c>
      <c r="AW79" s="52" t="s">
        <v>338</v>
      </c>
    </row>
    <row r="80" spans="1:49" ht="17.25" customHeight="1" x14ac:dyDescent="0.3">
      <c r="A80" s="1" t="s">
        <v>149</v>
      </c>
      <c r="B80" s="1">
        <v>72</v>
      </c>
      <c r="C80" s="42" t="s">
        <v>122</v>
      </c>
      <c r="D80" s="42" t="s">
        <v>123</v>
      </c>
      <c r="E80" s="43" t="s">
        <v>273</v>
      </c>
      <c r="F80" s="44" t="s">
        <v>274</v>
      </c>
      <c r="G80" s="43" t="s">
        <v>219</v>
      </c>
      <c r="H80" s="44" t="s">
        <v>220</v>
      </c>
      <c r="I80" s="43" t="s">
        <v>328</v>
      </c>
      <c r="J80" s="44" t="s">
        <v>329</v>
      </c>
      <c r="K80" s="43" t="s">
        <v>130</v>
      </c>
      <c r="L80" s="44"/>
      <c r="M80" s="43" t="s">
        <v>318</v>
      </c>
      <c r="N80" s="44" t="s">
        <v>352</v>
      </c>
      <c r="O80" s="45"/>
      <c r="P80" s="45"/>
      <c r="Q80" s="45"/>
      <c r="R80" s="45"/>
      <c r="S80" s="45" t="s">
        <v>97</v>
      </c>
      <c r="T80" s="45" t="s">
        <v>331</v>
      </c>
      <c r="U80" s="45"/>
      <c r="V80" s="45"/>
      <c r="W80" s="45"/>
      <c r="X80" s="46" t="s">
        <v>131</v>
      </c>
      <c r="Y80" s="47" t="s">
        <v>332</v>
      </c>
      <c r="Z80" s="53">
        <v>4</v>
      </c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49">
        <v>4301018</v>
      </c>
      <c r="AM80" s="50" t="s">
        <v>438</v>
      </c>
      <c r="AN80" s="51" t="s">
        <v>353</v>
      </c>
      <c r="AO80" s="50" t="s">
        <v>450</v>
      </c>
      <c r="AP80" s="52"/>
      <c r="AQ80" s="52" t="s">
        <v>438</v>
      </c>
      <c r="AR80" s="52" t="s">
        <v>318</v>
      </c>
      <c r="AS80" s="52" t="s">
        <v>451</v>
      </c>
      <c r="AT80" s="52" t="s">
        <v>336</v>
      </c>
      <c r="AU80" s="52" t="s">
        <v>441</v>
      </c>
      <c r="AV80" s="52" t="s">
        <v>137</v>
      </c>
      <c r="AW80" s="52" t="s">
        <v>338</v>
      </c>
    </row>
    <row r="81" spans="1:49" ht="17.25" customHeight="1" x14ac:dyDescent="0.3">
      <c r="A81" s="1" t="s">
        <v>149</v>
      </c>
      <c r="B81" s="1">
        <v>73</v>
      </c>
      <c r="C81" s="42" t="s">
        <v>122</v>
      </c>
      <c r="D81" s="42" t="s">
        <v>123</v>
      </c>
      <c r="E81" s="43" t="s">
        <v>273</v>
      </c>
      <c r="F81" s="44" t="s">
        <v>274</v>
      </c>
      <c r="G81" s="43" t="s">
        <v>219</v>
      </c>
      <c r="H81" s="44" t="s">
        <v>220</v>
      </c>
      <c r="I81" s="43" t="s">
        <v>328</v>
      </c>
      <c r="J81" s="44" t="s">
        <v>329</v>
      </c>
      <c r="K81" s="43" t="s">
        <v>130</v>
      </c>
      <c r="L81" s="44"/>
      <c r="M81" s="43" t="s">
        <v>356</v>
      </c>
      <c r="N81" s="44" t="s">
        <v>357</v>
      </c>
      <c r="O81" s="45"/>
      <c r="P81" s="45"/>
      <c r="Q81" s="45"/>
      <c r="R81" s="45"/>
      <c r="S81" s="45" t="s">
        <v>97</v>
      </c>
      <c r="T81" s="45" t="s">
        <v>331</v>
      </c>
      <c r="U81" s="45"/>
      <c r="V81" s="45"/>
      <c r="W81" s="45"/>
      <c r="X81" s="46" t="s">
        <v>131</v>
      </c>
      <c r="Y81" s="47" t="s">
        <v>332</v>
      </c>
      <c r="Z81" s="53">
        <v>4</v>
      </c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49">
        <v>4301018</v>
      </c>
      <c r="AM81" s="50" t="s">
        <v>438</v>
      </c>
      <c r="AN81" s="51" t="s">
        <v>358</v>
      </c>
      <c r="AO81" s="50" t="s">
        <v>452</v>
      </c>
      <c r="AP81" s="52"/>
      <c r="AQ81" s="52" t="s">
        <v>438</v>
      </c>
      <c r="AR81" s="52" t="s">
        <v>356</v>
      </c>
      <c r="AS81" s="52" t="s">
        <v>453</v>
      </c>
      <c r="AT81" s="52" t="s">
        <v>336</v>
      </c>
      <c r="AU81" s="52" t="s">
        <v>441</v>
      </c>
      <c r="AV81" s="52" t="s">
        <v>137</v>
      </c>
      <c r="AW81" s="52" t="s">
        <v>338</v>
      </c>
    </row>
    <row r="82" spans="1:49" ht="17.25" customHeight="1" x14ac:dyDescent="0.3">
      <c r="A82" s="1" t="s">
        <v>121</v>
      </c>
      <c r="B82" s="1">
        <v>74</v>
      </c>
      <c r="C82" s="42" t="s">
        <v>122</v>
      </c>
      <c r="D82" s="42" t="s">
        <v>123</v>
      </c>
      <c r="E82" s="43" t="s">
        <v>273</v>
      </c>
      <c r="F82" s="44" t="s">
        <v>274</v>
      </c>
      <c r="G82" s="43" t="s">
        <v>219</v>
      </c>
      <c r="H82" s="44" t="s">
        <v>220</v>
      </c>
      <c r="I82" s="43" t="s">
        <v>328</v>
      </c>
      <c r="J82" s="44" t="s">
        <v>329</v>
      </c>
      <c r="K82" s="43" t="s">
        <v>130</v>
      </c>
      <c r="L82" s="44"/>
      <c r="M82" s="43" t="s">
        <v>361</v>
      </c>
      <c r="N82" s="44" t="s">
        <v>362</v>
      </c>
      <c r="O82" s="45"/>
      <c r="P82" s="45"/>
      <c r="Q82" s="45"/>
      <c r="R82" s="45"/>
      <c r="S82" s="45" t="s">
        <v>97</v>
      </c>
      <c r="T82" s="45" t="s">
        <v>331</v>
      </c>
      <c r="U82" s="45"/>
      <c r="V82" s="45"/>
      <c r="W82" s="45"/>
      <c r="X82" s="46" t="s">
        <v>131</v>
      </c>
      <c r="Y82" s="47" t="s">
        <v>332</v>
      </c>
      <c r="Z82" s="53">
        <v>4</v>
      </c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49">
        <v>4301018</v>
      </c>
      <c r="AM82" s="50" t="s">
        <v>438</v>
      </c>
      <c r="AN82" s="51" t="s">
        <v>363</v>
      </c>
      <c r="AO82" s="50" t="s">
        <v>454</v>
      </c>
      <c r="AP82" s="52"/>
      <c r="AQ82" s="52" t="s">
        <v>438</v>
      </c>
      <c r="AR82" s="52" t="s">
        <v>361</v>
      </c>
      <c r="AS82" s="52" t="s">
        <v>455</v>
      </c>
      <c r="AT82" s="52" t="s">
        <v>336</v>
      </c>
      <c r="AU82" s="52" t="s">
        <v>441</v>
      </c>
      <c r="AV82" s="52" t="s">
        <v>137</v>
      </c>
      <c r="AW82" s="52" t="s">
        <v>338</v>
      </c>
    </row>
    <row r="83" spans="1:49" ht="17.25" customHeight="1" x14ac:dyDescent="0.3">
      <c r="A83" s="1" t="s">
        <v>149</v>
      </c>
      <c r="B83" s="1">
        <v>75</v>
      </c>
      <c r="C83" s="42" t="s">
        <v>122</v>
      </c>
      <c r="D83" s="42" t="s">
        <v>123</v>
      </c>
      <c r="E83" s="43" t="s">
        <v>273</v>
      </c>
      <c r="F83" s="44" t="s">
        <v>274</v>
      </c>
      <c r="G83" s="43" t="s">
        <v>219</v>
      </c>
      <c r="H83" s="44" t="s">
        <v>220</v>
      </c>
      <c r="I83" s="43" t="s">
        <v>328</v>
      </c>
      <c r="J83" s="44" t="s">
        <v>329</v>
      </c>
      <c r="K83" s="43" t="s">
        <v>130</v>
      </c>
      <c r="L83" s="44"/>
      <c r="M83" s="43" t="s">
        <v>366</v>
      </c>
      <c r="N83" s="44" t="s">
        <v>367</v>
      </c>
      <c r="O83" s="45"/>
      <c r="P83" s="45"/>
      <c r="Q83" s="45"/>
      <c r="R83" s="45"/>
      <c r="S83" s="45" t="s">
        <v>97</v>
      </c>
      <c r="T83" s="45" t="s">
        <v>331</v>
      </c>
      <c r="U83" s="45"/>
      <c r="V83" s="45"/>
      <c r="W83" s="45"/>
      <c r="X83" s="46" t="s">
        <v>131</v>
      </c>
      <c r="Y83" s="47" t="s">
        <v>332</v>
      </c>
      <c r="Z83" s="53">
        <v>4</v>
      </c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49">
        <v>4301018</v>
      </c>
      <c r="AM83" s="50" t="s">
        <v>438</v>
      </c>
      <c r="AN83" s="51" t="s">
        <v>368</v>
      </c>
      <c r="AO83" s="50" t="s">
        <v>456</v>
      </c>
      <c r="AP83" s="52"/>
      <c r="AQ83" s="52" t="s">
        <v>438</v>
      </c>
      <c r="AR83" s="52" t="s">
        <v>366</v>
      </c>
      <c r="AS83" s="52" t="s">
        <v>457</v>
      </c>
      <c r="AT83" s="52" t="s">
        <v>336</v>
      </c>
      <c r="AU83" s="52" t="s">
        <v>441</v>
      </c>
      <c r="AV83" s="52" t="s">
        <v>137</v>
      </c>
      <c r="AW83" s="52" t="s">
        <v>338</v>
      </c>
    </row>
    <row r="84" spans="1:49" ht="17.25" customHeight="1" x14ac:dyDescent="0.3">
      <c r="A84" s="1" t="s">
        <v>121</v>
      </c>
      <c r="B84" s="1">
        <v>76</v>
      </c>
      <c r="C84" s="42" t="s">
        <v>122</v>
      </c>
      <c r="D84" s="42" t="s">
        <v>123</v>
      </c>
      <c r="E84" s="43" t="s">
        <v>273</v>
      </c>
      <c r="F84" s="44" t="s">
        <v>274</v>
      </c>
      <c r="G84" s="43" t="s">
        <v>219</v>
      </c>
      <c r="H84" s="44" t="s">
        <v>220</v>
      </c>
      <c r="I84" s="43" t="s">
        <v>328</v>
      </c>
      <c r="J84" s="44" t="s">
        <v>329</v>
      </c>
      <c r="K84" s="43" t="s">
        <v>130</v>
      </c>
      <c r="L84" s="44"/>
      <c r="M84" s="43" t="s">
        <v>371</v>
      </c>
      <c r="N84" s="44" t="s">
        <v>372</v>
      </c>
      <c r="O84" s="45"/>
      <c r="P84" s="45"/>
      <c r="Q84" s="45"/>
      <c r="R84" s="45"/>
      <c r="S84" s="45" t="s">
        <v>97</v>
      </c>
      <c r="T84" s="45" t="s">
        <v>331</v>
      </c>
      <c r="U84" s="45"/>
      <c r="V84" s="45"/>
      <c r="W84" s="45"/>
      <c r="X84" s="46" t="s">
        <v>131</v>
      </c>
      <c r="Y84" s="47" t="s">
        <v>332</v>
      </c>
      <c r="Z84" s="53">
        <v>4</v>
      </c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49">
        <v>4301018</v>
      </c>
      <c r="AM84" s="50" t="s">
        <v>438</v>
      </c>
      <c r="AN84" s="51" t="s">
        <v>373</v>
      </c>
      <c r="AO84" s="50" t="s">
        <v>458</v>
      </c>
      <c r="AP84" s="52"/>
      <c r="AQ84" s="52" t="s">
        <v>438</v>
      </c>
      <c r="AR84" s="52" t="s">
        <v>371</v>
      </c>
      <c r="AS84" s="52" t="s">
        <v>459</v>
      </c>
      <c r="AT84" s="52" t="s">
        <v>336</v>
      </c>
      <c r="AU84" s="52" t="s">
        <v>441</v>
      </c>
      <c r="AV84" s="52" t="s">
        <v>137</v>
      </c>
      <c r="AW84" s="52" t="s">
        <v>338</v>
      </c>
    </row>
    <row r="85" spans="1:49" ht="17.25" customHeight="1" x14ac:dyDescent="0.3">
      <c r="A85" s="1" t="s">
        <v>149</v>
      </c>
      <c r="B85" s="1">
        <v>77</v>
      </c>
      <c r="C85" s="42" t="s">
        <v>122</v>
      </c>
      <c r="D85" s="42" t="s">
        <v>123</v>
      </c>
      <c r="E85" s="43" t="s">
        <v>273</v>
      </c>
      <c r="F85" s="44" t="s">
        <v>274</v>
      </c>
      <c r="G85" s="43" t="s">
        <v>219</v>
      </c>
      <c r="H85" s="44" t="s">
        <v>220</v>
      </c>
      <c r="I85" s="43" t="s">
        <v>328</v>
      </c>
      <c r="J85" s="44" t="s">
        <v>329</v>
      </c>
      <c r="K85" s="43" t="s">
        <v>130</v>
      </c>
      <c r="L85" s="44"/>
      <c r="M85" s="43" t="s">
        <v>376</v>
      </c>
      <c r="N85" s="44" t="s">
        <v>377</v>
      </c>
      <c r="O85" s="45"/>
      <c r="P85" s="45"/>
      <c r="Q85" s="45"/>
      <c r="R85" s="45"/>
      <c r="S85" s="45" t="s">
        <v>97</v>
      </c>
      <c r="T85" s="45" t="s">
        <v>331</v>
      </c>
      <c r="U85" s="45"/>
      <c r="V85" s="45"/>
      <c r="W85" s="45"/>
      <c r="X85" s="46" t="s">
        <v>131</v>
      </c>
      <c r="Y85" s="47" t="s">
        <v>332</v>
      </c>
      <c r="Z85" s="53">
        <v>4</v>
      </c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49">
        <v>4301018</v>
      </c>
      <c r="AM85" s="50" t="s">
        <v>438</v>
      </c>
      <c r="AN85" s="51" t="s">
        <v>378</v>
      </c>
      <c r="AO85" s="50" t="s">
        <v>460</v>
      </c>
      <c r="AP85" s="52"/>
      <c r="AQ85" s="52" t="s">
        <v>438</v>
      </c>
      <c r="AR85" s="52" t="s">
        <v>376</v>
      </c>
      <c r="AS85" s="52" t="s">
        <v>461</v>
      </c>
      <c r="AT85" s="52" t="s">
        <v>336</v>
      </c>
      <c r="AU85" s="52" t="s">
        <v>441</v>
      </c>
      <c r="AV85" s="52" t="s">
        <v>137</v>
      </c>
      <c r="AW85" s="52" t="s">
        <v>338</v>
      </c>
    </row>
    <row r="86" spans="1:49" ht="17.25" customHeight="1" x14ac:dyDescent="0.3">
      <c r="A86" s="1" t="s">
        <v>121</v>
      </c>
      <c r="B86" s="1">
        <v>78</v>
      </c>
      <c r="C86" s="42" t="s">
        <v>122</v>
      </c>
      <c r="D86" s="42" t="s">
        <v>123</v>
      </c>
      <c r="E86" s="43" t="s">
        <v>273</v>
      </c>
      <c r="F86" s="44" t="s">
        <v>274</v>
      </c>
      <c r="G86" s="43" t="s">
        <v>219</v>
      </c>
      <c r="H86" s="44" t="s">
        <v>220</v>
      </c>
      <c r="I86" s="43" t="s">
        <v>328</v>
      </c>
      <c r="J86" s="44" t="s">
        <v>329</v>
      </c>
      <c r="K86" s="43" t="s">
        <v>130</v>
      </c>
      <c r="L86" s="44"/>
      <c r="M86" s="43" t="s">
        <v>381</v>
      </c>
      <c r="N86" s="44" t="s">
        <v>382</v>
      </c>
      <c r="O86" s="45"/>
      <c r="P86" s="45"/>
      <c r="Q86" s="45"/>
      <c r="R86" s="45"/>
      <c r="S86" s="45" t="s">
        <v>97</v>
      </c>
      <c r="T86" s="45" t="s">
        <v>331</v>
      </c>
      <c r="U86" s="45"/>
      <c r="V86" s="45"/>
      <c r="W86" s="45"/>
      <c r="X86" s="46" t="s">
        <v>131</v>
      </c>
      <c r="Y86" s="47" t="s">
        <v>332</v>
      </c>
      <c r="Z86" s="53">
        <v>4</v>
      </c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49">
        <v>4301018</v>
      </c>
      <c r="AM86" s="50" t="s">
        <v>438</v>
      </c>
      <c r="AN86" s="51" t="s">
        <v>383</v>
      </c>
      <c r="AO86" s="50" t="s">
        <v>462</v>
      </c>
      <c r="AP86" s="52"/>
      <c r="AQ86" s="52" t="s">
        <v>438</v>
      </c>
      <c r="AR86" s="52" t="s">
        <v>381</v>
      </c>
      <c r="AS86" s="52" t="s">
        <v>463</v>
      </c>
      <c r="AT86" s="52" t="s">
        <v>336</v>
      </c>
      <c r="AU86" s="52" t="s">
        <v>441</v>
      </c>
      <c r="AV86" s="52" t="s">
        <v>137</v>
      </c>
      <c r="AW86" s="52" t="s">
        <v>338</v>
      </c>
    </row>
    <row r="87" spans="1:49" ht="17.25" customHeight="1" x14ac:dyDescent="0.3">
      <c r="A87" s="1" t="s">
        <v>192</v>
      </c>
      <c r="B87" s="1">
        <v>79</v>
      </c>
      <c r="C87" s="42" t="s">
        <v>122</v>
      </c>
      <c r="D87" s="42" t="s">
        <v>123</v>
      </c>
      <c r="E87" s="43" t="s">
        <v>273</v>
      </c>
      <c r="F87" s="44" t="s">
        <v>274</v>
      </c>
      <c r="G87" s="43" t="s">
        <v>219</v>
      </c>
      <c r="H87" s="44" t="s">
        <v>220</v>
      </c>
      <c r="I87" s="43" t="s">
        <v>328</v>
      </c>
      <c r="J87" s="44" t="s">
        <v>329</v>
      </c>
      <c r="K87" s="43" t="s">
        <v>130</v>
      </c>
      <c r="L87" s="44"/>
      <c r="M87" s="43" t="s">
        <v>386</v>
      </c>
      <c r="N87" s="44" t="s">
        <v>387</v>
      </c>
      <c r="O87" s="45"/>
      <c r="P87" s="45"/>
      <c r="Q87" s="45"/>
      <c r="R87" s="45"/>
      <c r="S87" s="45" t="s">
        <v>97</v>
      </c>
      <c r="T87" s="45" t="s">
        <v>331</v>
      </c>
      <c r="U87" s="45"/>
      <c r="V87" s="45"/>
      <c r="W87" s="45"/>
      <c r="X87" s="46" t="s">
        <v>131</v>
      </c>
      <c r="Y87" s="47" t="s">
        <v>332</v>
      </c>
      <c r="Z87" s="53">
        <v>4</v>
      </c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49">
        <v>4301018</v>
      </c>
      <c r="AM87" s="50" t="s">
        <v>438</v>
      </c>
      <c r="AN87" s="51" t="s">
        <v>388</v>
      </c>
      <c r="AO87" s="50" t="s">
        <v>464</v>
      </c>
      <c r="AP87" s="52"/>
      <c r="AQ87" s="52" t="s">
        <v>438</v>
      </c>
      <c r="AR87" s="52" t="s">
        <v>386</v>
      </c>
      <c r="AS87" s="52" t="s">
        <v>465</v>
      </c>
      <c r="AT87" s="52" t="s">
        <v>336</v>
      </c>
      <c r="AU87" s="52" t="s">
        <v>441</v>
      </c>
      <c r="AV87" s="52" t="s">
        <v>137</v>
      </c>
      <c r="AW87" s="52" t="s">
        <v>338</v>
      </c>
    </row>
    <row r="88" spans="1:49" ht="17.25" customHeight="1" x14ac:dyDescent="0.3">
      <c r="A88" s="1" t="s">
        <v>121</v>
      </c>
      <c r="B88" s="1">
        <v>80</v>
      </c>
      <c r="C88" s="42" t="s">
        <v>122</v>
      </c>
      <c r="D88" s="42" t="s">
        <v>123</v>
      </c>
      <c r="E88" s="43" t="s">
        <v>273</v>
      </c>
      <c r="F88" s="44" t="s">
        <v>274</v>
      </c>
      <c r="G88" s="43" t="s">
        <v>219</v>
      </c>
      <c r="H88" s="44" t="s">
        <v>220</v>
      </c>
      <c r="I88" s="43" t="s">
        <v>328</v>
      </c>
      <c r="J88" s="44" t="s">
        <v>329</v>
      </c>
      <c r="K88" s="43" t="s">
        <v>130</v>
      </c>
      <c r="L88" s="44"/>
      <c r="M88" s="43" t="s">
        <v>391</v>
      </c>
      <c r="N88" s="44" t="s">
        <v>392</v>
      </c>
      <c r="O88" s="45"/>
      <c r="P88" s="45"/>
      <c r="Q88" s="45"/>
      <c r="R88" s="45"/>
      <c r="S88" s="45" t="s">
        <v>97</v>
      </c>
      <c r="T88" s="45" t="s">
        <v>331</v>
      </c>
      <c r="U88" s="45"/>
      <c r="V88" s="45"/>
      <c r="W88" s="45"/>
      <c r="X88" s="46" t="s">
        <v>131</v>
      </c>
      <c r="Y88" s="47" t="s">
        <v>332</v>
      </c>
      <c r="Z88" s="53">
        <v>4</v>
      </c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49">
        <v>4301018</v>
      </c>
      <c r="AM88" s="50" t="s">
        <v>438</v>
      </c>
      <c r="AN88" s="51" t="s">
        <v>393</v>
      </c>
      <c r="AO88" s="50" t="s">
        <v>466</v>
      </c>
      <c r="AP88" s="52"/>
      <c r="AQ88" s="52" t="s">
        <v>438</v>
      </c>
      <c r="AR88" s="52" t="s">
        <v>391</v>
      </c>
      <c r="AS88" s="52" t="s">
        <v>467</v>
      </c>
      <c r="AT88" s="52" t="s">
        <v>336</v>
      </c>
      <c r="AU88" s="52" t="s">
        <v>441</v>
      </c>
      <c r="AV88" s="52" t="s">
        <v>137</v>
      </c>
      <c r="AW88" s="52" t="s">
        <v>338</v>
      </c>
    </row>
    <row r="89" spans="1:49" ht="17.25" customHeight="1" x14ac:dyDescent="0.3">
      <c r="A89" s="1" t="s">
        <v>149</v>
      </c>
      <c r="B89" s="1">
        <v>81</v>
      </c>
      <c r="C89" s="42" t="s">
        <v>122</v>
      </c>
      <c r="D89" s="42" t="s">
        <v>123</v>
      </c>
      <c r="E89" s="43" t="s">
        <v>273</v>
      </c>
      <c r="F89" s="44" t="s">
        <v>274</v>
      </c>
      <c r="G89" s="43" t="s">
        <v>219</v>
      </c>
      <c r="H89" s="44" t="s">
        <v>220</v>
      </c>
      <c r="I89" s="43" t="s">
        <v>328</v>
      </c>
      <c r="J89" s="44" t="s">
        <v>329</v>
      </c>
      <c r="K89" s="43" t="s">
        <v>130</v>
      </c>
      <c r="L89" s="44"/>
      <c r="M89" s="43" t="s">
        <v>396</v>
      </c>
      <c r="N89" s="44" t="s">
        <v>397</v>
      </c>
      <c r="O89" s="45"/>
      <c r="P89" s="45"/>
      <c r="Q89" s="45"/>
      <c r="R89" s="45"/>
      <c r="S89" s="45" t="s">
        <v>97</v>
      </c>
      <c r="T89" s="45" t="s">
        <v>331</v>
      </c>
      <c r="U89" s="45"/>
      <c r="V89" s="45"/>
      <c r="W89" s="45"/>
      <c r="X89" s="46" t="s">
        <v>131</v>
      </c>
      <c r="Y89" s="47" t="s">
        <v>332</v>
      </c>
      <c r="Z89" s="53">
        <v>4</v>
      </c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49">
        <v>4301018</v>
      </c>
      <c r="AM89" s="50" t="s">
        <v>438</v>
      </c>
      <c r="AN89" s="51" t="s">
        <v>398</v>
      </c>
      <c r="AO89" s="50" t="s">
        <v>468</v>
      </c>
      <c r="AP89" s="52"/>
      <c r="AQ89" s="52" t="s">
        <v>438</v>
      </c>
      <c r="AR89" s="52" t="s">
        <v>396</v>
      </c>
      <c r="AS89" s="52" t="s">
        <v>469</v>
      </c>
      <c r="AT89" s="52" t="s">
        <v>336</v>
      </c>
      <c r="AU89" s="52" t="s">
        <v>441</v>
      </c>
      <c r="AV89" s="52" t="s">
        <v>137</v>
      </c>
      <c r="AW89" s="52" t="s">
        <v>338</v>
      </c>
    </row>
    <row r="90" spans="1:49" ht="17.25" customHeight="1" x14ac:dyDescent="0.3">
      <c r="A90" s="1" t="s">
        <v>149</v>
      </c>
      <c r="B90" s="1">
        <v>82</v>
      </c>
      <c r="C90" s="42" t="s">
        <v>122</v>
      </c>
      <c r="D90" s="42" t="s">
        <v>123</v>
      </c>
      <c r="E90" s="43" t="s">
        <v>273</v>
      </c>
      <c r="F90" s="44" t="s">
        <v>274</v>
      </c>
      <c r="G90" s="43" t="s">
        <v>219</v>
      </c>
      <c r="H90" s="44" t="s">
        <v>220</v>
      </c>
      <c r="I90" s="43" t="s">
        <v>328</v>
      </c>
      <c r="J90" s="44" t="s">
        <v>329</v>
      </c>
      <c r="K90" s="43" t="s">
        <v>130</v>
      </c>
      <c r="L90" s="44"/>
      <c r="M90" s="43" t="s">
        <v>401</v>
      </c>
      <c r="N90" s="44" t="s">
        <v>402</v>
      </c>
      <c r="O90" s="45"/>
      <c r="P90" s="45"/>
      <c r="Q90" s="45"/>
      <c r="R90" s="45"/>
      <c r="S90" s="45" t="s">
        <v>97</v>
      </c>
      <c r="T90" s="45" t="s">
        <v>331</v>
      </c>
      <c r="U90" s="45"/>
      <c r="V90" s="45"/>
      <c r="W90" s="45"/>
      <c r="X90" s="46" t="s">
        <v>131</v>
      </c>
      <c r="Y90" s="47" t="s">
        <v>332</v>
      </c>
      <c r="Z90" s="53">
        <v>4</v>
      </c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49">
        <v>4301018</v>
      </c>
      <c r="AM90" s="50" t="s">
        <v>438</v>
      </c>
      <c r="AN90" s="51" t="s">
        <v>403</v>
      </c>
      <c r="AO90" s="50" t="s">
        <v>470</v>
      </c>
      <c r="AP90" s="52"/>
      <c r="AQ90" s="52" t="s">
        <v>438</v>
      </c>
      <c r="AR90" s="52" t="s">
        <v>401</v>
      </c>
      <c r="AS90" s="52" t="s">
        <v>471</v>
      </c>
      <c r="AT90" s="52" t="s">
        <v>336</v>
      </c>
      <c r="AU90" s="52" t="s">
        <v>441</v>
      </c>
      <c r="AV90" s="52" t="s">
        <v>137</v>
      </c>
      <c r="AW90" s="52" t="s">
        <v>338</v>
      </c>
    </row>
    <row r="91" spans="1:49" ht="17.25" customHeight="1" x14ac:dyDescent="0.3">
      <c r="A91" s="1" t="s">
        <v>121</v>
      </c>
      <c r="B91" s="1">
        <v>83</v>
      </c>
      <c r="C91" s="42" t="s">
        <v>122</v>
      </c>
      <c r="D91" s="42" t="s">
        <v>123</v>
      </c>
      <c r="E91" s="43" t="s">
        <v>472</v>
      </c>
      <c r="F91" s="44" t="s">
        <v>473</v>
      </c>
      <c r="G91" s="43" t="s">
        <v>126</v>
      </c>
      <c r="H91" s="44" t="s">
        <v>127</v>
      </c>
      <c r="I91" s="43" t="s">
        <v>474</v>
      </c>
      <c r="J91" s="44" t="s">
        <v>475</v>
      </c>
      <c r="K91" s="43" t="s">
        <v>130</v>
      </c>
      <c r="L91" s="44"/>
      <c r="M91" s="43" t="s">
        <v>130</v>
      </c>
      <c r="N91" s="44"/>
      <c r="O91" s="45"/>
      <c r="P91" s="45"/>
      <c r="Q91" s="45"/>
      <c r="R91" s="45"/>
      <c r="S91" s="45" t="s">
        <v>97</v>
      </c>
      <c r="T91" s="45"/>
      <c r="U91" s="45"/>
      <c r="V91" s="45"/>
      <c r="W91" s="45"/>
      <c r="X91" s="46" t="s">
        <v>131</v>
      </c>
      <c r="Y91" s="47" t="s">
        <v>132</v>
      </c>
      <c r="Z91" s="53">
        <v>4</v>
      </c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49">
        <v>4301018</v>
      </c>
      <c r="AM91" s="50" t="s">
        <v>476</v>
      </c>
      <c r="AN91" s="51" t="s">
        <v>134</v>
      </c>
      <c r="AO91" s="50" t="s">
        <v>477</v>
      </c>
      <c r="AP91" s="52"/>
      <c r="AQ91" s="52" t="s">
        <v>476</v>
      </c>
      <c r="AR91" s="52" t="s">
        <v>130</v>
      </c>
      <c r="AS91" s="52" t="s">
        <v>478</v>
      </c>
      <c r="AT91" s="52" t="s">
        <v>130</v>
      </c>
      <c r="AU91" s="52" t="s">
        <v>478</v>
      </c>
      <c r="AV91" s="52" t="s">
        <v>137</v>
      </c>
      <c r="AW91" s="52" t="s">
        <v>26</v>
      </c>
    </row>
    <row r="92" spans="1:49" ht="17.25" customHeight="1" x14ac:dyDescent="0.3">
      <c r="A92" s="1" t="s">
        <v>121</v>
      </c>
      <c r="B92" s="1">
        <v>84</v>
      </c>
      <c r="C92" s="42" t="s">
        <v>122</v>
      </c>
      <c r="D92" s="42" t="s">
        <v>123</v>
      </c>
      <c r="E92" s="43" t="s">
        <v>472</v>
      </c>
      <c r="F92" s="44" t="s">
        <v>473</v>
      </c>
      <c r="G92" s="43" t="s">
        <v>126</v>
      </c>
      <c r="H92" s="44" t="s">
        <v>127</v>
      </c>
      <c r="I92" s="43" t="s">
        <v>479</v>
      </c>
      <c r="J92" s="44" t="s">
        <v>480</v>
      </c>
      <c r="K92" s="43" t="s">
        <v>130</v>
      </c>
      <c r="L92" s="44"/>
      <c r="M92" s="43" t="s">
        <v>130</v>
      </c>
      <c r="N92" s="44"/>
      <c r="O92" s="45"/>
      <c r="P92" s="45"/>
      <c r="Q92" s="45"/>
      <c r="R92" s="45"/>
      <c r="S92" s="45" t="s">
        <v>97</v>
      </c>
      <c r="T92" s="45"/>
      <c r="U92" s="45"/>
      <c r="V92" s="45"/>
      <c r="W92" s="45"/>
      <c r="X92" s="46" t="s">
        <v>131</v>
      </c>
      <c r="Y92" s="47" t="s">
        <v>132</v>
      </c>
      <c r="Z92" s="53">
        <v>4</v>
      </c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49">
        <v>4301018</v>
      </c>
      <c r="AM92" s="50" t="s">
        <v>481</v>
      </c>
      <c r="AN92" s="51" t="s">
        <v>134</v>
      </c>
      <c r="AO92" s="50" t="s">
        <v>482</v>
      </c>
      <c r="AP92" s="52"/>
      <c r="AQ92" s="52" t="s">
        <v>481</v>
      </c>
      <c r="AR92" s="52" t="s">
        <v>130</v>
      </c>
      <c r="AS92" s="52" t="s">
        <v>483</v>
      </c>
      <c r="AT92" s="52" t="s">
        <v>130</v>
      </c>
      <c r="AU92" s="52" t="s">
        <v>483</v>
      </c>
      <c r="AV92" s="52" t="s">
        <v>137</v>
      </c>
      <c r="AW92" s="52" t="s">
        <v>26</v>
      </c>
    </row>
    <row r="93" spans="1:49" ht="17.25" customHeight="1" x14ac:dyDescent="0.3">
      <c r="A93" s="1" t="s">
        <v>149</v>
      </c>
      <c r="B93" s="1">
        <v>85</v>
      </c>
      <c r="C93" s="42" t="s">
        <v>122</v>
      </c>
      <c r="D93" s="42" t="s">
        <v>123</v>
      </c>
      <c r="E93" s="43" t="s">
        <v>472</v>
      </c>
      <c r="F93" s="44" t="s">
        <v>473</v>
      </c>
      <c r="G93" s="43" t="s">
        <v>126</v>
      </c>
      <c r="H93" s="44" t="s">
        <v>127</v>
      </c>
      <c r="I93" s="43" t="s">
        <v>484</v>
      </c>
      <c r="J93" s="44" t="s">
        <v>485</v>
      </c>
      <c r="K93" s="43" t="s">
        <v>130</v>
      </c>
      <c r="L93" s="44"/>
      <c r="M93" s="43" t="s">
        <v>130</v>
      </c>
      <c r="N93" s="44"/>
      <c r="O93" s="45"/>
      <c r="P93" s="45"/>
      <c r="Q93" s="45"/>
      <c r="R93" s="45"/>
      <c r="S93" s="45" t="s">
        <v>97</v>
      </c>
      <c r="T93" s="45"/>
      <c r="U93" s="45"/>
      <c r="V93" s="45"/>
      <c r="W93" s="45"/>
      <c r="X93" s="46" t="s">
        <v>131</v>
      </c>
      <c r="Y93" s="47" t="s">
        <v>132</v>
      </c>
      <c r="Z93" s="53">
        <v>4</v>
      </c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49">
        <v>4301018</v>
      </c>
      <c r="AM93" s="50" t="s">
        <v>486</v>
      </c>
      <c r="AN93" s="51" t="s">
        <v>134</v>
      </c>
      <c r="AO93" s="50" t="s">
        <v>487</v>
      </c>
      <c r="AP93" s="52"/>
      <c r="AQ93" s="52" t="s">
        <v>486</v>
      </c>
      <c r="AR93" s="52" t="s">
        <v>130</v>
      </c>
      <c r="AS93" s="52" t="s">
        <v>488</v>
      </c>
      <c r="AT93" s="52" t="s">
        <v>130</v>
      </c>
      <c r="AU93" s="52" t="s">
        <v>488</v>
      </c>
      <c r="AV93" s="52" t="s">
        <v>137</v>
      </c>
      <c r="AW93" s="52" t="s">
        <v>26</v>
      </c>
    </row>
    <row r="94" spans="1:49" ht="17.25" customHeight="1" x14ac:dyDescent="0.3">
      <c r="A94" s="1" t="s">
        <v>121</v>
      </c>
      <c r="B94" s="1">
        <v>86</v>
      </c>
      <c r="C94" s="42" t="s">
        <v>122</v>
      </c>
      <c r="D94" s="42" t="s">
        <v>123</v>
      </c>
      <c r="E94" s="43" t="s">
        <v>472</v>
      </c>
      <c r="F94" s="44" t="s">
        <v>473</v>
      </c>
      <c r="G94" s="43" t="s">
        <v>126</v>
      </c>
      <c r="H94" s="44" t="s">
        <v>127</v>
      </c>
      <c r="I94" s="43" t="s">
        <v>165</v>
      </c>
      <c r="J94" s="44" t="s">
        <v>166</v>
      </c>
      <c r="K94" s="43" t="s">
        <v>130</v>
      </c>
      <c r="L94" s="44"/>
      <c r="M94" s="43" t="s">
        <v>130</v>
      </c>
      <c r="N94" s="44"/>
      <c r="O94" s="45"/>
      <c r="P94" s="45"/>
      <c r="Q94" s="45"/>
      <c r="R94" s="45"/>
      <c r="S94" s="45" t="s">
        <v>97</v>
      </c>
      <c r="T94" s="45"/>
      <c r="U94" s="45"/>
      <c r="V94" s="45"/>
      <c r="W94" s="45"/>
      <c r="X94" s="46" t="s">
        <v>131</v>
      </c>
      <c r="Y94" s="47" t="s">
        <v>132</v>
      </c>
      <c r="Z94" s="53">
        <v>4</v>
      </c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49">
        <v>4301018</v>
      </c>
      <c r="AM94" s="50" t="s">
        <v>489</v>
      </c>
      <c r="AN94" s="51" t="s">
        <v>134</v>
      </c>
      <c r="AO94" s="50" t="s">
        <v>490</v>
      </c>
      <c r="AP94" s="52"/>
      <c r="AQ94" s="52" t="s">
        <v>489</v>
      </c>
      <c r="AR94" s="52" t="s">
        <v>130</v>
      </c>
      <c r="AS94" s="52" t="s">
        <v>491</v>
      </c>
      <c r="AT94" s="52" t="s">
        <v>130</v>
      </c>
      <c r="AU94" s="52" t="s">
        <v>491</v>
      </c>
      <c r="AV94" s="52" t="s">
        <v>137</v>
      </c>
      <c r="AW94" s="52" t="s">
        <v>26</v>
      </c>
    </row>
    <row r="95" spans="1:49" ht="17.25" customHeight="1" x14ac:dyDescent="0.3">
      <c r="A95" s="1" t="s">
        <v>121</v>
      </c>
      <c r="B95" s="1">
        <v>87</v>
      </c>
      <c r="C95" s="42" t="s">
        <v>122</v>
      </c>
      <c r="D95" s="42" t="s">
        <v>123</v>
      </c>
      <c r="E95" s="43" t="s">
        <v>472</v>
      </c>
      <c r="F95" s="44" t="s">
        <v>473</v>
      </c>
      <c r="G95" s="43" t="s">
        <v>126</v>
      </c>
      <c r="H95" s="44" t="s">
        <v>127</v>
      </c>
      <c r="I95" s="43" t="s">
        <v>170</v>
      </c>
      <c r="J95" s="44" t="s">
        <v>171</v>
      </c>
      <c r="K95" s="43" t="s">
        <v>130</v>
      </c>
      <c r="L95" s="44"/>
      <c r="M95" s="43" t="s">
        <v>130</v>
      </c>
      <c r="N95" s="44"/>
      <c r="O95" s="45"/>
      <c r="P95" s="45"/>
      <c r="Q95" s="45"/>
      <c r="R95" s="45"/>
      <c r="S95" s="45" t="s">
        <v>97</v>
      </c>
      <c r="T95" s="45"/>
      <c r="U95" s="45"/>
      <c r="V95" s="45"/>
      <c r="W95" s="45"/>
      <c r="X95" s="46" t="s">
        <v>131</v>
      </c>
      <c r="Y95" s="47" t="s">
        <v>132</v>
      </c>
      <c r="Z95" s="53">
        <v>4</v>
      </c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49">
        <v>4301018</v>
      </c>
      <c r="AM95" s="50" t="s">
        <v>492</v>
      </c>
      <c r="AN95" s="51" t="s">
        <v>134</v>
      </c>
      <c r="AO95" s="50" t="s">
        <v>493</v>
      </c>
      <c r="AP95" s="52"/>
      <c r="AQ95" s="52" t="s">
        <v>492</v>
      </c>
      <c r="AR95" s="52" t="s">
        <v>130</v>
      </c>
      <c r="AS95" s="52" t="s">
        <v>494</v>
      </c>
      <c r="AT95" s="52" t="s">
        <v>130</v>
      </c>
      <c r="AU95" s="52" t="s">
        <v>494</v>
      </c>
      <c r="AV95" s="52" t="s">
        <v>137</v>
      </c>
      <c r="AW95" s="52" t="s">
        <v>26</v>
      </c>
    </row>
    <row r="96" spans="1:49" ht="17.25" customHeight="1" x14ac:dyDescent="0.3">
      <c r="A96" s="1" t="s">
        <v>149</v>
      </c>
      <c r="B96" s="1">
        <v>88</v>
      </c>
      <c r="C96" s="42" t="s">
        <v>122</v>
      </c>
      <c r="D96" s="42" t="s">
        <v>123</v>
      </c>
      <c r="E96" s="43" t="s">
        <v>472</v>
      </c>
      <c r="F96" s="44" t="s">
        <v>473</v>
      </c>
      <c r="G96" s="43" t="s">
        <v>126</v>
      </c>
      <c r="H96" s="44" t="s">
        <v>127</v>
      </c>
      <c r="I96" s="43" t="s">
        <v>495</v>
      </c>
      <c r="J96" s="44" t="s">
        <v>496</v>
      </c>
      <c r="K96" s="43" t="s">
        <v>130</v>
      </c>
      <c r="L96" s="44"/>
      <c r="M96" s="43" t="s">
        <v>130</v>
      </c>
      <c r="N96" s="44"/>
      <c r="O96" s="45"/>
      <c r="P96" s="45"/>
      <c r="Q96" s="45"/>
      <c r="R96" s="45"/>
      <c r="S96" s="45" t="s">
        <v>97</v>
      </c>
      <c r="T96" s="45"/>
      <c r="U96" s="45" t="s">
        <v>277</v>
      </c>
      <c r="V96" s="45"/>
      <c r="W96" s="45"/>
      <c r="X96" s="46" t="s">
        <v>131</v>
      </c>
      <c r="Y96" s="47" t="s">
        <v>497</v>
      </c>
      <c r="Z96" s="53">
        <v>4</v>
      </c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49">
        <v>4301018</v>
      </c>
      <c r="AM96" s="50" t="s">
        <v>498</v>
      </c>
      <c r="AN96" s="51" t="s">
        <v>134</v>
      </c>
      <c r="AO96" s="50" t="s">
        <v>499</v>
      </c>
      <c r="AP96" s="52"/>
      <c r="AQ96" s="52" t="s">
        <v>498</v>
      </c>
      <c r="AR96" s="52" t="s">
        <v>130</v>
      </c>
      <c r="AS96" s="52" t="s">
        <v>500</v>
      </c>
      <c r="AT96" s="52" t="s">
        <v>130</v>
      </c>
      <c r="AU96" s="52" t="s">
        <v>500</v>
      </c>
      <c r="AV96" s="52" t="s">
        <v>137</v>
      </c>
      <c r="AW96" s="52" t="s">
        <v>281</v>
      </c>
    </row>
    <row r="97" spans="1:49" ht="17.25" customHeight="1" x14ac:dyDescent="0.3">
      <c r="A97" s="1" t="s">
        <v>192</v>
      </c>
      <c r="B97" s="1">
        <v>89</v>
      </c>
      <c r="C97" s="42" t="s">
        <v>122</v>
      </c>
      <c r="D97" s="42" t="s">
        <v>123</v>
      </c>
      <c r="E97" s="43" t="s">
        <v>472</v>
      </c>
      <c r="F97" s="44" t="s">
        <v>473</v>
      </c>
      <c r="G97" s="43" t="s">
        <v>126</v>
      </c>
      <c r="H97" s="44" t="s">
        <v>127</v>
      </c>
      <c r="I97" s="43" t="s">
        <v>501</v>
      </c>
      <c r="J97" s="44" t="s">
        <v>502</v>
      </c>
      <c r="K97" s="43" t="s">
        <v>130</v>
      </c>
      <c r="L97" s="44"/>
      <c r="M97" s="43" t="s">
        <v>130</v>
      </c>
      <c r="N97" s="44"/>
      <c r="O97" s="45"/>
      <c r="P97" s="45"/>
      <c r="Q97" s="45"/>
      <c r="R97" s="45"/>
      <c r="S97" s="45" t="s">
        <v>97</v>
      </c>
      <c r="T97" s="45"/>
      <c r="U97" s="45" t="s">
        <v>277</v>
      </c>
      <c r="V97" s="45"/>
      <c r="W97" s="45"/>
      <c r="X97" s="46" t="s">
        <v>131</v>
      </c>
      <c r="Y97" s="47" t="s">
        <v>497</v>
      </c>
      <c r="Z97" s="53">
        <v>4</v>
      </c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49">
        <v>4301018</v>
      </c>
      <c r="AM97" s="50" t="s">
        <v>503</v>
      </c>
      <c r="AN97" s="51" t="s">
        <v>134</v>
      </c>
      <c r="AO97" s="50" t="s">
        <v>504</v>
      </c>
      <c r="AP97" s="52"/>
      <c r="AQ97" s="52" t="s">
        <v>503</v>
      </c>
      <c r="AR97" s="52" t="s">
        <v>130</v>
      </c>
      <c r="AS97" s="52" t="s">
        <v>505</v>
      </c>
      <c r="AT97" s="52" t="s">
        <v>130</v>
      </c>
      <c r="AU97" s="52" t="s">
        <v>505</v>
      </c>
      <c r="AV97" s="52" t="s">
        <v>137</v>
      </c>
      <c r="AW97" s="52" t="s">
        <v>281</v>
      </c>
    </row>
    <row r="98" spans="1:49" ht="17.25" customHeight="1" x14ac:dyDescent="0.3">
      <c r="A98" s="1" t="s">
        <v>192</v>
      </c>
      <c r="B98" s="1">
        <v>90</v>
      </c>
      <c r="C98" s="42" t="s">
        <v>122</v>
      </c>
      <c r="D98" s="42" t="s">
        <v>123</v>
      </c>
      <c r="E98" s="43" t="s">
        <v>472</v>
      </c>
      <c r="F98" s="44" t="s">
        <v>473</v>
      </c>
      <c r="G98" s="43" t="s">
        <v>506</v>
      </c>
      <c r="H98" s="44" t="s">
        <v>507</v>
      </c>
      <c r="I98" s="43" t="s">
        <v>474</v>
      </c>
      <c r="J98" s="44" t="s">
        <v>475</v>
      </c>
      <c r="K98" s="43" t="s">
        <v>130</v>
      </c>
      <c r="L98" s="44"/>
      <c r="M98" s="43" t="s">
        <v>130</v>
      </c>
      <c r="N98" s="44"/>
      <c r="O98" s="45"/>
      <c r="P98" s="45"/>
      <c r="Q98" s="45"/>
      <c r="R98" s="45"/>
      <c r="S98" s="45" t="s">
        <v>97</v>
      </c>
      <c r="T98" s="45"/>
      <c r="U98" s="45"/>
      <c r="V98" s="45"/>
      <c r="W98" s="45"/>
      <c r="X98" s="46" t="s">
        <v>131</v>
      </c>
      <c r="Y98" s="47" t="s">
        <v>132</v>
      </c>
      <c r="Z98" s="53">
        <v>4</v>
      </c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49">
        <v>4301018</v>
      </c>
      <c r="AM98" s="50" t="s">
        <v>508</v>
      </c>
      <c r="AN98" s="51" t="s">
        <v>134</v>
      </c>
      <c r="AO98" s="50" t="s">
        <v>509</v>
      </c>
      <c r="AP98" s="52"/>
      <c r="AQ98" s="52" t="s">
        <v>508</v>
      </c>
      <c r="AR98" s="52" t="s">
        <v>130</v>
      </c>
      <c r="AS98" s="52" t="s">
        <v>510</v>
      </c>
      <c r="AT98" s="52" t="s">
        <v>130</v>
      </c>
      <c r="AU98" s="52" t="s">
        <v>510</v>
      </c>
      <c r="AV98" s="52" t="s">
        <v>137</v>
      </c>
      <c r="AW98" s="52" t="s">
        <v>26</v>
      </c>
    </row>
    <row r="99" spans="1:49" ht="17.25" customHeight="1" x14ac:dyDescent="0.3">
      <c r="A99" s="1" t="s">
        <v>149</v>
      </c>
      <c r="B99" s="1">
        <v>91</v>
      </c>
      <c r="C99" s="42" t="s">
        <v>122</v>
      </c>
      <c r="D99" s="42" t="s">
        <v>123</v>
      </c>
      <c r="E99" s="43" t="s">
        <v>472</v>
      </c>
      <c r="F99" s="44" t="s">
        <v>473</v>
      </c>
      <c r="G99" s="43" t="s">
        <v>506</v>
      </c>
      <c r="H99" s="44" t="s">
        <v>507</v>
      </c>
      <c r="I99" s="43" t="s">
        <v>479</v>
      </c>
      <c r="J99" s="44" t="s">
        <v>480</v>
      </c>
      <c r="K99" s="43" t="s">
        <v>130</v>
      </c>
      <c r="L99" s="44"/>
      <c r="M99" s="43" t="s">
        <v>130</v>
      </c>
      <c r="N99" s="44"/>
      <c r="O99" s="45"/>
      <c r="P99" s="45"/>
      <c r="Q99" s="45"/>
      <c r="R99" s="45"/>
      <c r="S99" s="45" t="s">
        <v>97</v>
      </c>
      <c r="T99" s="45"/>
      <c r="U99" s="45"/>
      <c r="V99" s="45"/>
      <c r="W99" s="45"/>
      <c r="X99" s="46" t="s">
        <v>131</v>
      </c>
      <c r="Y99" s="47" t="s">
        <v>132</v>
      </c>
      <c r="Z99" s="53">
        <v>4</v>
      </c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49">
        <v>4301018</v>
      </c>
      <c r="AM99" s="50" t="s">
        <v>511</v>
      </c>
      <c r="AN99" s="51" t="s">
        <v>134</v>
      </c>
      <c r="AO99" s="50" t="s">
        <v>512</v>
      </c>
      <c r="AP99" s="52"/>
      <c r="AQ99" s="52" t="s">
        <v>511</v>
      </c>
      <c r="AR99" s="52" t="s">
        <v>130</v>
      </c>
      <c r="AS99" s="52" t="s">
        <v>513</v>
      </c>
      <c r="AT99" s="52" t="s">
        <v>130</v>
      </c>
      <c r="AU99" s="52" t="s">
        <v>513</v>
      </c>
      <c r="AV99" s="52" t="s">
        <v>137</v>
      </c>
      <c r="AW99" s="52" t="s">
        <v>26</v>
      </c>
    </row>
    <row r="100" spans="1:49" ht="17.25" customHeight="1" x14ac:dyDescent="0.3">
      <c r="A100" s="1" t="s">
        <v>121</v>
      </c>
      <c r="B100" s="1">
        <v>92</v>
      </c>
      <c r="C100" s="42" t="s">
        <v>122</v>
      </c>
      <c r="D100" s="42" t="s">
        <v>123</v>
      </c>
      <c r="E100" s="43" t="s">
        <v>472</v>
      </c>
      <c r="F100" s="44" t="s">
        <v>473</v>
      </c>
      <c r="G100" s="43" t="s">
        <v>506</v>
      </c>
      <c r="H100" s="44" t="s">
        <v>507</v>
      </c>
      <c r="I100" s="43" t="s">
        <v>484</v>
      </c>
      <c r="J100" s="44" t="s">
        <v>485</v>
      </c>
      <c r="K100" s="43" t="s">
        <v>130</v>
      </c>
      <c r="L100" s="44"/>
      <c r="M100" s="43" t="s">
        <v>130</v>
      </c>
      <c r="N100" s="44"/>
      <c r="O100" s="45"/>
      <c r="P100" s="45"/>
      <c r="Q100" s="45"/>
      <c r="R100" s="45"/>
      <c r="S100" s="45" t="s">
        <v>97</v>
      </c>
      <c r="T100" s="45"/>
      <c r="U100" s="45"/>
      <c r="V100" s="45"/>
      <c r="W100" s="45"/>
      <c r="X100" s="46" t="s">
        <v>131</v>
      </c>
      <c r="Y100" s="47" t="s">
        <v>132</v>
      </c>
      <c r="Z100" s="53">
        <v>4</v>
      </c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49">
        <v>4301018</v>
      </c>
      <c r="AM100" s="50" t="s">
        <v>514</v>
      </c>
      <c r="AN100" s="51" t="s">
        <v>134</v>
      </c>
      <c r="AO100" s="50" t="s">
        <v>515</v>
      </c>
      <c r="AP100" s="52"/>
      <c r="AQ100" s="52" t="s">
        <v>514</v>
      </c>
      <c r="AR100" s="52" t="s">
        <v>130</v>
      </c>
      <c r="AS100" s="52" t="s">
        <v>516</v>
      </c>
      <c r="AT100" s="52" t="s">
        <v>130</v>
      </c>
      <c r="AU100" s="52" t="s">
        <v>516</v>
      </c>
      <c r="AV100" s="52" t="s">
        <v>137</v>
      </c>
      <c r="AW100" s="52" t="s">
        <v>26</v>
      </c>
    </row>
    <row r="101" spans="1:49" ht="17.25" customHeight="1" x14ac:dyDescent="0.3">
      <c r="A101" s="1" t="s">
        <v>121</v>
      </c>
      <c r="B101" s="1">
        <v>93</v>
      </c>
      <c r="C101" s="42" t="s">
        <v>122</v>
      </c>
      <c r="D101" s="42" t="s">
        <v>123</v>
      </c>
      <c r="E101" s="43" t="s">
        <v>472</v>
      </c>
      <c r="F101" s="44" t="s">
        <v>473</v>
      </c>
      <c r="G101" s="43" t="s">
        <v>506</v>
      </c>
      <c r="H101" s="44" t="s">
        <v>507</v>
      </c>
      <c r="I101" s="43" t="s">
        <v>244</v>
      </c>
      <c r="J101" s="44" t="s">
        <v>245</v>
      </c>
      <c r="K101" s="43" t="s">
        <v>130</v>
      </c>
      <c r="L101" s="44"/>
      <c r="M101" s="43" t="s">
        <v>130</v>
      </c>
      <c r="N101" s="44"/>
      <c r="O101" s="45" t="s">
        <v>517</v>
      </c>
      <c r="P101" s="45"/>
      <c r="Q101" s="45"/>
      <c r="R101" s="45"/>
      <c r="S101" s="45" t="s">
        <v>97</v>
      </c>
      <c r="T101" s="45"/>
      <c r="U101" s="45"/>
      <c r="V101" s="45"/>
      <c r="W101" s="45"/>
      <c r="X101" s="46" t="s">
        <v>131</v>
      </c>
      <c r="Y101" s="47" t="s">
        <v>132</v>
      </c>
      <c r="Z101" s="53">
        <v>4</v>
      </c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49">
        <v>4301018</v>
      </c>
      <c r="AM101" s="50" t="s">
        <v>518</v>
      </c>
      <c r="AN101" s="51" t="s">
        <v>134</v>
      </c>
      <c r="AO101" s="50" t="s">
        <v>519</v>
      </c>
      <c r="AP101" s="52"/>
      <c r="AQ101" s="52" t="s">
        <v>518</v>
      </c>
      <c r="AR101" s="52" t="s">
        <v>130</v>
      </c>
      <c r="AS101" s="52" t="s">
        <v>520</v>
      </c>
      <c r="AT101" s="52" t="s">
        <v>130</v>
      </c>
      <c r="AU101" s="52" t="s">
        <v>520</v>
      </c>
      <c r="AV101" s="52" t="s">
        <v>137</v>
      </c>
      <c r="AW101" s="52" t="s">
        <v>521</v>
      </c>
    </row>
    <row r="102" spans="1:49" ht="17.25" customHeight="1" x14ac:dyDescent="0.3">
      <c r="A102" s="1" t="s">
        <v>121</v>
      </c>
      <c r="B102" s="1">
        <v>94</v>
      </c>
      <c r="C102" s="42" t="s">
        <v>122</v>
      </c>
      <c r="D102" s="42" t="s">
        <v>123</v>
      </c>
      <c r="E102" s="43" t="s">
        <v>472</v>
      </c>
      <c r="F102" s="44" t="s">
        <v>473</v>
      </c>
      <c r="G102" s="43" t="s">
        <v>522</v>
      </c>
      <c r="H102" s="44" t="s">
        <v>523</v>
      </c>
      <c r="I102" s="43" t="s">
        <v>474</v>
      </c>
      <c r="J102" s="44" t="s">
        <v>475</v>
      </c>
      <c r="K102" s="43" t="s">
        <v>130</v>
      </c>
      <c r="L102" s="44"/>
      <c r="M102" s="43" t="s">
        <v>130</v>
      </c>
      <c r="N102" s="44"/>
      <c r="O102" s="45"/>
      <c r="P102" s="45"/>
      <c r="Q102" s="45"/>
      <c r="R102" s="45"/>
      <c r="S102" s="45" t="s">
        <v>97</v>
      </c>
      <c r="T102" s="45"/>
      <c r="U102" s="45"/>
      <c r="V102" s="45"/>
      <c r="W102" s="45"/>
      <c r="X102" s="46" t="s">
        <v>131</v>
      </c>
      <c r="Y102" s="47" t="s">
        <v>132</v>
      </c>
      <c r="Z102" s="53">
        <v>4</v>
      </c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49">
        <v>4301018</v>
      </c>
      <c r="AM102" s="50" t="s">
        <v>524</v>
      </c>
      <c r="AN102" s="51" t="s">
        <v>134</v>
      </c>
      <c r="AO102" s="50" t="s">
        <v>525</v>
      </c>
      <c r="AP102" s="52"/>
      <c r="AQ102" s="52" t="s">
        <v>524</v>
      </c>
      <c r="AR102" s="52" t="s">
        <v>130</v>
      </c>
      <c r="AS102" s="52" t="s">
        <v>526</v>
      </c>
      <c r="AT102" s="52" t="s">
        <v>130</v>
      </c>
      <c r="AU102" s="52" t="s">
        <v>526</v>
      </c>
      <c r="AV102" s="52" t="s">
        <v>137</v>
      </c>
      <c r="AW102" s="52" t="s">
        <v>26</v>
      </c>
    </row>
    <row r="103" spans="1:49" ht="17.25" customHeight="1" x14ac:dyDescent="0.3">
      <c r="A103" s="1" t="s">
        <v>121</v>
      </c>
      <c r="B103" s="1">
        <v>95</v>
      </c>
      <c r="C103" s="42" t="s">
        <v>122</v>
      </c>
      <c r="D103" s="42" t="s">
        <v>123</v>
      </c>
      <c r="E103" s="43" t="s">
        <v>472</v>
      </c>
      <c r="F103" s="44" t="s">
        <v>473</v>
      </c>
      <c r="G103" s="43" t="s">
        <v>522</v>
      </c>
      <c r="H103" s="44" t="s">
        <v>523</v>
      </c>
      <c r="I103" s="43" t="s">
        <v>479</v>
      </c>
      <c r="J103" s="44" t="s">
        <v>480</v>
      </c>
      <c r="K103" s="43" t="s">
        <v>130</v>
      </c>
      <c r="L103" s="44"/>
      <c r="M103" s="43" t="s">
        <v>130</v>
      </c>
      <c r="N103" s="44"/>
      <c r="O103" s="45"/>
      <c r="P103" s="45"/>
      <c r="Q103" s="45"/>
      <c r="R103" s="45"/>
      <c r="S103" s="45" t="s">
        <v>97</v>
      </c>
      <c r="T103" s="45"/>
      <c r="U103" s="45"/>
      <c r="V103" s="45"/>
      <c r="W103" s="45"/>
      <c r="X103" s="46" t="s">
        <v>131</v>
      </c>
      <c r="Y103" s="47" t="s">
        <v>132</v>
      </c>
      <c r="Z103" s="53">
        <v>4</v>
      </c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49">
        <v>4301018</v>
      </c>
      <c r="AM103" s="50" t="s">
        <v>527</v>
      </c>
      <c r="AN103" s="51" t="s">
        <v>134</v>
      </c>
      <c r="AO103" s="50" t="s">
        <v>528</v>
      </c>
      <c r="AP103" s="52"/>
      <c r="AQ103" s="52" t="s">
        <v>527</v>
      </c>
      <c r="AR103" s="52" t="s">
        <v>130</v>
      </c>
      <c r="AS103" s="52" t="s">
        <v>529</v>
      </c>
      <c r="AT103" s="52" t="s">
        <v>130</v>
      </c>
      <c r="AU103" s="52" t="s">
        <v>529</v>
      </c>
      <c r="AV103" s="52" t="s">
        <v>137</v>
      </c>
      <c r="AW103" s="52" t="s">
        <v>26</v>
      </c>
    </row>
    <row r="104" spans="1:49" ht="17.25" customHeight="1" x14ac:dyDescent="0.3">
      <c r="A104" s="1" t="s">
        <v>149</v>
      </c>
      <c r="B104" s="1">
        <v>96</v>
      </c>
      <c r="C104" s="42" t="s">
        <v>122</v>
      </c>
      <c r="D104" s="42" t="s">
        <v>123</v>
      </c>
      <c r="E104" s="43" t="s">
        <v>472</v>
      </c>
      <c r="F104" s="44" t="s">
        <v>473</v>
      </c>
      <c r="G104" s="43" t="s">
        <v>522</v>
      </c>
      <c r="H104" s="44" t="s">
        <v>523</v>
      </c>
      <c r="I104" s="43" t="s">
        <v>484</v>
      </c>
      <c r="J104" s="44" t="s">
        <v>485</v>
      </c>
      <c r="K104" s="43" t="s">
        <v>130</v>
      </c>
      <c r="L104" s="44"/>
      <c r="M104" s="43" t="s">
        <v>130</v>
      </c>
      <c r="N104" s="44"/>
      <c r="O104" s="45"/>
      <c r="P104" s="45"/>
      <c r="Q104" s="45"/>
      <c r="R104" s="45"/>
      <c r="S104" s="45" t="s">
        <v>97</v>
      </c>
      <c r="T104" s="45"/>
      <c r="U104" s="45"/>
      <c r="V104" s="45"/>
      <c r="W104" s="45"/>
      <c r="X104" s="46" t="s">
        <v>131</v>
      </c>
      <c r="Y104" s="47" t="s">
        <v>132</v>
      </c>
      <c r="Z104" s="53">
        <v>4</v>
      </c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49">
        <v>4301018</v>
      </c>
      <c r="AM104" s="50" t="s">
        <v>530</v>
      </c>
      <c r="AN104" s="51" t="s">
        <v>134</v>
      </c>
      <c r="AO104" s="50" t="s">
        <v>531</v>
      </c>
      <c r="AP104" s="52"/>
      <c r="AQ104" s="52" t="s">
        <v>530</v>
      </c>
      <c r="AR104" s="52" t="s">
        <v>130</v>
      </c>
      <c r="AS104" s="52" t="s">
        <v>532</v>
      </c>
      <c r="AT104" s="52" t="s">
        <v>130</v>
      </c>
      <c r="AU104" s="52" t="s">
        <v>532</v>
      </c>
      <c r="AV104" s="52" t="s">
        <v>137</v>
      </c>
      <c r="AW104" s="52" t="s">
        <v>26</v>
      </c>
    </row>
    <row r="105" spans="1:49" ht="17.25" customHeight="1" x14ac:dyDescent="0.3">
      <c r="A105" s="1" t="s">
        <v>121</v>
      </c>
      <c r="B105" s="1">
        <v>97</v>
      </c>
      <c r="C105" s="42" t="s">
        <v>122</v>
      </c>
      <c r="D105" s="42" t="s">
        <v>123</v>
      </c>
      <c r="E105" s="43" t="s">
        <v>472</v>
      </c>
      <c r="F105" s="44" t="s">
        <v>473</v>
      </c>
      <c r="G105" s="43" t="s">
        <v>522</v>
      </c>
      <c r="H105" s="44" t="s">
        <v>523</v>
      </c>
      <c r="I105" s="43" t="s">
        <v>244</v>
      </c>
      <c r="J105" s="44" t="s">
        <v>245</v>
      </c>
      <c r="K105" s="43" t="s">
        <v>130</v>
      </c>
      <c r="L105" s="44"/>
      <c r="M105" s="43" t="s">
        <v>130</v>
      </c>
      <c r="N105" s="44"/>
      <c r="O105" s="45" t="s">
        <v>517</v>
      </c>
      <c r="P105" s="45"/>
      <c r="Q105" s="45"/>
      <c r="R105" s="45"/>
      <c r="S105" s="45" t="s">
        <v>97</v>
      </c>
      <c r="T105" s="45"/>
      <c r="U105" s="45"/>
      <c r="V105" s="45"/>
      <c r="W105" s="45"/>
      <c r="X105" s="46" t="s">
        <v>131</v>
      </c>
      <c r="Y105" s="47" t="s">
        <v>132</v>
      </c>
      <c r="Z105" s="53">
        <v>4</v>
      </c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49">
        <v>4301018</v>
      </c>
      <c r="AM105" s="50" t="s">
        <v>533</v>
      </c>
      <c r="AN105" s="51" t="s">
        <v>134</v>
      </c>
      <c r="AO105" s="50" t="s">
        <v>534</v>
      </c>
      <c r="AP105" s="52"/>
      <c r="AQ105" s="52" t="s">
        <v>533</v>
      </c>
      <c r="AR105" s="52" t="s">
        <v>130</v>
      </c>
      <c r="AS105" s="52" t="s">
        <v>535</v>
      </c>
      <c r="AT105" s="52" t="s">
        <v>130</v>
      </c>
      <c r="AU105" s="52" t="s">
        <v>535</v>
      </c>
      <c r="AV105" s="52" t="s">
        <v>137</v>
      </c>
      <c r="AW105" s="52" t="s">
        <v>521</v>
      </c>
    </row>
    <row r="106" spans="1:49" ht="17.25" customHeight="1" x14ac:dyDescent="0.3">
      <c r="A106" s="1" t="s">
        <v>121</v>
      </c>
      <c r="B106" s="1">
        <v>98</v>
      </c>
      <c r="C106" s="42" t="s">
        <v>122</v>
      </c>
      <c r="D106" s="42" t="s">
        <v>123</v>
      </c>
      <c r="E106" s="43" t="s">
        <v>472</v>
      </c>
      <c r="F106" s="44" t="s">
        <v>473</v>
      </c>
      <c r="G106" s="43" t="s">
        <v>536</v>
      </c>
      <c r="H106" s="44" t="s">
        <v>537</v>
      </c>
      <c r="I106" s="43" t="s">
        <v>538</v>
      </c>
      <c r="J106" s="44" t="s">
        <v>539</v>
      </c>
      <c r="K106" s="43" t="s">
        <v>130</v>
      </c>
      <c r="L106" s="44"/>
      <c r="M106" s="43" t="s">
        <v>130</v>
      </c>
      <c r="N106" s="44"/>
      <c r="O106" s="45"/>
      <c r="P106" s="45" t="s">
        <v>94</v>
      </c>
      <c r="Q106" s="45" t="s">
        <v>95</v>
      </c>
      <c r="R106" s="45"/>
      <c r="S106" s="45" t="s">
        <v>97</v>
      </c>
      <c r="T106" s="45"/>
      <c r="U106" s="45"/>
      <c r="V106" s="45"/>
      <c r="W106" s="45"/>
      <c r="X106" s="46" t="s">
        <v>131</v>
      </c>
      <c r="Y106" s="47" t="s">
        <v>185</v>
      </c>
      <c r="Z106" s="53">
        <v>4</v>
      </c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49">
        <v>4301018</v>
      </c>
      <c r="AM106" s="50" t="s">
        <v>540</v>
      </c>
      <c r="AN106" s="51" t="s">
        <v>134</v>
      </c>
      <c r="AO106" s="50" t="s">
        <v>541</v>
      </c>
      <c r="AP106" s="52"/>
      <c r="AQ106" s="52" t="s">
        <v>540</v>
      </c>
      <c r="AR106" s="52" t="s">
        <v>130</v>
      </c>
      <c r="AS106" s="52" t="s">
        <v>542</v>
      </c>
      <c r="AT106" s="52" t="s">
        <v>130</v>
      </c>
      <c r="AU106" s="52" t="s">
        <v>542</v>
      </c>
      <c r="AV106" s="52" t="s">
        <v>137</v>
      </c>
      <c r="AW106" s="52" t="s">
        <v>191</v>
      </c>
    </row>
    <row r="107" spans="1:49" ht="17.25" customHeight="1" x14ac:dyDescent="0.3">
      <c r="A107" s="1" t="s">
        <v>121</v>
      </c>
      <c r="B107" s="1">
        <v>99</v>
      </c>
      <c r="C107" s="42" t="s">
        <v>122</v>
      </c>
      <c r="D107" s="42" t="s">
        <v>123</v>
      </c>
      <c r="E107" s="43" t="s">
        <v>543</v>
      </c>
      <c r="F107" s="44" t="s">
        <v>544</v>
      </c>
      <c r="G107" s="43" t="s">
        <v>126</v>
      </c>
      <c r="H107" s="44" t="s">
        <v>127</v>
      </c>
      <c r="I107" s="43" t="s">
        <v>275</v>
      </c>
      <c r="J107" s="44" t="s">
        <v>276</v>
      </c>
      <c r="K107" s="43" t="s">
        <v>130</v>
      </c>
      <c r="L107" s="44"/>
      <c r="M107" s="43" t="s">
        <v>130</v>
      </c>
      <c r="N107" s="44"/>
      <c r="O107" s="45"/>
      <c r="P107" s="45"/>
      <c r="Q107" s="45"/>
      <c r="R107" s="45"/>
      <c r="S107" s="45" t="s">
        <v>97</v>
      </c>
      <c r="T107" s="45"/>
      <c r="U107" s="45" t="s">
        <v>277</v>
      </c>
      <c r="V107" s="45"/>
      <c r="W107" s="45"/>
      <c r="X107" s="46" t="s">
        <v>131</v>
      </c>
      <c r="Y107" s="47" t="s">
        <v>185</v>
      </c>
      <c r="Z107" s="53">
        <v>4</v>
      </c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49">
        <v>4301018</v>
      </c>
      <c r="AM107" s="50" t="s">
        <v>545</v>
      </c>
      <c r="AN107" s="51" t="s">
        <v>134</v>
      </c>
      <c r="AO107" s="50" t="s">
        <v>546</v>
      </c>
      <c r="AP107" s="52"/>
      <c r="AQ107" s="52" t="s">
        <v>545</v>
      </c>
      <c r="AR107" s="52" t="s">
        <v>130</v>
      </c>
      <c r="AS107" s="52" t="s">
        <v>547</v>
      </c>
      <c r="AT107" s="52" t="s">
        <v>130</v>
      </c>
      <c r="AU107" s="52" t="s">
        <v>547</v>
      </c>
      <c r="AV107" s="52" t="s">
        <v>137</v>
      </c>
      <c r="AW107" s="52" t="s">
        <v>281</v>
      </c>
    </row>
    <row r="108" spans="1:49" ht="17.25" customHeight="1" x14ac:dyDescent="0.3">
      <c r="A108" s="1" t="s">
        <v>121</v>
      </c>
      <c r="B108" s="1">
        <v>100</v>
      </c>
      <c r="C108" s="42" t="s">
        <v>122</v>
      </c>
      <c r="D108" s="42" t="s">
        <v>123</v>
      </c>
      <c r="E108" s="43" t="s">
        <v>543</v>
      </c>
      <c r="F108" s="44" t="s">
        <v>548</v>
      </c>
      <c r="G108" s="43" t="s">
        <v>126</v>
      </c>
      <c r="H108" s="44" t="s">
        <v>127</v>
      </c>
      <c r="I108" s="43" t="s">
        <v>282</v>
      </c>
      <c r="J108" s="44" t="s">
        <v>283</v>
      </c>
      <c r="K108" s="43" t="s">
        <v>130</v>
      </c>
      <c r="L108" s="44"/>
      <c r="M108" s="43" t="s">
        <v>130</v>
      </c>
      <c r="N108" s="44"/>
      <c r="O108" s="45"/>
      <c r="P108" s="45"/>
      <c r="Q108" s="45"/>
      <c r="R108" s="45"/>
      <c r="S108" s="45" t="s">
        <v>97</v>
      </c>
      <c r="T108" s="45"/>
      <c r="U108" s="45" t="s">
        <v>277</v>
      </c>
      <c r="V108" s="45"/>
      <c r="W108" s="45"/>
      <c r="X108" s="46" t="s">
        <v>131</v>
      </c>
      <c r="Y108" s="47" t="s">
        <v>185</v>
      </c>
      <c r="Z108" s="53">
        <v>4</v>
      </c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49">
        <v>4301018</v>
      </c>
      <c r="AM108" s="50" t="s">
        <v>549</v>
      </c>
      <c r="AN108" s="51" t="s">
        <v>134</v>
      </c>
      <c r="AO108" s="50" t="s">
        <v>550</v>
      </c>
      <c r="AP108" s="52"/>
      <c r="AQ108" s="52" t="s">
        <v>549</v>
      </c>
      <c r="AR108" s="52" t="s">
        <v>130</v>
      </c>
      <c r="AS108" s="52" t="s">
        <v>551</v>
      </c>
      <c r="AT108" s="52" t="s">
        <v>130</v>
      </c>
      <c r="AU108" s="52" t="s">
        <v>551</v>
      </c>
      <c r="AV108" s="52" t="s">
        <v>137</v>
      </c>
      <c r="AW108" s="52" t="s">
        <v>281</v>
      </c>
    </row>
    <row r="109" spans="1:49" ht="17.25" customHeight="1" x14ac:dyDescent="0.3">
      <c r="A109" s="1" t="s">
        <v>121</v>
      </c>
      <c r="B109" s="1">
        <v>101</v>
      </c>
      <c r="C109" s="42" t="s">
        <v>122</v>
      </c>
      <c r="D109" s="42" t="s">
        <v>123</v>
      </c>
      <c r="E109" s="43" t="s">
        <v>543</v>
      </c>
      <c r="F109" s="44" t="s">
        <v>548</v>
      </c>
      <c r="G109" s="43" t="s">
        <v>126</v>
      </c>
      <c r="H109" s="44" t="s">
        <v>127</v>
      </c>
      <c r="I109" s="43" t="s">
        <v>287</v>
      </c>
      <c r="J109" s="44" t="s">
        <v>288</v>
      </c>
      <c r="K109" s="43" t="s">
        <v>130</v>
      </c>
      <c r="L109" s="44"/>
      <c r="M109" s="43" t="s">
        <v>130</v>
      </c>
      <c r="N109" s="44"/>
      <c r="O109" s="45"/>
      <c r="P109" s="45"/>
      <c r="Q109" s="45"/>
      <c r="R109" s="45"/>
      <c r="S109" s="45" t="s">
        <v>97</v>
      </c>
      <c r="T109" s="45"/>
      <c r="U109" s="45"/>
      <c r="V109" s="45"/>
      <c r="W109" s="45" t="s">
        <v>101</v>
      </c>
      <c r="X109" s="46" t="s">
        <v>131</v>
      </c>
      <c r="Y109" s="47" t="s">
        <v>289</v>
      </c>
      <c r="Z109" s="53">
        <v>4</v>
      </c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49">
        <v>4301018</v>
      </c>
      <c r="AM109" s="50" t="s">
        <v>552</v>
      </c>
      <c r="AN109" s="51" t="s">
        <v>134</v>
      </c>
      <c r="AO109" s="50" t="s">
        <v>553</v>
      </c>
      <c r="AP109" s="52"/>
      <c r="AQ109" s="52" t="s">
        <v>552</v>
      </c>
      <c r="AR109" s="52" t="s">
        <v>130</v>
      </c>
      <c r="AS109" s="52" t="s">
        <v>554</v>
      </c>
      <c r="AT109" s="52" t="s">
        <v>130</v>
      </c>
      <c r="AU109" s="52" t="s">
        <v>554</v>
      </c>
      <c r="AV109" s="52" t="s">
        <v>137</v>
      </c>
      <c r="AW109" s="52" t="s">
        <v>213</v>
      </c>
    </row>
    <row r="110" spans="1:49" ht="17.25" customHeight="1" x14ac:dyDescent="0.3">
      <c r="A110" s="1" t="s">
        <v>121</v>
      </c>
      <c r="B110" s="1">
        <v>102</v>
      </c>
      <c r="C110" s="42" t="s">
        <v>122</v>
      </c>
      <c r="D110" s="42" t="s">
        <v>123</v>
      </c>
      <c r="E110" s="43" t="s">
        <v>543</v>
      </c>
      <c r="F110" s="44" t="s">
        <v>548</v>
      </c>
      <c r="G110" s="43" t="s">
        <v>126</v>
      </c>
      <c r="H110" s="44" t="s">
        <v>127</v>
      </c>
      <c r="I110" s="43" t="s">
        <v>293</v>
      </c>
      <c r="J110" s="44" t="s">
        <v>294</v>
      </c>
      <c r="K110" s="43" t="s">
        <v>130</v>
      </c>
      <c r="L110" s="44"/>
      <c r="M110" s="43" t="s">
        <v>130</v>
      </c>
      <c r="N110" s="44"/>
      <c r="O110" s="45"/>
      <c r="P110" s="45"/>
      <c r="Q110" s="45"/>
      <c r="R110" s="45" t="s">
        <v>96</v>
      </c>
      <c r="S110" s="45" t="s">
        <v>97</v>
      </c>
      <c r="T110" s="45"/>
      <c r="U110" s="45"/>
      <c r="V110" s="45" t="s">
        <v>100</v>
      </c>
      <c r="W110" s="45" t="s">
        <v>101</v>
      </c>
      <c r="X110" s="46" t="s">
        <v>131</v>
      </c>
      <c r="Y110" s="47" t="s">
        <v>289</v>
      </c>
      <c r="Z110" s="53">
        <v>4</v>
      </c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49">
        <v>4301018</v>
      </c>
      <c r="AM110" s="50" t="s">
        <v>555</v>
      </c>
      <c r="AN110" s="51" t="s">
        <v>134</v>
      </c>
      <c r="AO110" s="50" t="s">
        <v>556</v>
      </c>
      <c r="AP110" s="52"/>
      <c r="AQ110" s="52" t="s">
        <v>555</v>
      </c>
      <c r="AR110" s="52" t="s">
        <v>130</v>
      </c>
      <c r="AS110" s="52" t="s">
        <v>557</v>
      </c>
      <c r="AT110" s="52" t="s">
        <v>130</v>
      </c>
      <c r="AU110" s="52" t="s">
        <v>557</v>
      </c>
      <c r="AV110" s="52" t="s">
        <v>137</v>
      </c>
      <c r="AW110" s="52" t="s">
        <v>298</v>
      </c>
    </row>
    <row r="111" spans="1:49" ht="17.25" customHeight="1" x14ac:dyDescent="0.3">
      <c r="A111" s="1" t="s">
        <v>121</v>
      </c>
      <c r="B111" s="1">
        <v>103</v>
      </c>
      <c r="C111" s="42" t="s">
        <v>122</v>
      </c>
      <c r="D111" s="42" t="s">
        <v>123</v>
      </c>
      <c r="E111" s="43" t="s">
        <v>543</v>
      </c>
      <c r="F111" s="44" t="s">
        <v>548</v>
      </c>
      <c r="G111" s="43" t="s">
        <v>126</v>
      </c>
      <c r="H111" s="44" t="s">
        <v>127</v>
      </c>
      <c r="I111" s="43" t="s">
        <v>299</v>
      </c>
      <c r="J111" s="44" t="s">
        <v>300</v>
      </c>
      <c r="K111" s="43" t="s">
        <v>130</v>
      </c>
      <c r="L111" s="44"/>
      <c r="M111" s="43" t="s">
        <v>130</v>
      </c>
      <c r="N111" s="44"/>
      <c r="O111" s="45"/>
      <c r="P111" s="45"/>
      <c r="Q111" s="45"/>
      <c r="R111" s="45" t="s">
        <v>96</v>
      </c>
      <c r="S111" s="45" t="s">
        <v>97</v>
      </c>
      <c r="T111" s="45"/>
      <c r="U111" s="45"/>
      <c r="V111" s="45" t="s">
        <v>100</v>
      </c>
      <c r="W111" s="45" t="s">
        <v>101</v>
      </c>
      <c r="X111" s="46" t="s">
        <v>131</v>
      </c>
      <c r="Y111" s="47" t="s">
        <v>289</v>
      </c>
      <c r="Z111" s="53">
        <v>4</v>
      </c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49">
        <v>4301018</v>
      </c>
      <c r="AM111" s="50" t="s">
        <v>558</v>
      </c>
      <c r="AN111" s="51" t="s">
        <v>134</v>
      </c>
      <c r="AO111" s="50" t="s">
        <v>559</v>
      </c>
      <c r="AP111" s="52"/>
      <c r="AQ111" s="52" t="s">
        <v>558</v>
      </c>
      <c r="AR111" s="52" t="s">
        <v>130</v>
      </c>
      <c r="AS111" s="52" t="s">
        <v>560</v>
      </c>
      <c r="AT111" s="52" t="s">
        <v>130</v>
      </c>
      <c r="AU111" s="52" t="s">
        <v>560</v>
      </c>
      <c r="AV111" s="52" t="s">
        <v>137</v>
      </c>
      <c r="AW111" s="52" t="s">
        <v>298</v>
      </c>
    </row>
    <row r="112" spans="1:49" ht="17.25" customHeight="1" x14ac:dyDescent="0.3">
      <c r="A112" s="1" t="s">
        <v>192</v>
      </c>
      <c r="B112" s="1">
        <v>104</v>
      </c>
      <c r="C112" s="42" t="s">
        <v>122</v>
      </c>
      <c r="D112" s="42" t="s">
        <v>123</v>
      </c>
      <c r="E112" s="43" t="s">
        <v>543</v>
      </c>
      <c r="F112" s="44" t="s">
        <v>548</v>
      </c>
      <c r="G112" s="43" t="s">
        <v>126</v>
      </c>
      <c r="H112" s="44" t="s">
        <v>127</v>
      </c>
      <c r="I112" s="43" t="s">
        <v>304</v>
      </c>
      <c r="J112" s="44" t="s">
        <v>305</v>
      </c>
      <c r="K112" s="43" t="s">
        <v>130</v>
      </c>
      <c r="L112" s="44"/>
      <c r="M112" s="43" t="s">
        <v>130</v>
      </c>
      <c r="N112" s="44"/>
      <c r="O112" s="45"/>
      <c r="P112" s="45"/>
      <c r="Q112" s="45"/>
      <c r="R112" s="45" t="s">
        <v>96</v>
      </c>
      <c r="S112" s="45"/>
      <c r="T112" s="45"/>
      <c r="U112" s="45"/>
      <c r="V112" s="45" t="s">
        <v>100</v>
      </c>
      <c r="W112" s="45" t="s">
        <v>101</v>
      </c>
      <c r="X112" s="46" t="s">
        <v>131</v>
      </c>
      <c r="Y112" s="47" t="s">
        <v>289</v>
      </c>
      <c r="Z112" s="53">
        <v>4</v>
      </c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49">
        <v>4301018</v>
      </c>
      <c r="AM112" s="50" t="s">
        <v>561</v>
      </c>
      <c r="AN112" s="51" t="s">
        <v>134</v>
      </c>
      <c r="AO112" s="50" t="s">
        <v>562</v>
      </c>
      <c r="AP112" s="52"/>
      <c r="AQ112" s="52" t="s">
        <v>561</v>
      </c>
      <c r="AR112" s="52" t="s">
        <v>130</v>
      </c>
      <c r="AS112" s="52" t="s">
        <v>563</v>
      </c>
      <c r="AT112" s="52" t="s">
        <v>130</v>
      </c>
      <c r="AU112" s="52" t="s">
        <v>563</v>
      </c>
      <c r="AV112" s="52" t="s">
        <v>137</v>
      </c>
      <c r="AW112" s="52" t="s">
        <v>309</v>
      </c>
    </row>
    <row r="113" spans="1:49" ht="17.25" customHeight="1" x14ac:dyDescent="0.3">
      <c r="A113" s="1" t="s">
        <v>192</v>
      </c>
      <c r="B113" s="1">
        <v>105</v>
      </c>
      <c r="C113" s="42" t="s">
        <v>122</v>
      </c>
      <c r="D113" s="42" t="s">
        <v>123</v>
      </c>
      <c r="E113" s="43" t="s">
        <v>543</v>
      </c>
      <c r="F113" s="44" t="s">
        <v>548</v>
      </c>
      <c r="G113" s="43" t="s">
        <v>126</v>
      </c>
      <c r="H113" s="44" t="s">
        <v>127</v>
      </c>
      <c r="I113" s="43" t="s">
        <v>310</v>
      </c>
      <c r="J113" s="44" t="s">
        <v>311</v>
      </c>
      <c r="K113" s="43" t="s">
        <v>312</v>
      </c>
      <c r="L113" s="44" t="s">
        <v>313</v>
      </c>
      <c r="M113" s="43" t="s">
        <v>130</v>
      </c>
      <c r="N113" s="44"/>
      <c r="O113" s="45" t="s">
        <v>517</v>
      </c>
      <c r="P113" s="45"/>
      <c r="Q113" s="45"/>
      <c r="R113" s="45"/>
      <c r="S113" s="45" t="s">
        <v>97</v>
      </c>
      <c r="T113" s="45"/>
      <c r="U113" s="45"/>
      <c r="V113" s="45"/>
      <c r="W113" s="45" t="s">
        <v>101</v>
      </c>
      <c r="X113" s="46" t="s">
        <v>131</v>
      </c>
      <c r="Y113" s="47" t="s">
        <v>289</v>
      </c>
      <c r="Z113" s="53">
        <v>4</v>
      </c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49">
        <v>4301018</v>
      </c>
      <c r="AM113" s="50" t="s">
        <v>564</v>
      </c>
      <c r="AN113" s="51" t="s">
        <v>134</v>
      </c>
      <c r="AO113" s="50" t="s">
        <v>565</v>
      </c>
      <c r="AP113" s="52"/>
      <c r="AQ113" s="52" t="s">
        <v>564</v>
      </c>
      <c r="AR113" s="52" t="s">
        <v>312</v>
      </c>
      <c r="AS113" s="52" t="s">
        <v>566</v>
      </c>
      <c r="AT113" s="52" t="s">
        <v>189</v>
      </c>
      <c r="AU113" s="52" t="s">
        <v>567</v>
      </c>
      <c r="AV113" s="52" t="s">
        <v>137</v>
      </c>
      <c r="AW113" s="52" t="s">
        <v>568</v>
      </c>
    </row>
    <row r="114" spans="1:49" ht="17.25" customHeight="1" x14ac:dyDescent="0.3">
      <c r="A114" s="1" t="s">
        <v>121</v>
      </c>
      <c r="B114" s="1">
        <v>106</v>
      </c>
      <c r="C114" s="42" t="s">
        <v>122</v>
      </c>
      <c r="D114" s="42" t="s">
        <v>123</v>
      </c>
      <c r="E114" s="43" t="s">
        <v>543</v>
      </c>
      <c r="F114" s="44" t="s">
        <v>548</v>
      </c>
      <c r="G114" s="43" t="s">
        <v>126</v>
      </c>
      <c r="H114" s="44" t="s">
        <v>127</v>
      </c>
      <c r="I114" s="43" t="s">
        <v>310</v>
      </c>
      <c r="J114" s="44" t="s">
        <v>311</v>
      </c>
      <c r="K114" s="43" t="s">
        <v>318</v>
      </c>
      <c r="L114" s="44" t="s">
        <v>319</v>
      </c>
      <c r="M114" s="43" t="s">
        <v>130</v>
      </c>
      <c r="N114" s="44"/>
      <c r="O114" s="45" t="s">
        <v>517</v>
      </c>
      <c r="P114" s="45"/>
      <c r="Q114" s="45"/>
      <c r="R114" s="45"/>
      <c r="S114" s="45" t="s">
        <v>97</v>
      </c>
      <c r="T114" s="45"/>
      <c r="U114" s="45"/>
      <c r="V114" s="45"/>
      <c r="W114" s="45" t="s">
        <v>101</v>
      </c>
      <c r="X114" s="46" t="s">
        <v>131</v>
      </c>
      <c r="Y114" s="47" t="s">
        <v>289</v>
      </c>
      <c r="Z114" s="53">
        <v>4</v>
      </c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49">
        <v>4301018</v>
      </c>
      <c r="AM114" s="50" t="s">
        <v>564</v>
      </c>
      <c r="AN114" s="51" t="s">
        <v>195</v>
      </c>
      <c r="AO114" s="50" t="s">
        <v>569</v>
      </c>
      <c r="AP114" s="52"/>
      <c r="AQ114" s="52" t="s">
        <v>564</v>
      </c>
      <c r="AR114" s="52" t="s">
        <v>318</v>
      </c>
      <c r="AS114" s="52" t="s">
        <v>570</v>
      </c>
      <c r="AT114" s="52" t="s">
        <v>189</v>
      </c>
      <c r="AU114" s="52" t="s">
        <v>567</v>
      </c>
      <c r="AV114" s="52" t="s">
        <v>137</v>
      </c>
      <c r="AW114" s="52" t="s">
        <v>568</v>
      </c>
    </row>
    <row r="115" spans="1:49" ht="17.25" customHeight="1" x14ac:dyDescent="0.3">
      <c r="A115" s="1" t="s">
        <v>121</v>
      </c>
      <c r="B115" s="1">
        <v>107</v>
      </c>
      <c r="C115" s="42" t="s">
        <v>122</v>
      </c>
      <c r="D115" s="42" t="s">
        <v>123</v>
      </c>
      <c r="E115" s="43" t="s">
        <v>543</v>
      </c>
      <c r="F115" s="44" t="s">
        <v>548</v>
      </c>
      <c r="G115" s="43" t="s">
        <v>126</v>
      </c>
      <c r="H115" s="44" t="s">
        <v>127</v>
      </c>
      <c r="I115" s="43" t="s">
        <v>322</v>
      </c>
      <c r="J115" s="44" t="s">
        <v>323</v>
      </c>
      <c r="K115" s="43" t="s">
        <v>130</v>
      </c>
      <c r="L115" s="44"/>
      <c r="M115" s="43" t="s">
        <v>130</v>
      </c>
      <c r="N115" s="44"/>
      <c r="O115" s="45"/>
      <c r="P115" s="45"/>
      <c r="Q115" s="45"/>
      <c r="R115" s="45"/>
      <c r="S115" s="45"/>
      <c r="T115" s="45"/>
      <c r="U115" s="45" t="s">
        <v>277</v>
      </c>
      <c r="V115" s="45"/>
      <c r="W115" s="45" t="s">
        <v>101</v>
      </c>
      <c r="X115" s="46" t="s">
        <v>131</v>
      </c>
      <c r="Y115" s="47" t="s">
        <v>185</v>
      </c>
      <c r="Z115" s="53">
        <v>4</v>
      </c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49">
        <v>4301018</v>
      </c>
      <c r="AM115" s="50" t="s">
        <v>571</v>
      </c>
      <c r="AN115" s="51" t="s">
        <v>134</v>
      </c>
      <c r="AO115" s="50" t="s">
        <v>572</v>
      </c>
      <c r="AP115" s="52"/>
      <c r="AQ115" s="52" t="s">
        <v>571</v>
      </c>
      <c r="AR115" s="52" t="s">
        <v>130</v>
      </c>
      <c r="AS115" s="52" t="s">
        <v>573</v>
      </c>
      <c r="AT115" s="52" t="s">
        <v>130</v>
      </c>
      <c r="AU115" s="52" t="s">
        <v>573</v>
      </c>
      <c r="AV115" s="52" t="s">
        <v>137</v>
      </c>
      <c r="AW115" s="52" t="s">
        <v>327</v>
      </c>
    </row>
    <row r="116" spans="1:49" ht="17.25" customHeight="1" x14ac:dyDescent="0.3">
      <c r="A116" s="1" t="s">
        <v>149</v>
      </c>
      <c r="B116" s="1">
        <v>108</v>
      </c>
      <c r="C116" s="42" t="s">
        <v>122</v>
      </c>
      <c r="D116" s="42" t="s">
        <v>123</v>
      </c>
      <c r="E116" s="43" t="s">
        <v>543</v>
      </c>
      <c r="F116" s="44" t="s">
        <v>548</v>
      </c>
      <c r="G116" s="43" t="s">
        <v>506</v>
      </c>
      <c r="H116" s="44" t="s">
        <v>507</v>
      </c>
      <c r="I116" s="43" t="s">
        <v>275</v>
      </c>
      <c r="J116" s="44" t="s">
        <v>276</v>
      </c>
      <c r="K116" s="43" t="s">
        <v>130</v>
      </c>
      <c r="L116" s="44"/>
      <c r="M116" s="43" t="s">
        <v>130</v>
      </c>
      <c r="N116" s="44"/>
      <c r="O116" s="45"/>
      <c r="P116" s="45"/>
      <c r="Q116" s="45"/>
      <c r="R116" s="45"/>
      <c r="S116" s="45" t="s">
        <v>97</v>
      </c>
      <c r="T116" s="45"/>
      <c r="U116" s="45" t="s">
        <v>277</v>
      </c>
      <c r="V116" s="45"/>
      <c r="W116" s="45"/>
      <c r="X116" s="46" t="s">
        <v>131</v>
      </c>
      <c r="Y116" s="47" t="s">
        <v>185</v>
      </c>
      <c r="Z116" s="53">
        <v>4</v>
      </c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49">
        <v>4301018</v>
      </c>
      <c r="AM116" s="50" t="s">
        <v>574</v>
      </c>
      <c r="AN116" s="51" t="s">
        <v>134</v>
      </c>
      <c r="AO116" s="50" t="s">
        <v>575</v>
      </c>
      <c r="AP116" s="52"/>
      <c r="AQ116" s="52" t="s">
        <v>574</v>
      </c>
      <c r="AR116" s="52" t="s">
        <v>130</v>
      </c>
      <c r="AS116" s="52" t="s">
        <v>576</v>
      </c>
      <c r="AT116" s="52" t="s">
        <v>130</v>
      </c>
      <c r="AU116" s="52" t="s">
        <v>576</v>
      </c>
      <c r="AV116" s="52" t="s">
        <v>137</v>
      </c>
      <c r="AW116" s="52" t="s">
        <v>281</v>
      </c>
    </row>
    <row r="117" spans="1:49" ht="17.25" customHeight="1" x14ac:dyDescent="0.3">
      <c r="A117" s="1" t="s">
        <v>121</v>
      </c>
      <c r="B117" s="1">
        <v>109</v>
      </c>
      <c r="C117" s="42" t="s">
        <v>122</v>
      </c>
      <c r="D117" s="42" t="s">
        <v>123</v>
      </c>
      <c r="E117" s="43" t="s">
        <v>543</v>
      </c>
      <c r="F117" s="44" t="s">
        <v>548</v>
      </c>
      <c r="G117" s="43" t="s">
        <v>506</v>
      </c>
      <c r="H117" s="44" t="s">
        <v>507</v>
      </c>
      <c r="I117" s="43" t="s">
        <v>282</v>
      </c>
      <c r="J117" s="44" t="s">
        <v>283</v>
      </c>
      <c r="K117" s="43" t="s">
        <v>130</v>
      </c>
      <c r="L117" s="44"/>
      <c r="M117" s="43" t="s">
        <v>130</v>
      </c>
      <c r="N117" s="44"/>
      <c r="O117" s="45"/>
      <c r="P117" s="45"/>
      <c r="Q117" s="45"/>
      <c r="R117" s="45"/>
      <c r="S117" s="45" t="s">
        <v>97</v>
      </c>
      <c r="T117" s="45"/>
      <c r="U117" s="45" t="s">
        <v>277</v>
      </c>
      <c r="V117" s="45"/>
      <c r="W117" s="45"/>
      <c r="X117" s="46" t="s">
        <v>131</v>
      </c>
      <c r="Y117" s="47" t="s">
        <v>185</v>
      </c>
      <c r="Z117" s="53">
        <v>4</v>
      </c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49">
        <v>4301018</v>
      </c>
      <c r="AM117" s="50" t="s">
        <v>577</v>
      </c>
      <c r="AN117" s="51" t="s">
        <v>134</v>
      </c>
      <c r="AO117" s="50" t="s">
        <v>578</v>
      </c>
      <c r="AP117" s="52"/>
      <c r="AQ117" s="52" t="s">
        <v>577</v>
      </c>
      <c r="AR117" s="52" t="s">
        <v>130</v>
      </c>
      <c r="AS117" s="52" t="s">
        <v>579</v>
      </c>
      <c r="AT117" s="52" t="s">
        <v>130</v>
      </c>
      <c r="AU117" s="52" t="s">
        <v>579</v>
      </c>
      <c r="AV117" s="52" t="s">
        <v>137</v>
      </c>
      <c r="AW117" s="52" t="s">
        <v>281</v>
      </c>
    </row>
    <row r="118" spans="1:49" ht="17.25" customHeight="1" x14ac:dyDescent="0.3">
      <c r="A118" s="1" t="s">
        <v>121</v>
      </c>
      <c r="B118" s="1">
        <v>110</v>
      </c>
      <c r="C118" s="42" t="s">
        <v>122</v>
      </c>
      <c r="D118" s="42" t="s">
        <v>123</v>
      </c>
      <c r="E118" s="43" t="s">
        <v>543</v>
      </c>
      <c r="F118" s="44" t="s">
        <v>548</v>
      </c>
      <c r="G118" s="43" t="s">
        <v>506</v>
      </c>
      <c r="H118" s="44" t="s">
        <v>507</v>
      </c>
      <c r="I118" s="43" t="s">
        <v>287</v>
      </c>
      <c r="J118" s="44" t="s">
        <v>288</v>
      </c>
      <c r="K118" s="43" t="s">
        <v>130</v>
      </c>
      <c r="L118" s="44"/>
      <c r="M118" s="43" t="s">
        <v>130</v>
      </c>
      <c r="N118" s="44"/>
      <c r="O118" s="45"/>
      <c r="P118" s="45"/>
      <c r="Q118" s="45"/>
      <c r="R118" s="45"/>
      <c r="S118" s="45" t="s">
        <v>97</v>
      </c>
      <c r="T118" s="45"/>
      <c r="U118" s="45"/>
      <c r="V118" s="45"/>
      <c r="W118" s="45" t="s">
        <v>101</v>
      </c>
      <c r="X118" s="46" t="s">
        <v>131</v>
      </c>
      <c r="Y118" s="47" t="s">
        <v>289</v>
      </c>
      <c r="Z118" s="53">
        <v>4</v>
      </c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49">
        <v>4301018</v>
      </c>
      <c r="AM118" s="50" t="s">
        <v>580</v>
      </c>
      <c r="AN118" s="51" t="s">
        <v>134</v>
      </c>
      <c r="AO118" s="50" t="s">
        <v>581</v>
      </c>
      <c r="AP118" s="52"/>
      <c r="AQ118" s="52" t="s">
        <v>580</v>
      </c>
      <c r="AR118" s="52" t="s">
        <v>130</v>
      </c>
      <c r="AS118" s="52" t="s">
        <v>582</v>
      </c>
      <c r="AT118" s="52" t="s">
        <v>130</v>
      </c>
      <c r="AU118" s="52" t="s">
        <v>582</v>
      </c>
      <c r="AV118" s="52" t="s">
        <v>137</v>
      </c>
      <c r="AW118" s="52" t="s">
        <v>213</v>
      </c>
    </row>
    <row r="119" spans="1:49" ht="17.25" customHeight="1" x14ac:dyDescent="0.3">
      <c r="A119" s="1" t="s">
        <v>121</v>
      </c>
      <c r="B119" s="1">
        <v>111</v>
      </c>
      <c r="C119" s="42" t="s">
        <v>122</v>
      </c>
      <c r="D119" s="42" t="s">
        <v>123</v>
      </c>
      <c r="E119" s="43" t="s">
        <v>543</v>
      </c>
      <c r="F119" s="44" t="s">
        <v>548</v>
      </c>
      <c r="G119" s="43" t="s">
        <v>506</v>
      </c>
      <c r="H119" s="44" t="s">
        <v>507</v>
      </c>
      <c r="I119" s="43" t="s">
        <v>293</v>
      </c>
      <c r="J119" s="44" t="s">
        <v>294</v>
      </c>
      <c r="K119" s="43" t="s">
        <v>130</v>
      </c>
      <c r="L119" s="44"/>
      <c r="M119" s="43" t="s">
        <v>130</v>
      </c>
      <c r="N119" s="44"/>
      <c r="O119" s="45"/>
      <c r="P119" s="45"/>
      <c r="Q119" s="45"/>
      <c r="R119" s="45" t="s">
        <v>96</v>
      </c>
      <c r="S119" s="45" t="s">
        <v>97</v>
      </c>
      <c r="T119" s="45"/>
      <c r="U119" s="45"/>
      <c r="V119" s="45" t="s">
        <v>100</v>
      </c>
      <c r="W119" s="45" t="s">
        <v>101</v>
      </c>
      <c r="X119" s="46" t="s">
        <v>131</v>
      </c>
      <c r="Y119" s="47" t="s">
        <v>289</v>
      </c>
      <c r="Z119" s="53">
        <v>4</v>
      </c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49">
        <v>4301018</v>
      </c>
      <c r="AM119" s="50" t="s">
        <v>583</v>
      </c>
      <c r="AN119" s="51" t="s">
        <v>134</v>
      </c>
      <c r="AO119" s="50" t="s">
        <v>584</v>
      </c>
      <c r="AP119" s="52"/>
      <c r="AQ119" s="52" t="s">
        <v>583</v>
      </c>
      <c r="AR119" s="52" t="s">
        <v>130</v>
      </c>
      <c r="AS119" s="52" t="s">
        <v>585</v>
      </c>
      <c r="AT119" s="52" t="s">
        <v>130</v>
      </c>
      <c r="AU119" s="52" t="s">
        <v>585</v>
      </c>
      <c r="AV119" s="52" t="s">
        <v>137</v>
      </c>
      <c r="AW119" s="52" t="s">
        <v>298</v>
      </c>
    </row>
    <row r="120" spans="1:49" ht="17.25" customHeight="1" x14ac:dyDescent="0.3">
      <c r="A120" s="1" t="s">
        <v>121</v>
      </c>
      <c r="B120" s="1">
        <v>112</v>
      </c>
      <c r="C120" s="42" t="s">
        <v>122</v>
      </c>
      <c r="D120" s="42" t="s">
        <v>123</v>
      </c>
      <c r="E120" s="43" t="s">
        <v>543</v>
      </c>
      <c r="F120" s="44" t="s">
        <v>548</v>
      </c>
      <c r="G120" s="43" t="s">
        <v>506</v>
      </c>
      <c r="H120" s="44" t="s">
        <v>507</v>
      </c>
      <c r="I120" s="43" t="s">
        <v>299</v>
      </c>
      <c r="J120" s="44" t="s">
        <v>300</v>
      </c>
      <c r="K120" s="43" t="s">
        <v>130</v>
      </c>
      <c r="L120" s="44"/>
      <c r="M120" s="43" t="s">
        <v>130</v>
      </c>
      <c r="N120" s="44"/>
      <c r="O120" s="45"/>
      <c r="P120" s="45"/>
      <c r="Q120" s="45"/>
      <c r="R120" s="45" t="s">
        <v>96</v>
      </c>
      <c r="S120" s="45" t="s">
        <v>97</v>
      </c>
      <c r="T120" s="45"/>
      <c r="U120" s="45"/>
      <c r="V120" s="45" t="s">
        <v>100</v>
      </c>
      <c r="W120" s="45" t="s">
        <v>101</v>
      </c>
      <c r="X120" s="46" t="s">
        <v>131</v>
      </c>
      <c r="Y120" s="47" t="s">
        <v>289</v>
      </c>
      <c r="Z120" s="53">
        <v>4</v>
      </c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49">
        <v>4301018</v>
      </c>
      <c r="AM120" s="50" t="s">
        <v>586</v>
      </c>
      <c r="AN120" s="51" t="s">
        <v>134</v>
      </c>
      <c r="AO120" s="50" t="s">
        <v>587</v>
      </c>
      <c r="AP120" s="52"/>
      <c r="AQ120" s="52" t="s">
        <v>586</v>
      </c>
      <c r="AR120" s="52" t="s">
        <v>130</v>
      </c>
      <c r="AS120" s="52" t="s">
        <v>588</v>
      </c>
      <c r="AT120" s="52" t="s">
        <v>130</v>
      </c>
      <c r="AU120" s="52" t="s">
        <v>588</v>
      </c>
      <c r="AV120" s="52" t="s">
        <v>137</v>
      </c>
      <c r="AW120" s="52" t="s">
        <v>298</v>
      </c>
    </row>
    <row r="121" spans="1:49" ht="17.25" customHeight="1" x14ac:dyDescent="0.3">
      <c r="A121" s="1" t="s">
        <v>121</v>
      </c>
      <c r="B121" s="1">
        <v>113</v>
      </c>
      <c r="C121" s="42" t="s">
        <v>122</v>
      </c>
      <c r="D121" s="42" t="s">
        <v>123</v>
      </c>
      <c r="E121" s="43" t="s">
        <v>543</v>
      </c>
      <c r="F121" s="44" t="s">
        <v>548</v>
      </c>
      <c r="G121" s="43" t="s">
        <v>506</v>
      </c>
      <c r="H121" s="44" t="s">
        <v>507</v>
      </c>
      <c r="I121" s="43" t="s">
        <v>304</v>
      </c>
      <c r="J121" s="44" t="s">
        <v>305</v>
      </c>
      <c r="K121" s="43" t="s">
        <v>130</v>
      </c>
      <c r="L121" s="44"/>
      <c r="M121" s="43" t="s">
        <v>130</v>
      </c>
      <c r="N121" s="44"/>
      <c r="O121" s="45"/>
      <c r="P121" s="45"/>
      <c r="Q121" s="45"/>
      <c r="R121" s="45" t="s">
        <v>96</v>
      </c>
      <c r="S121" s="45" t="s">
        <v>97</v>
      </c>
      <c r="T121" s="45"/>
      <c r="U121" s="45"/>
      <c r="V121" s="45" t="s">
        <v>100</v>
      </c>
      <c r="W121" s="45" t="s">
        <v>101</v>
      </c>
      <c r="X121" s="46" t="s">
        <v>131</v>
      </c>
      <c r="Y121" s="47" t="s">
        <v>289</v>
      </c>
      <c r="Z121" s="53">
        <v>4</v>
      </c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49">
        <v>4301018</v>
      </c>
      <c r="AM121" s="50" t="s">
        <v>589</v>
      </c>
      <c r="AN121" s="51" t="s">
        <v>134</v>
      </c>
      <c r="AO121" s="50" t="s">
        <v>590</v>
      </c>
      <c r="AP121" s="52"/>
      <c r="AQ121" s="52" t="s">
        <v>589</v>
      </c>
      <c r="AR121" s="52" t="s">
        <v>130</v>
      </c>
      <c r="AS121" s="52" t="s">
        <v>591</v>
      </c>
      <c r="AT121" s="52" t="s">
        <v>130</v>
      </c>
      <c r="AU121" s="52" t="s">
        <v>591</v>
      </c>
      <c r="AV121" s="52" t="s">
        <v>137</v>
      </c>
      <c r="AW121" s="52" t="s">
        <v>298</v>
      </c>
    </row>
    <row r="122" spans="1:49" ht="17.25" customHeight="1" x14ac:dyDescent="0.3">
      <c r="A122" s="1" t="s">
        <v>121</v>
      </c>
      <c r="B122" s="1">
        <v>114</v>
      </c>
      <c r="C122" s="42" t="s">
        <v>122</v>
      </c>
      <c r="D122" s="42" t="s">
        <v>123</v>
      </c>
      <c r="E122" s="43" t="s">
        <v>543</v>
      </c>
      <c r="F122" s="44" t="s">
        <v>548</v>
      </c>
      <c r="G122" s="43" t="s">
        <v>506</v>
      </c>
      <c r="H122" s="44" t="s">
        <v>507</v>
      </c>
      <c r="I122" s="43" t="s">
        <v>310</v>
      </c>
      <c r="J122" s="44" t="s">
        <v>311</v>
      </c>
      <c r="K122" s="43" t="s">
        <v>312</v>
      </c>
      <c r="L122" s="44" t="s">
        <v>313</v>
      </c>
      <c r="M122" s="43" t="s">
        <v>130</v>
      </c>
      <c r="N122" s="44"/>
      <c r="O122" s="45"/>
      <c r="P122" s="45"/>
      <c r="Q122" s="45"/>
      <c r="R122" s="45"/>
      <c r="S122" s="45" t="s">
        <v>97</v>
      </c>
      <c r="T122" s="45"/>
      <c r="U122" s="45"/>
      <c r="V122" s="45"/>
      <c r="W122" s="45" t="s">
        <v>101</v>
      </c>
      <c r="X122" s="46" t="s">
        <v>131</v>
      </c>
      <c r="Y122" s="47" t="s">
        <v>289</v>
      </c>
      <c r="Z122" s="53">
        <v>4</v>
      </c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49">
        <v>4301018</v>
      </c>
      <c r="AM122" s="50" t="s">
        <v>592</v>
      </c>
      <c r="AN122" s="51" t="s">
        <v>134</v>
      </c>
      <c r="AO122" s="50" t="s">
        <v>593</v>
      </c>
      <c r="AP122" s="52"/>
      <c r="AQ122" s="52" t="s">
        <v>592</v>
      </c>
      <c r="AR122" s="52" t="s">
        <v>312</v>
      </c>
      <c r="AS122" s="52" t="s">
        <v>594</v>
      </c>
      <c r="AT122" s="52" t="s">
        <v>189</v>
      </c>
      <c r="AU122" s="52" t="s">
        <v>595</v>
      </c>
      <c r="AV122" s="52" t="s">
        <v>137</v>
      </c>
      <c r="AW122" s="52" t="s">
        <v>213</v>
      </c>
    </row>
    <row r="123" spans="1:49" ht="17.25" customHeight="1" x14ac:dyDescent="0.3">
      <c r="A123" s="1" t="s">
        <v>121</v>
      </c>
      <c r="B123" s="1">
        <v>115</v>
      </c>
      <c r="C123" s="42" t="s">
        <v>122</v>
      </c>
      <c r="D123" s="42" t="s">
        <v>123</v>
      </c>
      <c r="E123" s="43" t="s">
        <v>543</v>
      </c>
      <c r="F123" s="44" t="s">
        <v>548</v>
      </c>
      <c r="G123" s="43" t="s">
        <v>506</v>
      </c>
      <c r="H123" s="44" t="s">
        <v>507</v>
      </c>
      <c r="I123" s="43" t="s">
        <v>310</v>
      </c>
      <c r="J123" s="44" t="s">
        <v>311</v>
      </c>
      <c r="K123" s="43" t="s">
        <v>318</v>
      </c>
      <c r="L123" s="44" t="s">
        <v>319</v>
      </c>
      <c r="M123" s="43" t="s">
        <v>130</v>
      </c>
      <c r="N123" s="44"/>
      <c r="O123" s="45"/>
      <c r="P123" s="45"/>
      <c r="Q123" s="45"/>
      <c r="R123" s="45"/>
      <c r="S123" s="45" t="s">
        <v>97</v>
      </c>
      <c r="T123" s="45"/>
      <c r="U123" s="45"/>
      <c r="V123" s="45"/>
      <c r="W123" s="45" t="s">
        <v>101</v>
      </c>
      <c r="X123" s="46" t="s">
        <v>131</v>
      </c>
      <c r="Y123" s="47" t="s">
        <v>289</v>
      </c>
      <c r="Z123" s="53">
        <v>4</v>
      </c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49">
        <v>4301018</v>
      </c>
      <c r="AM123" s="50" t="s">
        <v>592</v>
      </c>
      <c r="AN123" s="51" t="s">
        <v>195</v>
      </c>
      <c r="AO123" s="50" t="s">
        <v>596</v>
      </c>
      <c r="AP123" s="52"/>
      <c r="AQ123" s="52" t="s">
        <v>592</v>
      </c>
      <c r="AR123" s="52" t="s">
        <v>318</v>
      </c>
      <c r="AS123" s="52" t="s">
        <v>597</v>
      </c>
      <c r="AT123" s="52" t="s">
        <v>189</v>
      </c>
      <c r="AU123" s="52" t="s">
        <v>595</v>
      </c>
      <c r="AV123" s="52" t="s">
        <v>137</v>
      </c>
      <c r="AW123" s="52" t="s">
        <v>213</v>
      </c>
    </row>
    <row r="124" spans="1:49" ht="17.25" customHeight="1" x14ac:dyDescent="0.3">
      <c r="A124" s="1" t="s">
        <v>121</v>
      </c>
      <c r="B124" s="1">
        <v>116</v>
      </c>
      <c r="C124" s="42" t="s">
        <v>122</v>
      </c>
      <c r="D124" s="42" t="s">
        <v>123</v>
      </c>
      <c r="E124" s="43" t="s">
        <v>543</v>
      </c>
      <c r="F124" s="44" t="s">
        <v>548</v>
      </c>
      <c r="G124" s="43" t="s">
        <v>506</v>
      </c>
      <c r="H124" s="44" t="s">
        <v>507</v>
      </c>
      <c r="I124" s="43" t="s">
        <v>430</v>
      </c>
      <c r="J124" s="44" t="s">
        <v>431</v>
      </c>
      <c r="K124" s="43" t="s">
        <v>130</v>
      </c>
      <c r="L124" s="44"/>
      <c r="M124" s="43" t="s">
        <v>130</v>
      </c>
      <c r="N124" s="44"/>
      <c r="O124" s="45"/>
      <c r="P124" s="45"/>
      <c r="Q124" s="45"/>
      <c r="R124" s="45"/>
      <c r="S124" s="45" t="s">
        <v>97</v>
      </c>
      <c r="T124" s="45"/>
      <c r="U124" s="45"/>
      <c r="V124" s="45"/>
      <c r="W124" s="45" t="s">
        <v>101</v>
      </c>
      <c r="X124" s="46" t="s">
        <v>131</v>
      </c>
      <c r="Y124" s="47" t="s">
        <v>332</v>
      </c>
      <c r="Z124" s="53">
        <v>4</v>
      </c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49">
        <v>4301018</v>
      </c>
      <c r="AM124" s="50" t="s">
        <v>598</v>
      </c>
      <c r="AN124" s="51" t="s">
        <v>134</v>
      </c>
      <c r="AO124" s="50" t="s">
        <v>599</v>
      </c>
      <c r="AP124" s="52"/>
      <c r="AQ124" s="52" t="s">
        <v>598</v>
      </c>
      <c r="AR124" s="52" t="s">
        <v>130</v>
      </c>
      <c r="AS124" s="52" t="s">
        <v>600</v>
      </c>
      <c r="AT124" s="52" t="s">
        <v>130</v>
      </c>
      <c r="AU124" s="52" t="s">
        <v>600</v>
      </c>
      <c r="AV124" s="52" t="s">
        <v>137</v>
      </c>
      <c r="AW124" s="52" t="s">
        <v>213</v>
      </c>
    </row>
    <row r="125" spans="1:49" ht="17.25" customHeight="1" x14ac:dyDescent="0.3">
      <c r="A125" s="1" t="s">
        <v>121</v>
      </c>
      <c r="B125" s="1">
        <v>117</v>
      </c>
      <c r="C125" s="42" t="s">
        <v>122</v>
      </c>
      <c r="D125" s="42" t="s">
        <v>123</v>
      </c>
      <c r="E125" s="43" t="s">
        <v>543</v>
      </c>
      <c r="F125" s="44" t="s">
        <v>548</v>
      </c>
      <c r="G125" s="43" t="s">
        <v>506</v>
      </c>
      <c r="H125" s="44" t="s">
        <v>507</v>
      </c>
      <c r="I125" s="43" t="s">
        <v>322</v>
      </c>
      <c r="J125" s="44" t="s">
        <v>323</v>
      </c>
      <c r="K125" s="43" t="s">
        <v>130</v>
      </c>
      <c r="L125" s="44"/>
      <c r="M125" s="43" t="s">
        <v>130</v>
      </c>
      <c r="N125" s="44"/>
      <c r="O125" s="45"/>
      <c r="P125" s="45"/>
      <c r="Q125" s="45"/>
      <c r="R125" s="45"/>
      <c r="S125" s="45"/>
      <c r="T125" s="45"/>
      <c r="U125" s="45" t="s">
        <v>277</v>
      </c>
      <c r="V125" s="45"/>
      <c r="W125" s="45" t="s">
        <v>101</v>
      </c>
      <c r="X125" s="46" t="s">
        <v>131</v>
      </c>
      <c r="Y125" s="47" t="s">
        <v>185</v>
      </c>
      <c r="Z125" s="53">
        <v>4</v>
      </c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49">
        <v>4301018</v>
      </c>
      <c r="AM125" s="50" t="s">
        <v>601</v>
      </c>
      <c r="AN125" s="51" t="s">
        <v>134</v>
      </c>
      <c r="AO125" s="50" t="s">
        <v>602</v>
      </c>
      <c r="AP125" s="52"/>
      <c r="AQ125" s="52" t="s">
        <v>601</v>
      </c>
      <c r="AR125" s="52" t="s">
        <v>130</v>
      </c>
      <c r="AS125" s="52" t="s">
        <v>603</v>
      </c>
      <c r="AT125" s="52" t="s">
        <v>130</v>
      </c>
      <c r="AU125" s="52" t="s">
        <v>603</v>
      </c>
      <c r="AV125" s="52" t="s">
        <v>137</v>
      </c>
      <c r="AW125" s="52" t="s">
        <v>327</v>
      </c>
    </row>
    <row r="126" spans="1:49" ht="17.25" customHeight="1" x14ac:dyDescent="0.3">
      <c r="A126" s="1" t="s">
        <v>121</v>
      </c>
      <c r="B126" s="1">
        <v>118</v>
      </c>
      <c r="C126" s="42" t="s">
        <v>122</v>
      </c>
      <c r="D126" s="42" t="s">
        <v>123</v>
      </c>
      <c r="E126" s="43" t="s">
        <v>543</v>
      </c>
      <c r="F126" s="44" t="s">
        <v>548</v>
      </c>
      <c r="G126" s="43" t="s">
        <v>522</v>
      </c>
      <c r="H126" s="44" t="s">
        <v>523</v>
      </c>
      <c r="I126" s="43" t="s">
        <v>275</v>
      </c>
      <c r="J126" s="44" t="s">
        <v>276</v>
      </c>
      <c r="K126" s="43" t="s">
        <v>130</v>
      </c>
      <c r="L126" s="44"/>
      <c r="M126" s="43" t="s">
        <v>130</v>
      </c>
      <c r="N126" s="44"/>
      <c r="O126" s="45"/>
      <c r="P126" s="45"/>
      <c r="Q126" s="45"/>
      <c r="R126" s="45"/>
      <c r="S126" s="45" t="s">
        <v>97</v>
      </c>
      <c r="T126" s="45"/>
      <c r="U126" s="45" t="s">
        <v>277</v>
      </c>
      <c r="V126" s="45"/>
      <c r="W126" s="45"/>
      <c r="X126" s="46" t="s">
        <v>131</v>
      </c>
      <c r="Y126" s="47" t="s">
        <v>185</v>
      </c>
      <c r="Z126" s="53">
        <v>4</v>
      </c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49">
        <v>4301018</v>
      </c>
      <c r="AM126" s="50" t="s">
        <v>604</v>
      </c>
      <c r="AN126" s="51" t="s">
        <v>134</v>
      </c>
      <c r="AO126" s="50" t="s">
        <v>605</v>
      </c>
      <c r="AP126" s="52"/>
      <c r="AQ126" s="52" t="s">
        <v>604</v>
      </c>
      <c r="AR126" s="52" t="s">
        <v>130</v>
      </c>
      <c r="AS126" s="52" t="s">
        <v>606</v>
      </c>
      <c r="AT126" s="52" t="s">
        <v>130</v>
      </c>
      <c r="AU126" s="52" t="s">
        <v>606</v>
      </c>
      <c r="AV126" s="52" t="s">
        <v>137</v>
      </c>
      <c r="AW126" s="52" t="s">
        <v>281</v>
      </c>
    </row>
    <row r="127" spans="1:49" ht="17.25" customHeight="1" x14ac:dyDescent="0.3">
      <c r="A127" s="1" t="s">
        <v>121</v>
      </c>
      <c r="B127" s="1">
        <v>119</v>
      </c>
      <c r="C127" s="42" t="s">
        <v>122</v>
      </c>
      <c r="D127" s="42" t="s">
        <v>123</v>
      </c>
      <c r="E127" s="43" t="s">
        <v>543</v>
      </c>
      <c r="F127" s="44" t="s">
        <v>548</v>
      </c>
      <c r="G127" s="43" t="s">
        <v>522</v>
      </c>
      <c r="H127" s="44" t="s">
        <v>523</v>
      </c>
      <c r="I127" s="43" t="s">
        <v>282</v>
      </c>
      <c r="J127" s="44" t="s">
        <v>283</v>
      </c>
      <c r="K127" s="43" t="s">
        <v>130</v>
      </c>
      <c r="L127" s="44"/>
      <c r="M127" s="43" t="s">
        <v>130</v>
      </c>
      <c r="N127" s="44"/>
      <c r="O127" s="45"/>
      <c r="P127" s="45"/>
      <c r="Q127" s="45"/>
      <c r="R127" s="45"/>
      <c r="S127" s="45" t="s">
        <v>97</v>
      </c>
      <c r="T127" s="45"/>
      <c r="U127" s="45" t="s">
        <v>277</v>
      </c>
      <c r="V127" s="45"/>
      <c r="W127" s="45"/>
      <c r="X127" s="46" t="s">
        <v>131</v>
      </c>
      <c r="Y127" s="47" t="s">
        <v>185</v>
      </c>
      <c r="Z127" s="53">
        <v>4</v>
      </c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49">
        <v>4301018</v>
      </c>
      <c r="AM127" s="50" t="s">
        <v>607</v>
      </c>
      <c r="AN127" s="51" t="s">
        <v>134</v>
      </c>
      <c r="AO127" s="50" t="s">
        <v>608</v>
      </c>
      <c r="AP127" s="52"/>
      <c r="AQ127" s="52" t="s">
        <v>607</v>
      </c>
      <c r="AR127" s="52" t="s">
        <v>130</v>
      </c>
      <c r="AS127" s="52" t="s">
        <v>609</v>
      </c>
      <c r="AT127" s="52" t="s">
        <v>130</v>
      </c>
      <c r="AU127" s="52" t="s">
        <v>609</v>
      </c>
      <c r="AV127" s="52" t="s">
        <v>137</v>
      </c>
      <c r="AW127" s="52" t="s">
        <v>281</v>
      </c>
    </row>
    <row r="128" spans="1:49" ht="17.25" customHeight="1" x14ac:dyDescent="0.3">
      <c r="A128" s="1" t="s">
        <v>121</v>
      </c>
      <c r="B128" s="1">
        <v>120</v>
      </c>
      <c r="C128" s="42" t="s">
        <v>122</v>
      </c>
      <c r="D128" s="42" t="s">
        <v>123</v>
      </c>
      <c r="E128" s="43" t="s">
        <v>543</v>
      </c>
      <c r="F128" s="44" t="s">
        <v>548</v>
      </c>
      <c r="G128" s="43" t="s">
        <v>522</v>
      </c>
      <c r="H128" s="44" t="s">
        <v>523</v>
      </c>
      <c r="I128" s="43" t="s">
        <v>287</v>
      </c>
      <c r="J128" s="44" t="s">
        <v>288</v>
      </c>
      <c r="K128" s="43" t="s">
        <v>130</v>
      </c>
      <c r="L128" s="44"/>
      <c r="M128" s="43" t="s">
        <v>130</v>
      </c>
      <c r="N128" s="44"/>
      <c r="O128" s="45"/>
      <c r="P128" s="45"/>
      <c r="Q128" s="45"/>
      <c r="R128" s="45"/>
      <c r="S128" s="45" t="s">
        <v>97</v>
      </c>
      <c r="T128" s="45"/>
      <c r="U128" s="45"/>
      <c r="V128" s="45"/>
      <c r="W128" s="45" t="s">
        <v>101</v>
      </c>
      <c r="X128" s="46" t="s">
        <v>131</v>
      </c>
      <c r="Y128" s="47" t="s">
        <v>289</v>
      </c>
      <c r="Z128" s="53">
        <v>4</v>
      </c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49">
        <v>4301018</v>
      </c>
      <c r="AM128" s="50" t="s">
        <v>610</v>
      </c>
      <c r="AN128" s="51" t="s">
        <v>134</v>
      </c>
      <c r="AO128" s="50" t="s">
        <v>611</v>
      </c>
      <c r="AP128" s="52"/>
      <c r="AQ128" s="52" t="s">
        <v>610</v>
      </c>
      <c r="AR128" s="52" t="s">
        <v>130</v>
      </c>
      <c r="AS128" s="52" t="s">
        <v>612</v>
      </c>
      <c r="AT128" s="52" t="s">
        <v>130</v>
      </c>
      <c r="AU128" s="52" t="s">
        <v>612</v>
      </c>
      <c r="AV128" s="52" t="s">
        <v>137</v>
      </c>
      <c r="AW128" s="52" t="s">
        <v>213</v>
      </c>
    </row>
    <row r="129" spans="1:49" ht="17.25" customHeight="1" x14ac:dyDescent="0.3">
      <c r="A129" s="1" t="s">
        <v>149</v>
      </c>
      <c r="B129" s="1">
        <v>121</v>
      </c>
      <c r="C129" s="42" t="s">
        <v>122</v>
      </c>
      <c r="D129" s="42" t="s">
        <v>123</v>
      </c>
      <c r="E129" s="43" t="s">
        <v>543</v>
      </c>
      <c r="F129" s="44" t="s">
        <v>548</v>
      </c>
      <c r="G129" s="43" t="s">
        <v>522</v>
      </c>
      <c r="H129" s="44" t="s">
        <v>523</v>
      </c>
      <c r="I129" s="43" t="s">
        <v>293</v>
      </c>
      <c r="J129" s="44" t="s">
        <v>294</v>
      </c>
      <c r="K129" s="43" t="s">
        <v>130</v>
      </c>
      <c r="L129" s="44"/>
      <c r="M129" s="43" t="s">
        <v>130</v>
      </c>
      <c r="N129" s="44"/>
      <c r="O129" s="45"/>
      <c r="P129" s="45"/>
      <c r="Q129" s="45"/>
      <c r="R129" s="45" t="s">
        <v>96</v>
      </c>
      <c r="S129" s="45" t="s">
        <v>97</v>
      </c>
      <c r="T129" s="45"/>
      <c r="U129" s="45"/>
      <c r="V129" s="45" t="s">
        <v>100</v>
      </c>
      <c r="W129" s="45" t="s">
        <v>101</v>
      </c>
      <c r="X129" s="46" t="s">
        <v>131</v>
      </c>
      <c r="Y129" s="47" t="s">
        <v>289</v>
      </c>
      <c r="Z129" s="53">
        <v>4</v>
      </c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49">
        <v>4301018</v>
      </c>
      <c r="AM129" s="50" t="s">
        <v>613</v>
      </c>
      <c r="AN129" s="51" t="s">
        <v>134</v>
      </c>
      <c r="AO129" s="50" t="s">
        <v>614</v>
      </c>
      <c r="AP129" s="52"/>
      <c r="AQ129" s="52" t="s">
        <v>613</v>
      </c>
      <c r="AR129" s="52" t="s">
        <v>130</v>
      </c>
      <c r="AS129" s="52" t="s">
        <v>615</v>
      </c>
      <c r="AT129" s="52" t="s">
        <v>130</v>
      </c>
      <c r="AU129" s="52" t="s">
        <v>615</v>
      </c>
      <c r="AV129" s="52" t="s">
        <v>137</v>
      </c>
      <c r="AW129" s="52" t="s">
        <v>298</v>
      </c>
    </row>
    <row r="130" spans="1:49" ht="17.25" customHeight="1" x14ac:dyDescent="0.3">
      <c r="A130" s="1" t="s">
        <v>121</v>
      </c>
      <c r="B130" s="1">
        <v>122</v>
      </c>
      <c r="C130" s="42" t="s">
        <v>122</v>
      </c>
      <c r="D130" s="42" t="s">
        <v>123</v>
      </c>
      <c r="E130" s="43" t="s">
        <v>543</v>
      </c>
      <c r="F130" s="44" t="s">
        <v>548</v>
      </c>
      <c r="G130" s="43" t="s">
        <v>522</v>
      </c>
      <c r="H130" s="44" t="s">
        <v>523</v>
      </c>
      <c r="I130" s="43" t="s">
        <v>299</v>
      </c>
      <c r="J130" s="44" t="s">
        <v>300</v>
      </c>
      <c r="K130" s="43" t="s">
        <v>130</v>
      </c>
      <c r="L130" s="44"/>
      <c r="M130" s="43" t="s">
        <v>130</v>
      </c>
      <c r="N130" s="44"/>
      <c r="O130" s="45"/>
      <c r="P130" s="45"/>
      <c r="Q130" s="45"/>
      <c r="R130" s="45" t="s">
        <v>96</v>
      </c>
      <c r="S130" s="45" t="s">
        <v>97</v>
      </c>
      <c r="T130" s="45"/>
      <c r="U130" s="45"/>
      <c r="V130" s="45" t="s">
        <v>100</v>
      </c>
      <c r="W130" s="45" t="s">
        <v>101</v>
      </c>
      <c r="X130" s="46" t="s">
        <v>131</v>
      </c>
      <c r="Y130" s="47" t="s">
        <v>289</v>
      </c>
      <c r="Z130" s="53">
        <v>4</v>
      </c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49">
        <v>4301018</v>
      </c>
      <c r="AM130" s="50" t="s">
        <v>616</v>
      </c>
      <c r="AN130" s="51" t="s">
        <v>134</v>
      </c>
      <c r="AO130" s="50" t="s">
        <v>617</v>
      </c>
      <c r="AP130" s="52"/>
      <c r="AQ130" s="52" t="s">
        <v>616</v>
      </c>
      <c r="AR130" s="52" t="s">
        <v>130</v>
      </c>
      <c r="AS130" s="52" t="s">
        <v>618</v>
      </c>
      <c r="AT130" s="52" t="s">
        <v>130</v>
      </c>
      <c r="AU130" s="52" t="s">
        <v>618</v>
      </c>
      <c r="AV130" s="52" t="s">
        <v>137</v>
      </c>
      <c r="AW130" s="52" t="s">
        <v>298</v>
      </c>
    </row>
    <row r="131" spans="1:49" ht="17.25" customHeight="1" x14ac:dyDescent="0.3">
      <c r="A131" s="1" t="s">
        <v>149</v>
      </c>
      <c r="B131" s="1">
        <v>123</v>
      </c>
      <c r="C131" s="42" t="s">
        <v>122</v>
      </c>
      <c r="D131" s="42" t="s">
        <v>123</v>
      </c>
      <c r="E131" s="43" t="s">
        <v>543</v>
      </c>
      <c r="F131" s="44" t="s">
        <v>548</v>
      </c>
      <c r="G131" s="43" t="s">
        <v>522</v>
      </c>
      <c r="H131" s="44" t="s">
        <v>523</v>
      </c>
      <c r="I131" s="43" t="s">
        <v>304</v>
      </c>
      <c r="J131" s="44" t="s">
        <v>305</v>
      </c>
      <c r="K131" s="43" t="s">
        <v>130</v>
      </c>
      <c r="L131" s="44"/>
      <c r="M131" s="43" t="s">
        <v>130</v>
      </c>
      <c r="N131" s="44"/>
      <c r="O131" s="45"/>
      <c r="P131" s="45"/>
      <c r="Q131" s="45"/>
      <c r="R131" s="45" t="s">
        <v>96</v>
      </c>
      <c r="S131" s="45" t="s">
        <v>97</v>
      </c>
      <c r="T131" s="45"/>
      <c r="U131" s="45"/>
      <c r="V131" s="45" t="s">
        <v>100</v>
      </c>
      <c r="W131" s="45" t="s">
        <v>101</v>
      </c>
      <c r="X131" s="46" t="s">
        <v>131</v>
      </c>
      <c r="Y131" s="47" t="s">
        <v>289</v>
      </c>
      <c r="Z131" s="53">
        <v>4</v>
      </c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49">
        <v>4301018</v>
      </c>
      <c r="AM131" s="50" t="s">
        <v>619</v>
      </c>
      <c r="AN131" s="51" t="s">
        <v>134</v>
      </c>
      <c r="AO131" s="50" t="s">
        <v>620</v>
      </c>
      <c r="AP131" s="52"/>
      <c r="AQ131" s="52" t="s">
        <v>619</v>
      </c>
      <c r="AR131" s="52" t="s">
        <v>130</v>
      </c>
      <c r="AS131" s="52" t="s">
        <v>621</v>
      </c>
      <c r="AT131" s="52" t="s">
        <v>130</v>
      </c>
      <c r="AU131" s="52" t="s">
        <v>621</v>
      </c>
      <c r="AV131" s="52" t="s">
        <v>137</v>
      </c>
      <c r="AW131" s="52" t="s">
        <v>298</v>
      </c>
    </row>
    <row r="132" spans="1:49" ht="17.25" customHeight="1" x14ac:dyDescent="0.3">
      <c r="A132" s="1" t="s">
        <v>121</v>
      </c>
      <c r="B132" s="1">
        <v>124</v>
      </c>
      <c r="C132" s="42" t="s">
        <v>122</v>
      </c>
      <c r="D132" s="42" t="s">
        <v>123</v>
      </c>
      <c r="E132" s="43" t="s">
        <v>543</v>
      </c>
      <c r="F132" s="44" t="s">
        <v>548</v>
      </c>
      <c r="G132" s="43" t="s">
        <v>522</v>
      </c>
      <c r="H132" s="44" t="s">
        <v>523</v>
      </c>
      <c r="I132" s="43" t="s">
        <v>310</v>
      </c>
      <c r="J132" s="44" t="s">
        <v>311</v>
      </c>
      <c r="K132" s="43" t="s">
        <v>312</v>
      </c>
      <c r="L132" s="44" t="s">
        <v>313</v>
      </c>
      <c r="M132" s="43" t="s">
        <v>130</v>
      </c>
      <c r="N132" s="44"/>
      <c r="O132" s="45"/>
      <c r="P132" s="45"/>
      <c r="Q132" s="45"/>
      <c r="R132" s="45"/>
      <c r="S132" s="45" t="s">
        <v>97</v>
      </c>
      <c r="T132" s="45"/>
      <c r="U132" s="45"/>
      <c r="V132" s="45"/>
      <c r="W132" s="45" t="s">
        <v>101</v>
      </c>
      <c r="X132" s="46" t="s">
        <v>131</v>
      </c>
      <c r="Y132" s="47" t="s">
        <v>289</v>
      </c>
      <c r="Z132" s="53">
        <v>4</v>
      </c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49">
        <v>4301018</v>
      </c>
      <c r="AM132" s="50" t="s">
        <v>622</v>
      </c>
      <c r="AN132" s="51" t="s">
        <v>134</v>
      </c>
      <c r="AO132" s="50" t="s">
        <v>623</v>
      </c>
      <c r="AP132" s="52"/>
      <c r="AQ132" s="52" t="s">
        <v>622</v>
      </c>
      <c r="AR132" s="52" t="s">
        <v>312</v>
      </c>
      <c r="AS132" s="52" t="s">
        <v>624</v>
      </c>
      <c r="AT132" s="52" t="s">
        <v>189</v>
      </c>
      <c r="AU132" s="52" t="s">
        <v>625</v>
      </c>
      <c r="AV132" s="52" t="s">
        <v>137</v>
      </c>
      <c r="AW132" s="52" t="s">
        <v>213</v>
      </c>
    </row>
    <row r="133" spans="1:49" ht="17.25" customHeight="1" x14ac:dyDescent="0.3">
      <c r="A133" s="1" t="s">
        <v>121</v>
      </c>
      <c r="B133" s="1">
        <v>125</v>
      </c>
      <c r="C133" s="42" t="s">
        <v>122</v>
      </c>
      <c r="D133" s="42" t="s">
        <v>123</v>
      </c>
      <c r="E133" s="43" t="s">
        <v>543</v>
      </c>
      <c r="F133" s="44" t="s">
        <v>548</v>
      </c>
      <c r="G133" s="43" t="s">
        <v>522</v>
      </c>
      <c r="H133" s="44" t="s">
        <v>523</v>
      </c>
      <c r="I133" s="43" t="s">
        <v>310</v>
      </c>
      <c r="J133" s="44" t="s">
        <v>311</v>
      </c>
      <c r="K133" s="43" t="s">
        <v>318</v>
      </c>
      <c r="L133" s="44" t="s">
        <v>319</v>
      </c>
      <c r="M133" s="43" t="s">
        <v>130</v>
      </c>
      <c r="N133" s="44"/>
      <c r="O133" s="45"/>
      <c r="P133" s="45"/>
      <c r="Q133" s="45"/>
      <c r="R133" s="45"/>
      <c r="S133" s="45" t="s">
        <v>97</v>
      </c>
      <c r="T133" s="45"/>
      <c r="U133" s="45"/>
      <c r="V133" s="45"/>
      <c r="W133" s="45" t="s">
        <v>101</v>
      </c>
      <c r="X133" s="46" t="s">
        <v>131</v>
      </c>
      <c r="Y133" s="47" t="s">
        <v>289</v>
      </c>
      <c r="Z133" s="53">
        <v>4</v>
      </c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49">
        <v>4301018</v>
      </c>
      <c r="AM133" s="50" t="s">
        <v>622</v>
      </c>
      <c r="AN133" s="51" t="s">
        <v>195</v>
      </c>
      <c r="AO133" s="50" t="s">
        <v>626</v>
      </c>
      <c r="AP133" s="52"/>
      <c r="AQ133" s="52" t="s">
        <v>622</v>
      </c>
      <c r="AR133" s="52" t="s">
        <v>318</v>
      </c>
      <c r="AS133" s="52" t="s">
        <v>627</v>
      </c>
      <c r="AT133" s="52" t="s">
        <v>189</v>
      </c>
      <c r="AU133" s="52" t="s">
        <v>625</v>
      </c>
      <c r="AV133" s="52" t="s">
        <v>137</v>
      </c>
      <c r="AW133" s="52" t="s">
        <v>213</v>
      </c>
    </row>
    <row r="134" spans="1:49" ht="17.25" customHeight="1" x14ac:dyDescent="0.3">
      <c r="A134" s="1" t="s">
        <v>121</v>
      </c>
      <c r="B134" s="1">
        <v>126</v>
      </c>
      <c r="C134" s="42" t="s">
        <v>122</v>
      </c>
      <c r="D134" s="42" t="s">
        <v>123</v>
      </c>
      <c r="E134" s="43" t="s">
        <v>543</v>
      </c>
      <c r="F134" s="44" t="s">
        <v>548</v>
      </c>
      <c r="G134" s="43" t="s">
        <v>522</v>
      </c>
      <c r="H134" s="44" t="s">
        <v>523</v>
      </c>
      <c r="I134" s="43" t="s">
        <v>430</v>
      </c>
      <c r="J134" s="44" t="s">
        <v>431</v>
      </c>
      <c r="K134" s="43" t="s">
        <v>130</v>
      </c>
      <c r="L134" s="44"/>
      <c r="M134" s="43" t="s">
        <v>130</v>
      </c>
      <c r="N134" s="44"/>
      <c r="O134" s="45"/>
      <c r="P134" s="45"/>
      <c r="Q134" s="45"/>
      <c r="R134" s="45"/>
      <c r="S134" s="45" t="s">
        <v>97</v>
      </c>
      <c r="T134" s="45"/>
      <c r="U134" s="45"/>
      <c r="V134" s="45"/>
      <c r="W134" s="45" t="s">
        <v>101</v>
      </c>
      <c r="X134" s="46" t="s">
        <v>131</v>
      </c>
      <c r="Y134" s="47" t="s">
        <v>332</v>
      </c>
      <c r="Z134" s="53">
        <v>4</v>
      </c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49">
        <v>4301018</v>
      </c>
      <c r="AM134" s="50" t="s">
        <v>628</v>
      </c>
      <c r="AN134" s="51" t="s">
        <v>134</v>
      </c>
      <c r="AO134" s="50" t="s">
        <v>629</v>
      </c>
      <c r="AP134" s="52"/>
      <c r="AQ134" s="52" t="s">
        <v>628</v>
      </c>
      <c r="AR134" s="52" t="s">
        <v>130</v>
      </c>
      <c r="AS134" s="52" t="s">
        <v>630</v>
      </c>
      <c r="AT134" s="52" t="s">
        <v>130</v>
      </c>
      <c r="AU134" s="52" t="s">
        <v>630</v>
      </c>
      <c r="AV134" s="52" t="s">
        <v>137</v>
      </c>
      <c r="AW134" s="52" t="s">
        <v>213</v>
      </c>
    </row>
    <row r="135" spans="1:49" ht="17.25" customHeight="1" x14ac:dyDescent="0.3">
      <c r="A135" s="1" t="s">
        <v>121</v>
      </c>
      <c r="B135" s="1">
        <v>127</v>
      </c>
      <c r="C135" s="42" t="s">
        <v>122</v>
      </c>
      <c r="D135" s="42" t="s">
        <v>123</v>
      </c>
      <c r="E135" s="43" t="s">
        <v>543</v>
      </c>
      <c r="F135" s="44" t="s">
        <v>548</v>
      </c>
      <c r="G135" s="43" t="s">
        <v>522</v>
      </c>
      <c r="H135" s="44" t="s">
        <v>523</v>
      </c>
      <c r="I135" s="43" t="s">
        <v>322</v>
      </c>
      <c r="J135" s="44" t="s">
        <v>323</v>
      </c>
      <c r="K135" s="43" t="s">
        <v>130</v>
      </c>
      <c r="L135" s="44"/>
      <c r="M135" s="43" t="s">
        <v>130</v>
      </c>
      <c r="N135" s="44"/>
      <c r="O135" s="45"/>
      <c r="P135" s="45"/>
      <c r="Q135" s="45"/>
      <c r="R135" s="45"/>
      <c r="S135" s="45"/>
      <c r="T135" s="45"/>
      <c r="U135" s="45" t="s">
        <v>277</v>
      </c>
      <c r="V135" s="45"/>
      <c r="W135" s="45" t="s">
        <v>101</v>
      </c>
      <c r="X135" s="46" t="s">
        <v>131</v>
      </c>
      <c r="Y135" s="47" t="s">
        <v>185</v>
      </c>
      <c r="Z135" s="53">
        <v>4</v>
      </c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49">
        <v>4301018</v>
      </c>
      <c r="AM135" s="50" t="s">
        <v>631</v>
      </c>
      <c r="AN135" s="51" t="s">
        <v>134</v>
      </c>
      <c r="AO135" s="50" t="s">
        <v>632</v>
      </c>
      <c r="AP135" s="52"/>
      <c r="AQ135" s="52" t="s">
        <v>631</v>
      </c>
      <c r="AR135" s="52" t="s">
        <v>130</v>
      </c>
      <c r="AS135" s="52" t="s">
        <v>633</v>
      </c>
      <c r="AT135" s="52" t="s">
        <v>130</v>
      </c>
      <c r="AU135" s="52" t="s">
        <v>633</v>
      </c>
      <c r="AV135" s="52" t="s">
        <v>137</v>
      </c>
      <c r="AW135" s="52" t="s">
        <v>327</v>
      </c>
    </row>
    <row r="136" spans="1:49" ht="17.25" customHeight="1" x14ac:dyDescent="0.3">
      <c r="A136" s="1" t="s">
        <v>121</v>
      </c>
      <c r="B136" s="1">
        <v>128</v>
      </c>
      <c r="C136" s="42" t="s">
        <v>122</v>
      </c>
      <c r="D136" s="42" t="s">
        <v>123</v>
      </c>
      <c r="E136" s="43" t="s">
        <v>543</v>
      </c>
      <c r="F136" s="44" t="s">
        <v>548</v>
      </c>
      <c r="G136" s="43" t="s">
        <v>536</v>
      </c>
      <c r="H136" s="44" t="s">
        <v>537</v>
      </c>
      <c r="I136" s="43" t="s">
        <v>538</v>
      </c>
      <c r="J136" s="44" t="s">
        <v>539</v>
      </c>
      <c r="K136" s="43" t="s">
        <v>130</v>
      </c>
      <c r="L136" s="44"/>
      <c r="M136" s="43" t="s">
        <v>130</v>
      </c>
      <c r="N136" s="44"/>
      <c r="O136" s="45"/>
      <c r="P136" s="45" t="s">
        <v>94</v>
      </c>
      <c r="Q136" s="45" t="s">
        <v>95</v>
      </c>
      <c r="R136" s="45"/>
      <c r="S136" s="45" t="s">
        <v>97</v>
      </c>
      <c r="T136" s="45"/>
      <c r="U136" s="45"/>
      <c r="V136" s="45"/>
      <c r="W136" s="45"/>
      <c r="X136" s="46" t="s">
        <v>131</v>
      </c>
      <c r="Y136" s="47" t="s">
        <v>185</v>
      </c>
      <c r="Z136" s="53">
        <v>4</v>
      </c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49">
        <v>4301018</v>
      </c>
      <c r="AM136" s="50" t="s">
        <v>634</v>
      </c>
      <c r="AN136" s="51" t="s">
        <v>134</v>
      </c>
      <c r="AO136" s="50" t="s">
        <v>635</v>
      </c>
      <c r="AP136" s="52"/>
      <c r="AQ136" s="52" t="s">
        <v>634</v>
      </c>
      <c r="AR136" s="52" t="s">
        <v>130</v>
      </c>
      <c r="AS136" s="52" t="s">
        <v>636</v>
      </c>
      <c r="AT136" s="52" t="s">
        <v>130</v>
      </c>
      <c r="AU136" s="52" t="s">
        <v>636</v>
      </c>
      <c r="AV136" s="52" t="s">
        <v>137</v>
      </c>
      <c r="AW136" s="52" t="s">
        <v>191</v>
      </c>
    </row>
    <row r="137" spans="1:49" ht="17.25" customHeight="1" x14ac:dyDescent="0.3">
      <c r="A137" s="1" t="s">
        <v>192</v>
      </c>
      <c r="B137" s="1">
        <v>129</v>
      </c>
      <c r="C137" s="42" t="s">
        <v>203</v>
      </c>
      <c r="D137" s="42" t="s">
        <v>637</v>
      </c>
      <c r="E137" s="43" t="s">
        <v>638</v>
      </c>
      <c r="F137" s="44" t="s">
        <v>639</v>
      </c>
      <c r="G137" s="43" t="s">
        <v>640</v>
      </c>
      <c r="H137" s="44" t="s">
        <v>641</v>
      </c>
      <c r="I137" s="43" t="s">
        <v>642</v>
      </c>
      <c r="J137" s="44" t="s">
        <v>643</v>
      </c>
      <c r="K137" s="43" t="s">
        <v>130</v>
      </c>
      <c r="L137" s="55"/>
      <c r="M137" s="43" t="s">
        <v>130</v>
      </c>
      <c r="N137" s="55"/>
      <c r="O137" s="45" t="s">
        <v>517</v>
      </c>
      <c r="P137" s="45"/>
      <c r="Q137" s="45"/>
      <c r="R137" s="45"/>
      <c r="S137" s="45"/>
      <c r="T137" s="45"/>
      <c r="U137" s="45"/>
      <c r="V137" s="45"/>
      <c r="W137" s="45"/>
      <c r="X137" s="46" t="s">
        <v>131</v>
      </c>
      <c r="Y137" s="47" t="s">
        <v>132</v>
      </c>
      <c r="Z137" s="53">
        <v>4</v>
      </c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49">
        <v>4301018</v>
      </c>
      <c r="AM137" s="50" t="s">
        <v>644</v>
      </c>
      <c r="AN137" s="51" t="s">
        <v>134</v>
      </c>
      <c r="AO137" s="50" t="s">
        <v>645</v>
      </c>
      <c r="AP137" s="52"/>
      <c r="AQ137" s="52" t="s">
        <v>644</v>
      </c>
      <c r="AR137" s="52" t="s">
        <v>130</v>
      </c>
      <c r="AS137" s="52" t="s">
        <v>646</v>
      </c>
      <c r="AT137" s="52" t="s">
        <v>130</v>
      </c>
      <c r="AU137" s="52" t="s">
        <v>646</v>
      </c>
      <c r="AV137" s="52" t="s">
        <v>137</v>
      </c>
      <c r="AW137" s="52" t="s">
        <v>647</v>
      </c>
    </row>
    <row r="138" spans="1:49" ht="17.25" customHeight="1" x14ac:dyDescent="0.3">
      <c r="A138" s="1" t="s">
        <v>121</v>
      </c>
      <c r="B138" s="1">
        <v>130</v>
      </c>
      <c r="C138" s="42" t="s">
        <v>203</v>
      </c>
      <c r="D138" s="42" t="s">
        <v>637</v>
      </c>
      <c r="E138" s="43" t="s">
        <v>638</v>
      </c>
      <c r="F138" s="44" t="s">
        <v>637</v>
      </c>
      <c r="G138" s="43" t="s">
        <v>648</v>
      </c>
      <c r="H138" s="44" t="s">
        <v>637</v>
      </c>
      <c r="I138" s="43" t="s">
        <v>649</v>
      </c>
      <c r="J138" s="44" t="s">
        <v>650</v>
      </c>
      <c r="K138" s="43" t="s">
        <v>130</v>
      </c>
      <c r="L138" s="55"/>
      <c r="M138" s="43" t="s">
        <v>130</v>
      </c>
      <c r="N138" s="55"/>
      <c r="O138" s="45" t="s">
        <v>517</v>
      </c>
      <c r="P138" s="45"/>
      <c r="Q138" s="45"/>
      <c r="R138" s="45"/>
      <c r="S138" s="45"/>
      <c r="T138" s="45"/>
      <c r="U138" s="45"/>
      <c r="V138" s="45"/>
      <c r="W138" s="45"/>
      <c r="X138" s="46" t="s">
        <v>131</v>
      </c>
      <c r="Y138" s="47" t="s">
        <v>132</v>
      </c>
      <c r="Z138" s="53">
        <v>4</v>
      </c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49">
        <v>4301018</v>
      </c>
      <c r="AM138" s="50" t="s">
        <v>651</v>
      </c>
      <c r="AN138" s="51" t="s">
        <v>134</v>
      </c>
      <c r="AO138" s="50" t="s">
        <v>652</v>
      </c>
      <c r="AP138" s="52"/>
      <c r="AQ138" s="52" t="s">
        <v>651</v>
      </c>
      <c r="AR138" s="52" t="s">
        <v>130</v>
      </c>
      <c r="AS138" s="52" t="s">
        <v>653</v>
      </c>
      <c r="AT138" s="52" t="s">
        <v>130</v>
      </c>
      <c r="AU138" s="52" t="s">
        <v>653</v>
      </c>
      <c r="AV138" s="52" t="s">
        <v>137</v>
      </c>
      <c r="AW138" s="52" t="s">
        <v>647</v>
      </c>
    </row>
    <row r="139" spans="1:49" ht="17.25" customHeight="1" x14ac:dyDescent="0.3">
      <c r="A139" s="1" t="s">
        <v>121</v>
      </c>
      <c r="B139" s="1">
        <v>131</v>
      </c>
      <c r="C139" s="42" t="s">
        <v>203</v>
      </c>
      <c r="D139" s="42" t="s">
        <v>637</v>
      </c>
      <c r="E139" s="43" t="s">
        <v>638</v>
      </c>
      <c r="F139" s="44" t="s">
        <v>637</v>
      </c>
      <c r="G139" s="43" t="s">
        <v>648</v>
      </c>
      <c r="H139" s="44" t="s">
        <v>637</v>
      </c>
      <c r="I139" s="43" t="s">
        <v>654</v>
      </c>
      <c r="J139" s="44" t="s">
        <v>655</v>
      </c>
      <c r="K139" s="43" t="s">
        <v>130</v>
      </c>
      <c r="L139" s="55"/>
      <c r="M139" s="43" t="s">
        <v>130</v>
      </c>
      <c r="N139" s="55"/>
      <c r="O139" s="45" t="s">
        <v>517</v>
      </c>
      <c r="P139" s="45"/>
      <c r="Q139" s="45"/>
      <c r="R139" s="45"/>
      <c r="S139" s="45"/>
      <c r="T139" s="45"/>
      <c r="U139" s="45"/>
      <c r="V139" s="45"/>
      <c r="W139" s="45"/>
      <c r="X139" s="46" t="s">
        <v>131</v>
      </c>
      <c r="Y139" s="47" t="s">
        <v>132</v>
      </c>
      <c r="Z139" s="53">
        <v>4</v>
      </c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49">
        <v>4301018</v>
      </c>
      <c r="AM139" s="50" t="s">
        <v>656</v>
      </c>
      <c r="AN139" s="51" t="s">
        <v>134</v>
      </c>
      <c r="AO139" s="50" t="s">
        <v>657</v>
      </c>
      <c r="AP139" s="52"/>
      <c r="AQ139" s="52" t="s">
        <v>656</v>
      </c>
      <c r="AR139" s="52" t="s">
        <v>130</v>
      </c>
      <c r="AS139" s="52" t="s">
        <v>658</v>
      </c>
      <c r="AT139" s="52" t="s">
        <v>130</v>
      </c>
      <c r="AU139" s="52" t="s">
        <v>658</v>
      </c>
      <c r="AV139" s="52" t="s">
        <v>137</v>
      </c>
      <c r="AW139" s="52" t="s">
        <v>647</v>
      </c>
    </row>
  </sheetData>
  <autoFilter ref="A8:AR139"/>
  <mergeCells count="11">
    <mergeCell ref="AJ3:AK3"/>
    <mergeCell ref="A2:A5"/>
    <mergeCell ref="AB2:AC2"/>
    <mergeCell ref="AD2:AE2"/>
    <mergeCell ref="AF2:AG2"/>
    <mergeCell ref="AH2:AI2"/>
    <mergeCell ref="AJ2:AK2"/>
    <mergeCell ref="AB3:AC3"/>
    <mergeCell ref="AD3:AE3"/>
    <mergeCell ref="AF3:AG3"/>
    <mergeCell ref="AH3:AI3"/>
  </mergeCells>
  <phoneticPr fontId="3" type="noConversion"/>
  <conditionalFormatting sqref="AO134:AO139 AO124:AO129 AO115:AO119 AO73:AO110 AO71 AO9:AO18 AO22:AO36 AO40:AO46 AO48:AO68 AO112:AO113 AO122 AO132">
    <cfRule type="duplicateValues" dxfId="18" priority="19"/>
  </conditionalFormatting>
  <conditionalFormatting sqref="AO21">
    <cfRule type="duplicateValues" dxfId="17" priority="18"/>
  </conditionalFormatting>
  <conditionalFormatting sqref="AO19">
    <cfRule type="duplicateValues" dxfId="16" priority="17"/>
  </conditionalFormatting>
  <conditionalFormatting sqref="AO20">
    <cfRule type="duplicateValues" dxfId="15" priority="16"/>
  </conditionalFormatting>
  <conditionalFormatting sqref="AO39">
    <cfRule type="duplicateValues" dxfId="14" priority="15"/>
  </conditionalFormatting>
  <conditionalFormatting sqref="AO38">
    <cfRule type="duplicateValues" dxfId="13" priority="14"/>
  </conditionalFormatting>
  <conditionalFormatting sqref="AO37">
    <cfRule type="duplicateValues" dxfId="12" priority="13"/>
  </conditionalFormatting>
  <conditionalFormatting sqref="AO47">
    <cfRule type="duplicateValues" dxfId="11" priority="12"/>
  </conditionalFormatting>
  <conditionalFormatting sqref="AO70">
    <cfRule type="duplicateValues" dxfId="10" priority="11"/>
  </conditionalFormatting>
  <conditionalFormatting sqref="AO69">
    <cfRule type="duplicateValues" dxfId="9" priority="10"/>
  </conditionalFormatting>
  <conditionalFormatting sqref="AO72">
    <cfRule type="duplicateValues" dxfId="8" priority="9"/>
  </conditionalFormatting>
  <conditionalFormatting sqref="AO111">
    <cfRule type="duplicateValues" dxfId="7" priority="8"/>
  </conditionalFormatting>
  <conditionalFormatting sqref="AO114">
    <cfRule type="duplicateValues" dxfId="6" priority="7"/>
  </conditionalFormatting>
  <conditionalFormatting sqref="AO121">
    <cfRule type="duplicateValues" dxfId="5" priority="6"/>
  </conditionalFormatting>
  <conditionalFormatting sqref="AO120">
    <cfRule type="duplicateValues" dxfId="4" priority="5"/>
  </conditionalFormatting>
  <conditionalFormatting sqref="AO123">
    <cfRule type="duplicateValues" dxfId="3" priority="4"/>
  </conditionalFormatting>
  <conditionalFormatting sqref="AO131">
    <cfRule type="duplicateValues" dxfId="2" priority="3"/>
  </conditionalFormatting>
  <conditionalFormatting sqref="AO130">
    <cfRule type="duplicateValues" dxfId="1" priority="2"/>
  </conditionalFormatting>
  <conditionalFormatting sqref="AO133">
    <cfRule type="duplicateValues" dxfId="0" priority="1"/>
  </conditionalFormatting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2:Q112"/>
  <sheetViews>
    <sheetView topLeftCell="A67" zoomScale="70" zoomScaleNormal="70" workbookViewId="0">
      <selection activeCell="G137" sqref="G137:J139"/>
    </sheetView>
  </sheetViews>
  <sheetFormatPr defaultRowHeight="16.5" x14ac:dyDescent="0.3"/>
  <cols>
    <col min="1" max="1" width="6" bestFit="1" customWidth="1"/>
    <col min="2" max="2" width="36.625" bestFit="1" customWidth="1"/>
    <col min="3" max="3" width="6" bestFit="1" customWidth="1"/>
    <col min="4" max="4" width="53.125" bestFit="1" customWidth="1"/>
    <col min="5" max="5" width="6" bestFit="1" customWidth="1"/>
    <col min="6" max="6" width="61.875" bestFit="1" customWidth="1"/>
    <col min="8" max="8" width="6" bestFit="1" customWidth="1"/>
    <col min="9" max="9" width="36.625" bestFit="1" customWidth="1"/>
    <col min="10" max="10" width="6" bestFit="1" customWidth="1"/>
    <col min="11" max="11" width="53.125" bestFit="1" customWidth="1"/>
    <col min="12" max="12" width="6" bestFit="1" customWidth="1"/>
    <col min="13" max="13" width="61.875" bestFit="1" customWidth="1"/>
    <col min="14" max="14" width="6" bestFit="1" customWidth="1"/>
    <col min="15" max="15" width="105.5" bestFit="1" customWidth="1"/>
    <col min="16" max="16" width="6" bestFit="1" customWidth="1"/>
    <col min="17" max="17" width="9.875" bestFit="1" customWidth="1"/>
  </cols>
  <sheetData>
    <row r="2" spans="1:17" x14ac:dyDescent="0.3">
      <c r="A2" s="21" t="s">
        <v>52</v>
      </c>
      <c r="B2" s="36" t="s">
        <v>659</v>
      </c>
      <c r="C2" s="21" t="s">
        <v>52</v>
      </c>
      <c r="D2" s="36" t="s">
        <v>660</v>
      </c>
      <c r="E2" s="21" t="s">
        <v>52</v>
      </c>
      <c r="F2" s="36" t="s">
        <v>661</v>
      </c>
      <c r="H2" s="21" t="s">
        <v>52</v>
      </c>
      <c r="I2" s="36" t="s">
        <v>659</v>
      </c>
      <c r="J2" s="21" t="s">
        <v>52</v>
      </c>
      <c r="K2" s="36" t="s">
        <v>660</v>
      </c>
      <c r="L2" s="21" t="s">
        <v>52</v>
      </c>
      <c r="M2" s="36" t="s">
        <v>661</v>
      </c>
      <c r="N2" s="21" t="s">
        <v>52</v>
      </c>
      <c r="O2" s="36" t="s">
        <v>517</v>
      </c>
      <c r="P2" s="21" t="s">
        <v>52</v>
      </c>
      <c r="Q2" s="36" t="s">
        <v>331</v>
      </c>
    </row>
    <row r="3" spans="1:17" x14ac:dyDescent="0.3">
      <c r="A3" s="56" t="str">
        <f t="shared" ref="A3:A66" si="0">INDEX(H:H,MATCH(B3,I:I,0),1)</f>
        <v>S01</v>
      </c>
      <c r="B3" s="57" t="s">
        <v>138</v>
      </c>
      <c r="C3" s="56" t="str">
        <f t="shared" ref="C3:C66" si="1">IFERROR(INDEX(J:J,MATCH(D3,K:K,0),1),"ZZ")</f>
        <v>AA</v>
      </c>
      <c r="D3" s="57" t="s">
        <v>127</v>
      </c>
      <c r="E3" s="56" t="str">
        <f t="shared" ref="E3:E66" si="2">IFERROR(INDEX(L:L,MATCH(F3,M:M,0),1),"000")</f>
        <v>001</v>
      </c>
      <c r="F3" s="57" t="s">
        <v>129</v>
      </c>
      <c r="H3" s="56" t="s">
        <v>124</v>
      </c>
      <c r="I3" s="57" t="s">
        <v>138</v>
      </c>
      <c r="J3" s="56" t="s">
        <v>126</v>
      </c>
      <c r="K3" s="57" t="s">
        <v>127</v>
      </c>
      <c r="L3" s="56" t="s">
        <v>128</v>
      </c>
      <c r="M3" s="57" t="s">
        <v>129</v>
      </c>
      <c r="N3" s="58" t="s">
        <v>662</v>
      </c>
      <c r="O3" s="57" t="s">
        <v>184</v>
      </c>
      <c r="P3" s="56" t="s">
        <v>183</v>
      </c>
      <c r="Q3" s="57" t="s">
        <v>330</v>
      </c>
    </row>
    <row r="4" spans="1:17" x14ac:dyDescent="0.3">
      <c r="A4" s="56" t="str">
        <f t="shared" si="0"/>
        <v>S01</v>
      </c>
      <c r="B4" s="57" t="s">
        <v>138</v>
      </c>
      <c r="C4" s="56" t="str">
        <f t="shared" si="1"/>
        <v>AA</v>
      </c>
      <c r="D4" s="57" t="s">
        <v>127</v>
      </c>
      <c r="E4" s="56" t="str">
        <f t="shared" si="2"/>
        <v>002</v>
      </c>
      <c r="F4" s="57" t="s">
        <v>140</v>
      </c>
      <c r="H4" s="56" t="s">
        <v>273</v>
      </c>
      <c r="I4" s="57" t="s">
        <v>274</v>
      </c>
      <c r="J4" s="56" t="s">
        <v>506</v>
      </c>
      <c r="K4" s="57" t="s">
        <v>507</v>
      </c>
      <c r="L4" s="56" t="s">
        <v>139</v>
      </c>
      <c r="M4" s="57" t="s">
        <v>140</v>
      </c>
      <c r="N4" s="58" t="s">
        <v>193</v>
      </c>
      <c r="O4" s="57" t="s">
        <v>194</v>
      </c>
      <c r="P4" s="56" t="s">
        <v>193</v>
      </c>
      <c r="Q4" s="57" t="s">
        <v>339</v>
      </c>
    </row>
    <row r="5" spans="1:17" x14ac:dyDescent="0.3">
      <c r="A5" s="56" t="str">
        <f t="shared" si="0"/>
        <v>S01</v>
      </c>
      <c r="B5" s="57" t="s">
        <v>138</v>
      </c>
      <c r="C5" s="56" t="str">
        <f t="shared" si="1"/>
        <v>AA</v>
      </c>
      <c r="D5" s="57" t="s">
        <v>127</v>
      </c>
      <c r="E5" s="56" t="str">
        <f t="shared" si="2"/>
        <v>003</v>
      </c>
      <c r="F5" s="57" t="s">
        <v>145</v>
      </c>
      <c r="H5" s="56" t="s">
        <v>472</v>
      </c>
      <c r="I5" s="57" t="s">
        <v>473</v>
      </c>
      <c r="J5" s="56" t="s">
        <v>663</v>
      </c>
      <c r="K5" s="57" t="s">
        <v>220</v>
      </c>
      <c r="L5" s="56" t="s">
        <v>144</v>
      </c>
      <c r="M5" s="57" t="s">
        <v>145</v>
      </c>
      <c r="N5" s="58" t="s">
        <v>198</v>
      </c>
      <c r="O5" s="59" t="s">
        <v>664</v>
      </c>
      <c r="P5" s="56" t="s">
        <v>198</v>
      </c>
      <c r="Q5" s="57" t="s">
        <v>342</v>
      </c>
    </row>
    <row r="6" spans="1:17" x14ac:dyDescent="0.3">
      <c r="A6" s="56" t="str">
        <f t="shared" si="0"/>
        <v>S01</v>
      </c>
      <c r="B6" s="57" t="s">
        <v>138</v>
      </c>
      <c r="C6" s="56" t="str">
        <f t="shared" si="1"/>
        <v>AA</v>
      </c>
      <c r="D6" s="57" t="s">
        <v>127</v>
      </c>
      <c r="E6" s="56" t="str">
        <f t="shared" si="2"/>
        <v>004</v>
      </c>
      <c r="F6" s="57" t="s">
        <v>151</v>
      </c>
      <c r="H6" s="56" t="s">
        <v>543</v>
      </c>
      <c r="I6" s="57" t="s">
        <v>548</v>
      </c>
      <c r="J6" s="56" t="s">
        <v>665</v>
      </c>
      <c r="K6" s="57" t="s">
        <v>523</v>
      </c>
      <c r="L6" s="56" t="s">
        <v>150</v>
      </c>
      <c r="M6" s="57" t="s">
        <v>151</v>
      </c>
      <c r="N6" s="58" t="s">
        <v>203</v>
      </c>
      <c r="O6" s="59" t="s">
        <v>666</v>
      </c>
      <c r="P6" s="56" t="s">
        <v>203</v>
      </c>
      <c r="Q6" s="57" t="s">
        <v>345</v>
      </c>
    </row>
    <row r="7" spans="1:17" x14ac:dyDescent="0.3">
      <c r="A7" s="56" t="str">
        <f t="shared" si="0"/>
        <v>S01</v>
      </c>
      <c r="B7" s="57" t="s">
        <v>138</v>
      </c>
      <c r="C7" s="56" t="str">
        <f t="shared" si="1"/>
        <v>AA</v>
      </c>
      <c r="D7" s="57" t="s">
        <v>127</v>
      </c>
      <c r="E7" s="56" t="str">
        <f t="shared" si="2"/>
        <v>005</v>
      </c>
      <c r="F7" s="57" t="s">
        <v>156</v>
      </c>
      <c r="H7" s="56" t="s">
        <v>638</v>
      </c>
      <c r="I7" s="57" t="s">
        <v>637</v>
      </c>
      <c r="J7" s="56" t="s">
        <v>667</v>
      </c>
      <c r="K7" s="57" t="s">
        <v>537</v>
      </c>
      <c r="L7" s="56" t="s">
        <v>155</v>
      </c>
      <c r="M7" s="57" t="s">
        <v>156</v>
      </c>
      <c r="N7" s="58" t="s">
        <v>312</v>
      </c>
      <c r="O7" s="57" t="s">
        <v>313</v>
      </c>
      <c r="P7" s="56" t="s">
        <v>312</v>
      </c>
      <c r="Q7" s="57" t="s">
        <v>348</v>
      </c>
    </row>
    <row r="8" spans="1:17" x14ac:dyDescent="0.3">
      <c r="A8" s="56" t="str">
        <f t="shared" si="0"/>
        <v>S01</v>
      </c>
      <c r="B8" s="57" t="s">
        <v>138</v>
      </c>
      <c r="C8" s="56" t="str">
        <f t="shared" si="1"/>
        <v>AA</v>
      </c>
      <c r="D8" s="57" t="s">
        <v>127</v>
      </c>
      <c r="E8" s="56" t="str">
        <f t="shared" si="2"/>
        <v>006</v>
      </c>
      <c r="F8" s="57" t="s">
        <v>161</v>
      </c>
      <c r="H8" s="60"/>
      <c r="I8" s="60"/>
      <c r="J8" s="56" t="s">
        <v>668</v>
      </c>
      <c r="K8" s="57" t="s">
        <v>641</v>
      </c>
      <c r="L8" s="56" t="s">
        <v>160</v>
      </c>
      <c r="M8" s="57" t="s">
        <v>161</v>
      </c>
      <c r="N8" s="58" t="s">
        <v>318</v>
      </c>
      <c r="O8" s="57" t="s">
        <v>319</v>
      </c>
      <c r="P8" s="56" t="s">
        <v>318</v>
      </c>
      <c r="Q8" s="57" t="s">
        <v>352</v>
      </c>
    </row>
    <row r="9" spans="1:17" x14ac:dyDescent="0.3">
      <c r="A9" s="56" t="str">
        <f t="shared" si="0"/>
        <v>S01</v>
      </c>
      <c r="B9" s="57" t="s">
        <v>138</v>
      </c>
      <c r="C9" s="56" t="str">
        <f t="shared" si="1"/>
        <v>AA</v>
      </c>
      <c r="D9" s="57" t="s">
        <v>127</v>
      </c>
      <c r="E9" s="56" t="str">
        <f t="shared" si="2"/>
        <v>007</v>
      </c>
      <c r="F9" s="57" t="s">
        <v>166</v>
      </c>
      <c r="H9" s="60"/>
      <c r="I9" s="60"/>
      <c r="J9" s="56" t="s">
        <v>669</v>
      </c>
      <c r="K9" s="57" t="s">
        <v>637</v>
      </c>
      <c r="L9" s="56" t="s">
        <v>165</v>
      </c>
      <c r="M9" s="57" t="s">
        <v>166</v>
      </c>
      <c r="N9" s="58"/>
      <c r="O9" s="57"/>
      <c r="P9" s="56" t="s">
        <v>356</v>
      </c>
      <c r="Q9" s="57" t="s">
        <v>357</v>
      </c>
    </row>
    <row r="10" spans="1:17" x14ac:dyDescent="0.3">
      <c r="A10" s="56" t="str">
        <f t="shared" si="0"/>
        <v>S01</v>
      </c>
      <c r="B10" s="57" t="s">
        <v>138</v>
      </c>
      <c r="C10" s="56" t="str">
        <f t="shared" si="1"/>
        <v>AA</v>
      </c>
      <c r="D10" s="57" t="s">
        <v>127</v>
      </c>
      <c r="E10" s="56" t="str">
        <f t="shared" si="2"/>
        <v>008</v>
      </c>
      <c r="F10" s="57" t="s">
        <v>171</v>
      </c>
      <c r="H10" s="60"/>
      <c r="I10" s="60"/>
      <c r="J10" s="60"/>
      <c r="K10" s="60"/>
      <c r="L10" s="56" t="s">
        <v>170</v>
      </c>
      <c r="M10" s="57" t="s">
        <v>171</v>
      </c>
      <c r="N10" s="58"/>
      <c r="O10" s="57"/>
      <c r="P10" s="56" t="s">
        <v>361</v>
      </c>
      <c r="Q10" s="57" t="s">
        <v>362</v>
      </c>
    </row>
    <row r="11" spans="1:17" x14ac:dyDescent="0.3">
      <c r="A11" s="56" t="str">
        <f t="shared" si="0"/>
        <v>S01</v>
      </c>
      <c r="B11" s="57" t="s">
        <v>138</v>
      </c>
      <c r="C11" s="56" t="str">
        <f t="shared" si="1"/>
        <v>AA</v>
      </c>
      <c r="D11" s="57" t="s">
        <v>127</v>
      </c>
      <c r="E11" s="56" t="str">
        <f t="shared" si="2"/>
        <v>009</v>
      </c>
      <c r="F11" s="57" t="s">
        <v>176</v>
      </c>
      <c r="H11" s="60"/>
      <c r="I11" s="60"/>
      <c r="J11" s="60"/>
      <c r="K11" s="60"/>
      <c r="L11" s="56" t="s">
        <v>175</v>
      </c>
      <c r="M11" s="57" t="s">
        <v>176</v>
      </c>
      <c r="N11" s="60"/>
      <c r="O11" s="60"/>
      <c r="P11" s="56" t="s">
        <v>366</v>
      </c>
      <c r="Q11" s="57" t="s">
        <v>367</v>
      </c>
    </row>
    <row r="12" spans="1:17" x14ac:dyDescent="0.3">
      <c r="A12" s="56" t="str">
        <f t="shared" si="0"/>
        <v>S01</v>
      </c>
      <c r="B12" s="57" t="s">
        <v>138</v>
      </c>
      <c r="C12" s="56" t="str">
        <f t="shared" si="1"/>
        <v>AA</v>
      </c>
      <c r="D12" s="57" t="s">
        <v>127</v>
      </c>
      <c r="E12" s="56" t="str">
        <f t="shared" si="2"/>
        <v>010</v>
      </c>
      <c r="F12" s="57" t="s">
        <v>182</v>
      </c>
      <c r="H12" s="60"/>
      <c r="I12" s="60"/>
      <c r="J12" s="60"/>
      <c r="K12" s="60"/>
      <c r="L12" s="56" t="s">
        <v>181</v>
      </c>
      <c r="M12" s="57" t="s">
        <v>182</v>
      </c>
      <c r="N12" s="60"/>
      <c r="O12" s="60"/>
      <c r="P12" s="56" t="s">
        <v>371</v>
      </c>
      <c r="Q12" s="57" t="s">
        <v>372</v>
      </c>
    </row>
    <row r="13" spans="1:17" x14ac:dyDescent="0.3">
      <c r="A13" s="56" t="str">
        <f t="shared" si="0"/>
        <v>S01</v>
      </c>
      <c r="B13" s="57" t="s">
        <v>138</v>
      </c>
      <c r="C13" s="56" t="str">
        <f t="shared" si="1"/>
        <v>AA</v>
      </c>
      <c r="D13" s="57" t="s">
        <v>127</v>
      </c>
      <c r="E13" s="56" t="str">
        <f t="shared" si="2"/>
        <v>011</v>
      </c>
      <c r="F13" s="57" t="s">
        <v>209</v>
      </c>
      <c r="H13" s="60"/>
      <c r="I13" s="60"/>
      <c r="J13" s="60"/>
      <c r="K13" s="60"/>
      <c r="L13" s="56" t="s">
        <v>208</v>
      </c>
      <c r="M13" s="57" t="s">
        <v>209</v>
      </c>
      <c r="N13" s="60"/>
      <c r="O13" s="60"/>
      <c r="P13" s="56" t="s">
        <v>376</v>
      </c>
      <c r="Q13" s="57" t="s">
        <v>377</v>
      </c>
    </row>
    <row r="14" spans="1:17" x14ac:dyDescent="0.3">
      <c r="A14" s="56" t="str">
        <f t="shared" si="0"/>
        <v>S01</v>
      </c>
      <c r="B14" s="57" t="s">
        <v>138</v>
      </c>
      <c r="C14" s="56" t="str">
        <f t="shared" si="1"/>
        <v>AA</v>
      </c>
      <c r="D14" s="57" t="s">
        <v>127</v>
      </c>
      <c r="E14" s="56" t="str">
        <f t="shared" si="2"/>
        <v>012</v>
      </c>
      <c r="F14" s="57" t="s">
        <v>215</v>
      </c>
      <c r="H14" s="60"/>
      <c r="I14" s="60"/>
      <c r="J14" s="60"/>
      <c r="K14" s="60"/>
      <c r="L14" s="56" t="s">
        <v>214</v>
      </c>
      <c r="M14" s="57" t="s">
        <v>215</v>
      </c>
      <c r="N14" s="60"/>
      <c r="O14" s="60"/>
      <c r="P14" s="56" t="s">
        <v>381</v>
      </c>
      <c r="Q14" s="57" t="s">
        <v>382</v>
      </c>
    </row>
    <row r="15" spans="1:17" x14ac:dyDescent="0.3">
      <c r="A15" s="56" t="str">
        <f t="shared" si="0"/>
        <v>S01</v>
      </c>
      <c r="B15" s="57" t="s">
        <v>138</v>
      </c>
      <c r="C15" s="56" t="str">
        <f t="shared" si="1"/>
        <v>AB</v>
      </c>
      <c r="D15" s="57" t="s">
        <v>507</v>
      </c>
      <c r="E15" s="56" t="str">
        <f t="shared" si="2"/>
        <v>001</v>
      </c>
      <c r="F15" s="57" t="s">
        <v>129</v>
      </c>
      <c r="H15" s="60"/>
      <c r="I15" s="60"/>
      <c r="J15" s="60"/>
      <c r="K15" s="60"/>
      <c r="L15" s="56" t="s">
        <v>244</v>
      </c>
      <c r="M15" s="57" t="s">
        <v>245</v>
      </c>
      <c r="N15" s="60"/>
      <c r="O15" s="60"/>
      <c r="P15" s="56" t="s">
        <v>386</v>
      </c>
      <c r="Q15" s="57" t="s">
        <v>387</v>
      </c>
    </row>
    <row r="16" spans="1:17" x14ac:dyDescent="0.3">
      <c r="A16" s="56" t="str">
        <f t="shared" si="0"/>
        <v>S01</v>
      </c>
      <c r="B16" s="57" t="s">
        <v>138</v>
      </c>
      <c r="C16" s="56" t="str">
        <f t="shared" si="1"/>
        <v>AB</v>
      </c>
      <c r="D16" s="57" t="s">
        <v>507</v>
      </c>
      <c r="E16" s="56" t="str">
        <f t="shared" si="2"/>
        <v>002</v>
      </c>
      <c r="F16" s="57" t="s">
        <v>140</v>
      </c>
      <c r="H16" s="60"/>
      <c r="I16" s="60"/>
      <c r="J16" s="60"/>
      <c r="K16" s="60"/>
      <c r="L16" s="56" t="s">
        <v>258</v>
      </c>
      <c r="M16" s="57" t="s">
        <v>259</v>
      </c>
      <c r="N16" s="60"/>
      <c r="O16" s="60"/>
      <c r="P16" s="56" t="s">
        <v>391</v>
      </c>
      <c r="Q16" s="57" t="s">
        <v>392</v>
      </c>
    </row>
    <row r="17" spans="1:17" x14ac:dyDescent="0.3">
      <c r="A17" s="56" t="str">
        <f t="shared" si="0"/>
        <v>S01</v>
      </c>
      <c r="B17" s="57" t="s">
        <v>138</v>
      </c>
      <c r="C17" s="56" t="str">
        <f t="shared" si="1"/>
        <v>AB</v>
      </c>
      <c r="D17" s="57" t="s">
        <v>507</v>
      </c>
      <c r="E17" s="56" t="str">
        <f t="shared" si="2"/>
        <v>003</v>
      </c>
      <c r="F17" s="57" t="s">
        <v>145</v>
      </c>
      <c r="H17" s="60"/>
      <c r="I17" s="60"/>
      <c r="J17" s="60"/>
      <c r="K17" s="60"/>
      <c r="L17" s="56" t="s">
        <v>538</v>
      </c>
      <c r="M17" s="57" t="s">
        <v>539</v>
      </c>
      <c r="N17" s="60"/>
      <c r="O17" s="60"/>
      <c r="P17" s="56" t="s">
        <v>396</v>
      </c>
      <c r="Q17" s="57" t="s">
        <v>397</v>
      </c>
    </row>
    <row r="18" spans="1:17" x14ac:dyDescent="0.3">
      <c r="A18" s="56" t="str">
        <f t="shared" si="0"/>
        <v>S01</v>
      </c>
      <c r="B18" s="57" t="s">
        <v>138</v>
      </c>
      <c r="C18" s="56" t="str">
        <f t="shared" si="1"/>
        <v>AB</v>
      </c>
      <c r="D18" s="57" t="s">
        <v>507</v>
      </c>
      <c r="E18" s="56" t="str">
        <f t="shared" si="2"/>
        <v>004</v>
      </c>
      <c r="F18" s="57" t="s">
        <v>151</v>
      </c>
      <c r="H18" s="60"/>
      <c r="I18" s="60"/>
      <c r="J18" s="60"/>
      <c r="K18" s="60"/>
      <c r="L18" s="56" t="s">
        <v>230</v>
      </c>
      <c r="M18" s="57" t="s">
        <v>231</v>
      </c>
      <c r="N18" s="60"/>
      <c r="O18" s="60"/>
      <c r="P18" s="56" t="s">
        <v>401</v>
      </c>
      <c r="Q18" s="57" t="s">
        <v>402</v>
      </c>
    </row>
    <row r="19" spans="1:17" x14ac:dyDescent="0.3">
      <c r="A19" s="56" t="str">
        <f t="shared" si="0"/>
        <v>S01</v>
      </c>
      <c r="B19" s="57" t="s">
        <v>138</v>
      </c>
      <c r="C19" s="56" t="str">
        <f t="shared" si="1"/>
        <v>AB</v>
      </c>
      <c r="D19" s="57" t="s">
        <v>507</v>
      </c>
      <c r="E19" s="56" t="str">
        <f t="shared" si="2"/>
        <v>005</v>
      </c>
      <c r="F19" s="57" t="s">
        <v>156</v>
      </c>
      <c r="H19" s="60"/>
      <c r="I19" s="60"/>
      <c r="J19" s="60"/>
      <c r="K19" s="60"/>
      <c r="L19" s="56" t="s">
        <v>275</v>
      </c>
      <c r="M19" s="57" t="s">
        <v>276</v>
      </c>
      <c r="N19" s="60"/>
      <c r="O19" s="60"/>
      <c r="P19" s="60"/>
      <c r="Q19" s="60"/>
    </row>
    <row r="20" spans="1:17" x14ac:dyDescent="0.3">
      <c r="A20" s="56" t="str">
        <f t="shared" si="0"/>
        <v>S01</v>
      </c>
      <c r="B20" s="57" t="s">
        <v>138</v>
      </c>
      <c r="C20" s="56" t="str">
        <f t="shared" si="1"/>
        <v>AB</v>
      </c>
      <c r="D20" s="57" t="s">
        <v>507</v>
      </c>
      <c r="E20" s="56" t="str">
        <f t="shared" si="2"/>
        <v>006</v>
      </c>
      <c r="F20" s="57" t="s">
        <v>161</v>
      </c>
      <c r="H20" s="60"/>
      <c r="I20" s="60"/>
      <c r="J20" s="60"/>
      <c r="K20" s="60"/>
      <c r="L20" s="56" t="s">
        <v>282</v>
      </c>
      <c r="M20" s="57" t="s">
        <v>283</v>
      </c>
      <c r="N20" s="60"/>
      <c r="O20" s="60"/>
      <c r="P20" s="60"/>
      <c r="Q20" s="60"/>
    </row>
    <row r="21" spans="1:17" x14ac:dyDescent="0.3">
      <c r="A21" s="56" t="str">
        <f t="shared" si="0"/>
        <v>S01</v>
      </c>
      <c r="B21" s="57" t="s">
        <v>138</v>
      </c>
      <c r="C21" s="56" t="str">
        <f t="shared" si="1"/>
        <v>AB</v>
      </c>
      <c r="D21" s="57" t="s">
        <v>507</v>
      </c>
      <c r="E21" s="56" t="str">
        <f t="shared" si="2"/>
        <v>013</v>
      </c>
      <c r="F21" s="57" t="s">
        <v>245</v>
      </c>
      <c r="H21" s="60"/>
      <c r="I21" s="60"/>
      <c r="J21" s="60"/>
      <c r="K21" s="60"/>
      <c r="L21" s="56" t="s">
        <v>287</v>
      </c>
      <c r="M21" s="57" t="s">
        <v>288</v>
      </c>
      <c r="N21" s="60"/>
      <c r="O21" s="60"/>
      <c r="P21" s="60"/>
      <c r="Q21" s="60"/>
    </row>
    <row r="22" spans="1:17" x14ac:dyDescent="0.3">
      <c r="A22" s="56" t="str">
        <f t="shared" si="0"/>
        <v>S01</v>
      </c>
      <c r="B22" s="57" t="s">
        <v>138</v>
      </c>
      <c r="C22" s="56" t="str">
        <f t="shared" si="1"/>
        <v>AB</v>
      </c>
      <c r="D22" s="57" t="s">
        <v>507</v>
      </c>
      <c r="E22" s="56" t="str">
        <f t="shared" si="2"/>
        <v>009</v>
      </c>
      <c r="F22" s="57" t="s">
        <v>176</v>
      </c>
      <c r="H22" s="60"/>
      <c r="I22" s="60"/>
      <c r="J22" s="60"/>
      <c r="K22" s="60"/>
      <c r="L22" s="56" t="s">
        <v>293</v>
      </c>
      <c r="M22" s="57" t="s">
        <v>294</v>
      </c>
      <c r="N22" s="60"/>
      <c r="O22" s="60"/>
      <c r="P22" s="60"/>
      <c r="Q22" s="60"/>
    </row>
    <row r="23" spans="1:17" x14ac:dyDescent="0.3">
      <c r="A23" s="56" t="str">
        <f t="shared" si="0"/>
        <v>S01</v>
      </c>
      <c r="B23" s="57" t="s">
        <v>138</v>
      </c>
      <c r="C23" s="56" t="str">
        <f t="shared" si="1"/>
        <v>AB</v>
      </c>
      <c r="D23" s="57" t="s">
        <v>507</v>
      </c>
      <c r="E23" s="56" t="str">
        <f t="shared" si="2"/>
        <v>011</v>
      </c>
      <c r="F23" s="57" t="s">
        <v>209</v>
      </c>
      <c r="H23" s="60"/>
      <c r="I23" s="60"/>
      <c r="J23" s="60"/>
      <c r="K23" s="60"/>
      <c r="L23" s="56" t="s">
        <v>299</v>
      </c>
      <c r="M23" s="57" t="s">
        <v>300</v>
      </c>
      <c r="N23" s="60"/>
      <c r="O23" s="60"/>
      <c r="P23" s="60"/>
      <c r="Q23" s="60"/>
    </row>
    <row r="24" spans="1:17" x14ac:dyDescent="0.3">
      <c r="A24" s="56" t="str">
        <f t="shared" si="0"/>
        <v>S01</v>
      </c>
      <c r="B24" s="57" t="s">
        <v>138</v>
      </c>
      <c r="C24" s="56" t="str">
        <f t="shared" si="1"/>
        <v>AB</v>
      </c>
      <c r="D24" s="57" t="s">
        <v>507</v>
      </c>
      <c r="E24" s="56" t="str">
        <f t="shared" si="2"/>
        <v>012</v>
      </c>
      <c r="F24" s="57" t="s">
        <v>215</v>
      </c>
      <c r="H24" s="60"/>
      <c r="I24" s="60"/>
      <c r="J24" s="60"/>
      <c r="K24" s="60"/>
      <c r="L24" s="56" t="s">
        <v>304</v>
      </c>
      <c r="M24" s="57" t="s">
        <v>305</v>
      </c>
      <c r="N24" s="60"/>
      <c r="O24" s="60"/>
      <c r="P24" s="60"/>
      <c r="Q24" s="60"/>
    </row>
    <row r="25" spans="1:17" x14ac:dyDescent="0.3">
      <c r="A25" s="56" t="str">
        <f t="shared" si="0"/>
        <v>S01</v>
      </c>
      <c r="B25" s="57" t="s">
        <v>138</v>
      </c>
      <c r="C25" s="56" t="str">
        <f t="shared" si="1"/>
        <v>AB</v>
      </c>
      <c r="D25" s="57" t="s">
        <v>507</v>
      </c>
      <c r="E25" s="56" t="str">
        <f t="shared" si="2"/>
        <v>014</v>
      </c>
      <c r="F25" s="57" t="s">
        <v>259</v>
      </c>
      <c r="H25" s="60"/>
      <c r="I25" s="60"/>
      <c r="J25" s="60"/>
      <c r="K25" s="60"/>
      <c r="L25" s="56" t="s">
        <v>310</v>
      </c>
      <c r="M25" s="57" t="s">
        <v>311</v>
      </c>
      <c r="N25" s="60"/>
      <c r="O25" s="60"/>
      <c r="P25" s="60"/>
      <c r="Q25" s="60"/>
    </row>
    <row r="26" spans="1:17" x14ac:dyDescent="0.3">
      <c r="A26" s="56" t="str">
        <f t="shared" si="0"/>
        <v>S01</v>
      </c>
      <c r="B26" s="57" t="s">
        <v>138</v>
      </c>
      <c r="C26" s="56" t="str">
        <f t="shared" si="1"/>
        <v>AB</v>
      </c>
      <c r="D26" s="57" t="s">
        <v>507</v>
      </c>
      <c r="E26" s="56" t="str">
        <f t="shared" si="2"/>
        <v>015</v>
      </c>
      <c r="F26" s="57" t="s">
        <v>539</v>
      </c>
      <c r="H26" s="60"/>
      <c r="I26" s="60"/>
      <c r="J26" s="60"/>
      <c r="K26" s="60"/>
      <c r="L26" s="56" t="s">
        <v>322</v>
      </c>
      <c r="M26" s="57" t="s">
        <v>323</v>
      </c>
      <c r="N26" s="60"/>
      <c r="O26" s="60"/>
      <c r="P26" s="60"/>
      <c r="Q26" s="60"/>
    </row>
    <row r="27" spans="1:17" x14ac:dyDescent="0.3">
      <c r="A27" s="56" t="str">
        <f t="shared" si="0"/>
        <v>S01</v>
      </c>
      <c r="B27" s="57" t="s">
        <v>138</v>
      </c>
      <c r="C27" s="56" t="str">
        <f t="shared" si="1"/>
        <v>AC</v>
      </c>
      <c r="D27" s="57" t="s">
        <v>220</v>
      </c>
      <c r="E27" s="56" t="str">
        <f t="shared" si="2"/>
        <v>001</v>
      </c>
      <c r="F27" s="57" t="s">
        <v>129</v>
      </c>
      <c r="H27" s="60"/>
      <c r="I27" s="60"/>
      <c r="J27" s="60"/>
      <c r="K27" s="60"/>
      <c r="L27" s="56" t="s">
        <v>328</v>
      </c>
      <c r="M27" s="57" t="s">
        <v>329</v>
      </c>
      <c r="N27" s="60"/>
      <c r="O27" s="60"/>
      <c r="P27" s="60"/>
      <c r="Q27" s="60"/>
    </row>
    <row r="28" spans="1:17" x14ac:dyDescent="0.3">
      <c r="A28" s="56" t="str">
        <f t="shared" si="0"/>
        <v>S01</v>
      </c>
      <c r="B28" s="57" t="s">
        <v>138</v>
      </c>
      <c r="C28" s="56" t="str">
        <f t="shared" si="1"/>
        <v>AC</v>
      </c>
      <c r="D28" s="57" t="s">
        <v>220</v>
      </c>
      <c r="E28" s="56" t="str">
        <f t="shared" si="2"/>
        <v>002</v>
      </c>
      <c r="F28" s="57" t="s">
        <v>140</v>
      </c>
      <c r="H28" s="60"/>
      <c r="I28" s="60"/>
      <c r="J28" s="60"/>
      <c r="K28" s="60"/>
      <c r="L28" s="56" t="s">
        <v>430</v>
      </c>
      <c r="M28" s="57" t="s">
        <v>431</v>
      </c>
      <c r="N28" s="60"/>
      <c r="O28" s="60"/>
      <c r="P28" s="60"/>
      <c r="Q28" s="60"/>
    </row>
    <row r="29" spans="1:17" x14ac:dyDescent="0.3">
      <c r="A29" s="56" t="str">
        <f t="shared" si="0"/>
        <v>S01</v>
      </c>
      <c r="B29" s="57" t="s">
        <v>138</v>
      </c>
      <c r="C29" s="56" t="str">
        <f t="shared" si="1"/>
        <v>AC</v>
      </c>
      <c r="D29" s="57" t="s">
        <v>220</v>
      </c>
      <c r="E29" s="56" t="str">
        <f t="shared" si="2"/>
        <v>003</v>
      </c>
      <c r="F29" s="57" t="s">
        <v>145</v>
      </c>
      <c r="H29" s="60"/>
      <c r="I29" s="60"/>
      <c r="J29" s="60"/>
      <c r="K29" s="60"/>
      <c r="L29" s="56" t="s">
        <v>474</v>
      </c>
      <c r="M29" s="57" t="s">
        <v>475</v>
      </c>
      <c r="N29" s="60"/>
      <c r="O29" s="60"/>
      <c r="P29" s="60"/>
      <c r="Q29" s="60"/>
    </row>
    <row r="30" spans="1:17" x14ac:dyDescent="0.3">
      <c r="A30" s="56" t="str">
        <f t="shared" si="0"/>
        <v>S01</v>
      </c>
      <c r="B30" s="57" t="s">
        <v>138</v>
      </c>
      <c r="C30" s="56" t="str">
        <f t="shared" si="1"/>
        <v>AC</v>
      </c>
      <c r="D30" s="57" t="s">
        <v>220</v>
      </c>
      <c r="E30" s="56" t="str">
        <f t="shared" si="2"/>
        <v>016</v>
      </c>
      <c r="F30" s="57" t="s">
        <v>231</v>
      </c>
      <c r="H30" s="60"/>
      <c r="I30" s="60"/>
      <c r="J30" s="60"/>
      <c r="K30" s="60"/>
      <c r="L30" s="56" t="s">
        <v>479</v>
      </c>
      <c r="M30" s="57" t="s">
        <v>480</v>
      </c>
      <c r="N30" s="60"/>
      <c r="O30" s="60"/>
      <c r="P30" s="60"/>
      <c r="Q30" s="60"/>
    </row>
    <row r="31" spans="1:17" x14ac:dyDescent="0.3">
      <c r="A31" s="56" t="str">
        <f t="shared" si="0"/>
        <v>S01</v>
      </c>
      <c r="B31" s="57" t="s">
        <v>138</v>
      </c>
      <c r="C31" s="56" t="str">
        <f t="shared" si="1"/>
        <v>AC</v>
      </c>
      <c r="D31" s="57" t="s">
        <v>220</v>
      </c>
      <c r="E31" s="56" t="str">
        <f t="shared" si="2"/>
        <v>004</v>
      </c>
      <c r="F31" s="57" t="s">
        <v>151</v>
      </c>
      <c r="H31" s="60"/>
      <c r="I31" s="60"/>
      <c r="J31" s="60"/>
      <c r="K31" s="60"/>
      <c r="L31" s="56" t="s">
        <v>484</v>
      </c>
      <c r="M31" s="57" t="s">
        <v>485</v>
      </c>
      <c r="N31" s="60"/>
      <c r="O31" s="60"/>
      <c r="P31" s="60"/>
      <c r="Q31" s="60"/>
    </row>
    <row r="32" spans="1:17" x14ac:dyDescent="0.3">
      <c r="A32" s="56" t="str">
        <f t="shared" si="0"/>
        <v>S01</v>
      </c>
      <c r="B32" s="57" t="s">
        <v>138</v>
      </c>
      <c r="C32" s="56" t="str">
        <f t="shared" si="1"/>
        <v>AC</v>
      </c>
      <c r="D32" s="57" t="s">
        <v>220</v>
      </c>
      <c r="E32" s="56" t="str">
        <f t="shared" si="2"/>
        <v>005</v>
      </c>
      <c r="F32" s="57" t="s">
        <v>156</v>
      </c>
      <c r="H32" s="60"/>
      <c r="I32" s="60"/>
      <c r="J32" s="60"/>
      <c r="K32" s="60"/>
      <c r="L32" s="56" t="s">
        <v>495</v>
      </c>
      <c r="M32" s="57" t="s">
        <v>496</v>
      </c>
      <c r="N32" s="60"/>
      <c r="O32" s="60"/>
      <c r="P32" s="60"/>
      <c r="Q32" s="60"/>
    </row>
    <row r="33" spans="1:17" x14ac:dyDescent="0.3">
      <c r="A33" s="56" t="str">
        <f t="shared" si="0"/>
        <v>S01</v>
      </c>
      <c r="B33" s="57" t="s">
        <v>138</v>
      </c>
      <c r="C33" s="56" t="str">
        <f t="shared" si="1"/>
        <v>AC</v>
      </c>
      <c r="D33" s="57" t="s">
        <v>220</v>
      </c>
      <c r="E33" s="56" t="str">
        <f t="shared" si="2"/>
        <v>006</v>
      </c>
      <c r="F33" s="57" t="s">
        <v>161</v>
      </c>
      <c r="H33" s="60"/>
      <c r="I33" s="60"/>
      <c r="J33" s="60"/>
      <c r="K33" s="60"/>
      <c r="L33" s="56" t="s">
        <v>501</v>
      </c>
      <c r="M33" s="57" t="s">
        <v>502</v>
      </c>
      <c r="N33" s="60"/>
      <c r="O33" s="60"/>
      <c r="P33" s="60"/>
      <c r="Q33" s="60"/>
    </row>
    <row r="34" spans="1:17" x14ac:dyDescent="0.3">
      <c r="A34" s="56" t="str">
        <f t="shared" si="0"/>
        <v>S01</v>
      </c>
      <c r="B34" s="57" t="s">
        <v>138</v>
      </c>
      <c r="C34" s="56" t="str">
        <f t="shared" si="1"/>
        <v>AC</v>
      </c>
      <c r="D34" s="57" t="s">
        <v>220</v>
      </c>
      <c r="E34" s="56" t="str">
        <f t="shared" si="2"/>
        <v>013</v>
      </c>
      <c r="F34" s="57" t="s">
        <v>245</v>
      </c>
      <c r="H34" s="60"/>
      <c r="I34" s="60"/>
      <c r="J34" s="60"/>
      <c r="K34" s="60"/>
      <c r="L34" s="56" t="s">
        <v>642</v>
      </c>
      <c r="M34" s="57" t="s">
        <v>643</v>
      </c>
      <c r="N34" s="60"/>
      <c r="O34" s="60"/>
      <c r="P34" s="60"/>
      <c r="Q34" s="60"/>
    </row>
    <row r="35" spans="1:17" x14ac:dyDescent="0.3">
      <c r="A35" s="56" t="str">
        <f t="shared" si="0"/>
        <v>S01</v>
      </c>
      <c r="B35" s="57" t="s">
        <v>138</v>
      </c>
      <c r="C35" s="56" t="str">
        <f t="shared" si="1"/>
        <v>AC</v>
      </c>
      <c r="D35" s="57" t="s">
        <v>220</v>
      </c>
      <c r="E35" s="56" t="str">
        <f t="shared" si="2"/>
        <v>009</v>
      </c>
      <c r="F35" s="57" t="s">
        <v>176</v>
      </c>
      <c r="H35" s="60"/>
      <c r="I35" s="60"/>
      <c r="J35" s="60"/>
      <c r="K35" s="60"/>
      <c r="L35" s="56" t="s">
        <v>649</v>
      </c>
      <c r="M35" s="57" t="s">
        <v>650</v>
      </c>
      <c r="N35" s="60"/>
      <c r="O35" s="60"/>
      <c r="P35" s="60"/>
      <c r="Q35" s="60"/>
    </row>
    <row r="36" spans="1:17" x14ac:dyDescent="0.3">
      <c r="A36" s="56" t="str">
        <f t="shared" si="0"/>
        <v>S01</v>
      </c>
      <c r="B36" s="57" t="s">
        <v>138</v>
      </c>
      <c r="C36" s="56" t="str">
        <f t="shared" si="1"/>
        <v>AC</v>
      </c>
      <c r="D36" s="57" t="s">
        <v>220</v>
      </c>
      <c r="E36" s="56" t="str">
        <f t="shared" si="2"/>
        <v>011</v>
      </c>
      <c r="F36" s="57" t="s">
        <v>209</v>
      </c>
      <c r="H36" s="60"/>
      <c r="I36" s="60"/>
      <c r="J36" s="60"/>
      <c r="K36" s="60"/>
      <c r="L36" s="56" t="s">
        <v>654</v>
      </c>
      <c r="M36" s="57" t="s">
        <v>655</v>
      </c>
      <c r="N36" s="60"/>
      <c r="O36" s="60"/>
      <c r="P36" s="60"/>
      <c r="Q36" s="60"/>
    </row>
    <row r="37" spans="1:17" x14ac:dyDescent="0.3">
      <c r="A37" s="56" t="str">
        <f t="shared" si="0"/>
        <v>S01</v>
      </c>
      <c r="B37" s="57" t="s">
        <v>138</v>
      </c>
      <c r="C37" s="56" t="str">
        <f t="shared" si="1"/>
        <v>AC</v>
      </c>
      <c r="D37" s="57" t="s">
        <v>220</v>
      </c>
      <c r="E37" s="56" t="str">
        <f t="shared" si="2"/>
        <v>012</v>
      </c>
      <c r="F37" s="57" t="s">
        <v>215</v>
      </c>
      <c r="H37" s="60"/>
      <c r="I37" s="60"/>
      <c r="J37" s="60"/>
      <c r="K37" s="60"/>
      <c r="L37" s="60"/>
      <c r="M37" s="60"/>
      <c r="N37" s="60"/>
      <c r="O37" s="60"/>
      <c r="P37" s="60"/>
      <c r="Q37" s="60"/>
    </row>
    <row r="38" spans="1:17" x14ac:dyDescent="0.3">
      <c r="A38" s="56" t="str">
        <f t="shared" si="0"/>
        <v>S01</v>
      </c>
      <c r="B38" s="57" t="s">
        <v>138</v>
      </c>
      <c r="C38" s="56" t="str">
        <f t="shared" si="1"/>
        <v>AC</v>
      </c>
      <c r="D38" s="57" t="s">
        <v>220</v>
      </c>
      <c r="E38" s="56" t="str">
        <f t="shared" si="2"/>
        <v>014</v>
      </c>
      <c r="F38" s="57" t="s">
        <v>259</v>
      </c>
      <c r="H38" s="60"/>
      <c r="I38" s="60"/>
      <c r="J38" s="60"/>
      <c r="K38" s="60"/>
      <c r="L38" s="60"/>
      <c r="M38" s="60"/>
      <c r="N38" s="60"/>
      <c r="O38" s="60"/>
      <c r="P38" s="60"/>
      <c r="Q38" s="60"/>
    </row>
    <row r="39" spans="1:17" x14ac:dyDescent="0.3">
      <c r="A39" s="56" t="str">
        <f t="shared" si="0"/>
        <v>S01</v>
      </c>
      <c r="B39" s="57" t="s">
        <v>138</v>
      </c>
      <c r="C39" s="56" t="str">
        <f t="shared" si="1"/>
        <v>AC</v>
      </c>
      <c r="D39" s="57" t="s">
        <v>220</v>
      </c>
      <c r="E39" s="56" t="str">
        <f t="shared" si="2"/>
        <v>010</v>
      </c>
      <c r="F39" s="57" t="s">
        <v>182</v>
      </c>
      <c r="H39" s="60"/>
      <c r="I39" s="60"/>
      <c r="J39" s="60"/>
      <c r="K39" s="60"/>
      <c r="L39" s="60"/>
      <c r="M39" s="60"/>
      <c r="N39" s="60"/>
      <c r="O39" s="60"/>
      <c r="P39" s="60"/>
      <c r="Q39" s="60"/>
    </row>
    <row r="40" spans="1:17" x14ac:dyDescent="0.3">
      <c r="A40" s="56" t="str">
        <f t="shared" si="0"/>
        <v>S02</v>
      </c>
      <c r="B40" s="57" t="s">
        <v>670</v>
      </c>
      <c r="C40" s="56" t="str">
        <f t="shared" si="1"/>
        <v>AA</v>
      </c>
      <c r="D40" s="57" t="s">
        <v>127</v>
      </c>
      <c r="E40" s="56" t="str">
        <f t="shared" si="2"/>
        <v>017</v>
      </c>
      <c r="F40" s="57" t="s">
        <v>276</v>
      </c>
      <c r="H40" s="60"/>
      <c r="I40" s="60"/>
      <c r="J40" s="60"/>
      <c r="K40" s="60"/>
      <c r="L40" s="60"/>
      <c r="M40" s="60"/>
      <c r="N40" s="60"/>
      <c r="O40" s="60"/>
      <c r="P40" s="60"/>
      <c r="Q40" s="60"/>
    </row>
    <row r="41" spans="1:17" x14ac:dyDescent="0.3">
      <c r="A41" s="56" t="str">
        <f t="shared" si="0"/>
        <v>S02</v>
      </c>
      <c r="B41" s="57" t="s">
        <v>274</v>
      </c>
      <c r="C41" s="56" t="str">
        <f t="shared" si="1"/>
        <v>AA</v>
      </c>
      <c r="D41" s="57" t="s">
        <v>127</v>
      </c>
      <c r="E41" s="56" t="str">
        <f t="shared" si="2"/>
        <v>018</v>
      </c>
      <c r="F41" s="57" t="s">
        <v>283</v>
      </c>
      <c r="H41" s="60"/>
      <c r="I41" s="60"/>
      <c r="J41" s="60"/>
      <c r="K41" s="60"/>
      <c r="L41" s="60"/>
      <c r="M41" s="60"/>
      <c r="N41" s="60"/>
      <c r="O41" s="60"/>
      <c r="P41" s="60"/>
      <c r="Q41" s="60"/>
    </row>
    <row r="42" spans="1:17" x14ac:dyDescent="0.3">
      <c r="A42" s="56" t="str">
        <f t="shared" si="0"/>
        <v>S02</v>
      </c>
      <c r="B42" s="57" t="s">
        <v>274</v>
      </c>
      <c r="C42" s="56" t="str">
        <f t="shared" si="1"/>
        <v>AA</v>
      </c>
      <c r="D42" s="57" t="s">
        <v>127</v>
      </c>
      <c r="E42" s="56" t="str">
        <f t="shared" si="2"/>
        <v>019</v>
      </c>
      <c r="F42" s="57" t="s">
        <v>288</v>
      </c>
      <c r="H42" s="60"/>
      <c r="I42" s="60"/>
      <c r="J42" s="60"/>
      <c r="K42" s="60"/>
      <c r="L42" s="60"/>
      <c r="M42" s="60"/>
      <c r="N42" s="60"/>
      <c r="O42" s="60"/>
      <c r="P42" s="60"/>
      <c r="Q42" s="60"/>
    </row>
    <row r="43" spans="1:17" x14ac:dyDescent="0.3">
      <c r="A43" s="56" t="str">
        <f t="shared" si="0"/>
        <v>S02</v>
      </c>
      <c r="B43" s="57" t="s">
        <v>274</v>
      </c>
      <c r="C43" s="56" t="str">
        <f t="shared" si="1"/>
        <v>AA</v>
      </c>
      <c r="D43" s="57" t="s">
        <v>127</v>
      </c>
      <c r="E43" s="56" t="str">
        <f t="shared" si="2"/>
        <v>020</v>
      </c>
      <c r="F43" s="57" t="s">
        <v>294</v>
      </c>
      <c r="H43" s="60"/>
      <c r="I43" s="60"/>
      <c r="J43" s="60"/>
      <c r="K43" s="60"/>
      <c r="L43" s="60"/>
      <c r="M43" s="60"/>
      <c r="N43" s="60"/>
      <c r="O43" s="60"/>
      <c r="P43" s="60"/>
      <c r="Q43" s="60"/>
    </row>
    <row r="44" spans="1:17" x14ac:dyDescent="0.3">
      <c r="A44" s="56" t="str">
        <f t="shared" si="0"/>
        <v>S02</v>
      </c>
      <c r="B44" s="57" t="s">
        <v>274</v>
      </c>
      <c r="C44" s="56" t="str">
        <f t="shared" si="1"/>
        <v>AA</v>
      </c>
      <c r="D44" s="57" t="s">
        <v>127</v>
      </c>
      <c r="E44" s="56" t="str">
        <f t="shared" si="2"/>
        <v>021</v>
      </c>
      <c r="F44" s="57" t="s">
        <v>300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</row>
    <row r="45" spans="1:17" x14ac:dyDescent="0.3">
      <c r="A45" s="56" t="str">
        <f t="shared" si="0"/>
        <v>S02</v>
      </c>
      <c r="B45" s="57" t="s">
        <v>274</v>
      </c>
      <c r="C45" s="56" t="str">
        <f t="shared" si="1"/>
        <v>AA</v>
      </c>
      <c r="D45" s="57" t="s">
        <v>127</v>
      </c>
      <c r="E45" s="56" t="str">
        <f t="shared" si="2"/>
        <v>022</v>
      </c>
      <c r="F45" s="57" t="s">
        <v>305</v>
      </c>
      <c r="H45" s="60"/>
      <c r="I45" s="60"/>
      <c r="J45" s="60"/>
      <c r="K45" s="60"/>
      <c r="L45" s="60"/>
      <c r="M45" s="60"/>
      <c r="N45" s="60"/>
      <c r="O45" s="60"/>
      <c r="P45" s="60"/>
      <c r="Q45" s="60"/>
    </row>
    <row r="46" spans="1:17" x14ac:dyDescent="0.3">
      <c r="A46" s="56" t="str">
        <f t="shared" si="0"/>
        <v>S02</v>
      </c>
      <c r="B46" s="57" t="s">
        <v>274</v>
      </c>
      <c r="C46" s="56" t="str">
        <f t="shared" si="1"/>
        <v>AA</v>
      </c>
      <c r="D46" s="57" t="s">
        <v>127</v>
      </c>
      <c r="E46" s="56" t="str">
        <f t="shared" si="2"/>
        <v>023</v>
      </c>
      <c r="F46" s="57" t="s">
        <v>311</v>
      </c>
      <c r="H46" s="60"/>
      <c r="I46" s="60"/>
      <c r="J46" s="60"/>
      <c r="K46" s="60"/>
      <c r="L46" s="60"/>
      <c r="M46" s="60"/>
      <c r="N46" s="60"/>
      <c r="O46" s="60"/>
      <c r="P46" s="60"/>
      <c r="Q46" s="60"/>
    </row>
    <row r="47" spans="1:17" x14ac:dyDescent="0.3">
      <c r="A47" s="56" t="str">
        <f t="shared" si="0"/>
        <v>S02</v>
      </c>
      <c r="B47" s="57" t="s">
        <v>274</v>
      </c>
      <c r="C47" s="56" t="str">
        <f t="shared" si="1"/>
        <v>AA</v>
      </c>
      <c r="D47" s="57" t="s">
        <v>127</v>
      </c>
      <c r="E47" s="56" t="str">
        <f t="shared" si="2"/>
        <v>024</v>
      </c>
      <c r="F47" s="57" t="s">
        <v>323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</row>
    <row r="48" spans="1:17" x14ac:dyDescent="0.3">
      <c r="A48" s="56" t="str">
        <f t="shared" si="0"/>
        <v>S02</v>
      </c>
      <c r="B48" s="57" t="s">
        <v>274</v>
      </c>
      <c r="C48" s="56" t="str">
        <f t="shared" si="1"/>
        <v>AA</v>
      </c>
      <c r="D48" s="57" t="s">
        <v>127</v>
      </c>
      <c r="E48" s="56" t="str">
        <f t="shared" si="2"/>
        <v>025</v>
      </c>
      <c r="F48" s="57" t="s">
        <v>329</v>
      </c>
      <c r="H48" s="60"/>
      <c r="I48" s="60"/>
      <c r="J48" s="60"/>
      <c r="K48" s="60"/>
      <c r="L48" s="60"/>
      <c r="M48" s="60"/>
      <c r="N48" s="60"/>
      <c r="O48" s="60"/>
      <c r="P48" s="60"/>
      <c r="Q48" s="60"/>
    </row>
    <row r="49" spans="1:17" x14ac:dyDescent="0.3">
      <c r="A49" s="56" t="str">
        <f t="shared" si="0"/>
        <v>S02</v>
      </c>
      <c r="B49" s="57" t="s">
        <v>274</v>
      </c>
      <c r="C49" s="56" t="str">
        <f t="shared" si="1"/>
        <v>AB</v>
      </c>
      <c r="D49" s="57" t="s">
        <v>507</v>
      </c>
      <c r="E49" s="56" t="str">
        <f t="shared" si="2"/>
        <v>017</v>
      </c>
      <c r="F49" s="57" t="s">
        <v>276</v>
      </c>
      <c r="H49" s="60"/>
      <c r="I49" s="60"/>
      <c r="J49" s="60"/>
      <c r="K49" s="60"/>
      <c r="L49" s="60"/>
      <c r="M49" s="60"/>
      <c r="N49" s="60"/>
      <c r="O49" s="60"/>
      <c r="P49" s="60"/>
      <c r="Q49" s="60"/>
    </row>
    <row r="50" spans="1:17" x14ac:dyDescent="0.3">
      <c r="A50" s="56" t="str">
        <f t="shared" si="0"/>
        <v>S02</v>
      </c>
      <c r="B50" s="57" t="s">
        <v>274</v>
      </c>
      <c r="C50" s="56" t="str">
        <f t="shared" si="1"/>
        <v>AB</v>
      </c>
      <c r="D50" s="57" t="s">
        <v>507</v>
      </c>
      <c r="E50" s="56" t="str">
        <f t="shared" si="2"/>
        <v>018</v>
      </c>
      <c r="F50" s="57" t="s">
        <v>283</v>
      </c>
      <c r="H50" s="60"/>
      <c r="I50" s="60"/>
      <c r="J50" s="60"/>
      <c r="K50" s="60"/>
      <c r="L50" s="60"/>
      <c r="M50" s="60"/>
      <c r="N50" s="60"/>
      <c r="O50" s="60"/>
      <c r="P50" s="60"/>
      <c r="Q50" s="60"/>
    </row>
    <row r="51" spans="1:17" x14ac:dyDescent="0.3">
      <c r="A51" s="56" t="str">
        <f t="shared" si="0"/>
        <v>S02</v>
      </c>
      <c r="B51" s="57" t="s">
        <v>274</v>
      </c>
      <c r="C51" s="56" t="str">
        <f t="shared" si="1"/>
        <v>AB</v>
      </c>
      <c r="D51" s="57" t="s">
        <v>507</v>
      </c>
      <c r="E51" s="56" t="str">
        <f t="shared" si="2"/>
        <v>019</v>
      </c>
      <c r="F51" s="57" t="s">
        <v>288</v>
      </c>
      <c r="H51" s="60"/>
      <c r="I51" s="60"/>
      <c r="J51" s="60"/>
      <c r="K51" s="60"/>
      <c r="L51" s="60"/>
      <c r="M51" s="60"/>
      <c r="N51" s="60"/>
      <c r="O51" s="60"/>
      <c r="P51" s="60"/>
      <c r="Q51" s="60"/>
    </row>
    <row r="52" spans="1:17" x14ac:dyDescent="0.3">
      <c r="A52" s="56" t="str">
        <f t="shared" si="0"/>
        <v>S02</v>
      </c>
      <c r="B52" s="57" t="s">
        <v>274</v>
      </c>
      <c r="C52" s="56" t="str">
        <f t="shared" si="1"/>
        <v>AB</v>
      </c>
      <c r="D52" s="57" t="s">
        <v>507</v>
      </c>
      <c r="E52" s="56" t="str">
        <f t="shared" si="2"/>
        <v>020</v>
      </c>
      <c r="F52" s="57" t="s">
        <v>294</v>
      </c>
      <c r="H52" s="60"/>
      <c r="I52" s="60"/>
      <c r="J52" s="60"/>
      <c r="K52" s="60"/>
      <c r="L52" s="60"/>
      <c r="M52" s="60"/>
      <c r="N52" s="60"/>
      <c r="O52" s="60"/>
      <c r="P52" s="60"/>
      <c r="Q52" s="60"/>
    </row>
    <row r="53" spans="1:17" x14ac:dyDescent="0.3">
      <c r="A53" s="56" t="str">
        <f t="shared" si="0"/>
        <v>S02</v>
      </c>
      <c r="B53" s="57" t="s">
        <v>274</v>
      </c>
      <c r="C53" s="56" t="str">
        <f t="shared" si="1"/>
        <v>AB</v>
      </c>
      <c r="D53" s="57" t="s">
        <v>507</v>
      </c>
      <c r="E53" s="56" t="str">
        <f t="shared" si="2"/>
        <v>023</v>
      </c>
      <c r="F53" s="57" t="s">
        <v>311</v>
      </c>
      <c r="H53" s="60"/>
      <c r="I53" s="60"/>
      <c r="J53" s="60"/>
      <c r="K53" s="60"/>
      <c r="L53" s="60"/>
      <c r="M53" s="60"/>
      <c r="N53" s="60"/>
      <c r="O53" s="60"/>
      <c r="P53" s="60"/>
      <c r="Q53" s="60"/>
    </row>
    <row r="54" spans="1:17" x14ac:dyDescent="0.3">
      <c r="A54" s="56" t="str">
        <f t="shared" si="0"/>
        <v>S02</v>
      </c>
      <c r="B54" s="57" t="s">
        <v>274</v>
      </c>
      <c r="C54" s="56" t="str">
        <f t="shared" si="1"/>
        <v>AB</v>
      </c>
      <c r="D54" s="57" t="s">
        <v>507</v>
      </c>
      <c r="E54" s="56" t="str">
        <f t="shared" si="2"/>
        <v>026</v>
      </c>
      <c r="F54" s="57" t="s">
        <v>431</v>
      </c>
      <c r="H54" s="60"/>
      <c r="I54" s="60"/>
      <c r="J54" s="60"/>
      <c r="K54" s="60"/>
      <c r="L54" s="60"/>
      <c r="M54" s="60"/>
      <c r="N54" s="60"/>
      <c r="O54" s="60"/>
      <c r="P54" s="60"/>
      <c r="Q54" s="60"/>
    </row>
    <row r="55" spans="1:17" x14ac:dyDescent="0.3">
      <c r="A55" s="56" t="str">
        <f t="shared" si="0"/>
        <v>S02</v>
      </c>
      <c r="B55" s="57" t="s">
        <v>274</v>
      </c>
      <c r="C55" s="56" t="str">
        <f t="shared" si="1"/>
        <v>AB</v>
      </c>
      <c r="D55" s="57" t="s">
        <v>507</v>
      </c>
      <c r="E55" s="56" t="str">
        <f t="shared" si="2"/>
        <v>024</v>
      </c>
      <c r="F55" s="57" t="s">
        <v>323</v>
      </c>
      <c r="H55" s="60"/>
      <c r="I55" s="60"/>
      <c r="J55" s="60"/>
      <c r="K55" s="60"/>
      <c r="L55" s="60"/>
      <c r="M55" s="60"/>
      <c r="N55" s="60"/>
      <c r="O55" s="60"/>
      <c r="P55" s="60"/>
      <c r="Q55" s="60"/>
    </row>
    <row r="56" spans="1:17" x14ac:dyDescent="0.3">
      <c r="A56" s="56" t="str">
        <f t="shared" si="0"/>
        <v>S02</v>
      </c>
      <c r="B56" s="57" t="s">
        <v>274</v>
      </c>
      <c r="C56" s="56" t="str">
        <f t="shared" si="1"/>
        <v>AB</v>
      </c>
      <c r="D56" s="57" t="s">
        <v>507</v>
      </c>
      <c r="E56" s="56" t="str">
        <f t="shared" si="2"/>
        <v>025</v>
      </c>
      <c r="F56" s="57" t="s">
        <v>329</v>
      </c>
      <c r="H56" s="60"/>
      <c r="I56" s="60"/>
      <c r="J56" s="60"/>
      <c r="K56" s="60"/>
      <c r="L56" s="60"/>
      <c r="M56" s="60"/>
      <c r="N56" s="60"/>
      <c r="O56" s="60"/>
      <c r="P56" s="60"/>
      <c r="Q56" s="60"/>
    </row>
    <row r="57" spans="1:17" x14ac:dyDescent="0.3">
      <c r="A57" s="56" t="str">
        <f t="shared" si="0"/>
        <v>S02</v>
      </c>
      <c r="B57" s="57" t="s">
        <v>274</v>
      </c>
      <c r="C57" s="56" t="str">
        <f t="shared" si="1"/>
        <v>AC</v>
      </c>
      <c r="D57" s="57" t="s">
        <v>220</v>
      </c>
      <c r="E57" s="56" t="str">
        <f t="shared" si="2"/>
        <v>017</v>
      </c>
      <c r="F57" s="57" t="s">
        <v>276</v>
      </c>
    </row>
    <row r="58" spans="1:17" x14ac:dyDescent="0.3">
      <c r="A58" s="56" t="str">
        <f t="shared" si="0"/>
        <v>S02</v>
      </c>
      <c r="B58" s="57" t="s">
        <v>274</v>
      </c>
      <c r="C58" s="56" t="str">
        <f t="shared" si="1"/>
        <v>AC</v>
      </c>
      <c r="D58" s="57" t="s">
        <v>220</v>
      </c>
      <c r="E58" s="56" t="str">
        <f t="shared" si="2"/>
        <v>018</v>
      </c>
      <c r="F58" s="57" t="s">
        <v>283</v>
      </c>
    </row>
    <row r="59" spans="1:17" x14ac:dyDescent="0.3">
      <c r="A59" s="56" t="str">
        <f t="shared" si="0"/>
        <v>S02</v>
      </c>
      <c r="B59" s="57" t="s">
        <v>274</v>
      </c>
      <c r="C59" s="56" t="str">
        <f t="shared" si="1"/>
        <v>AC</v>
      </c>
      <c r="D59" s="57" t="s">
        <v>220</v>
      </c>
      <c r="E59" s="56" t="str">
        <f t="shared" si="2"/>
        <v>019</v>
      </c>
      <c r="F59" s="57" t="s">
        <v>288</v>
      </c>
    </row>
    <row r="60" spans="1:17" x14ac:dyDescent="0.3">
      <c r="A60" s="56" t="str">
        <f t="shared" si="0"/>
        <v>S02</v>
      </c>
      <c r="B60" s="57" t="s">
        <v>274</v>
      </c>
      <c r="C60" s="56" t="str">
        <f t="shared" si="1"/>
        <v>AC</v>
      </c>
      <c r="D60" s="57" t="s">
        <v>220</v>
      </c>
      <c r="E60" s="56" t="str">
        <f t="shared" si="2"/>
        <v>020</v>
      </c>
      <c r="F60" s="57" t="s">
        <v>294</v>
      </c>
    </row>
    <row r="61" spans="1:17" x14ac:dyDescent="0.3">
      <c r="A61" s="56" t="str">
        <f t="shared" si="0"/>
        <v>S02</v>
      </c>
      <c r="B61" s="57" t="s">
        <v>274</v>
      </c>
      <c r="C61" s="56" t="str">
        <f t="shared" si="1"/>
        <v>AC</v>
      </c>
      <c r="D61" s="57" t="s">
        <v>220</v>
      </c>
      <c r="E61" s="56" t="str">
        <f t="shared" si="2"/>
        <v>021</v>
      </c>
      <c r="F61" s="57" t="s">
        <v>300</v>
      </c>
    </row>
    <row r="62" spans="1:17" x14ac:dyDescent="0.3">
      <c r="A62" s="56" t="str">
        <f t="shared" si="0"/>
        <v>S02</v>
      </c>
      <c r="B62" s="57" t="s">
        <v>274</v>
      </c>
      <c r="C62" s="56" t="str">
        <f t="shared" si="1"/>
        <v>AC</v>
      </c>
      <c r="D62" s="57" t="s">
        <v>220</v>
      </c>
      <c r="E62" s="56" t="str">
        <f t="shared" si="2"/>
        <v>022</v>
      </c>
      <c r="F62" s="57" t="s">
        <v>305</v>
      </c>
    </row>
    <row r="63" spans="1:17" x14ac:dyDescent="0.3">
      <c r="A63" s="56" t="str">
        <f t="shared" si="0"/>
        <v>S02</v>
      </c>
      <c r="B63" s="57" t="s">
        <v>274</v>
      </c>
      <c r="C63" s="56" t="str">
        <f t="shared" si="1"/>
        <v>AC</v>
      </c>
      <c r="D63" s="57" t="s">
        <v>220</v>
      </c>
      <c r="E63" s="56" t="str">
        <f t="shared" si="2"/>
        <v>023</v>
      </c>
      <c r="F63" s="57" t="s">
        <v>311</v>
      </c>
    </row>
    <row r="64" spans="1:17" x14ac:dyDescent="0.3">
      <c r="A64" s="56" t="str">
        <f t="shared" si="0"/>
        <v>S02</v>
      </c>
      <c r="B64" s="57" t="s">
        <v>274</v>
      </c>
      <c r="C64" s="56" t="str">
        <f t="shared" si="1"/>
        <v>AC</v>
      </c>
      <c r="D64" s="57" t="s">
        <v>220</v>
      </c>
      <c r="E64" s="56" t="str">
        <f t="shared" si="2"/>
        <v>026</v>
      </c>
      <c r="F64" s="57" t="s">
        <v>431</v>
      </c>
    </row>
    <row r="65" spans="1:6" x14ac:dyDescent="0.3">
      <c r="A65" s="56" t="str">
        <f t="shared" si="0"/>
        <v>S02</v>
      </c>
      <c r="B65" s="57" t="s">
        <v>274</v>
      </c>
      <c r="C65" s="56" t="str">
        <f t="shared" si="1"/>
        <v>AC</v>
      </c>
      <c r="D65" s="57" t="s">
        <v>220</v>
      </c>
      <c r="E65" s="56" t="str">
        <f t="shared" si="2"/>
        <v>024</v>
      </c>
      <c r="F65" s="57" t="s">
        <v>323</v>
      </c>
    </row>
    <row r="66" spans="1:6" x14ac:dyDescent="0.3">
      <c r="A66" s="56" t="str">
        <f t="shared" si="0"/>
        <v>S02</v>
      </c>
      <c r="B66" s="57" t="s">
        <v>274</v>
      </c>
      <c r="C66" s="56" t="str">
        <f t="shared" si="1"/>
        <v>AC</v>
      </c>
      <c r="D66" s="57" t="s">
        <v>220</v>
      </c>
      <c r="E66" s="56" t="str">
        <f t="shared" si="2"/>
        <v>025</v>
      </c>
      <c r="F66" s="57" t="s">
        <v>329</v>
      </c>
    </row>
    <row r="67" spans="1:6" x14ac:dyDescent="0.3">
      <c r="A67" s="56" t="str">
        <f t="shared" ref="A67:A112" si="3">INDEX(H:H,MATCH(B67,I:I,0),1)</f>
        <v>S03</v>
      </c>
      <c r="B67" s="57" t="s">
        <v>671</v>
      </c>
      <c r="C67" s="56" t="str">
        <f t="shared" ref="C67:C112" si="4">IFERROR(INDEX(J:J,MATCH(D67,K:K,0),1),"ZZ")</f>
        <v>AA</v>
      </c>
      <c r="D67" s="57" t="s">
        <v>127</v>
      </c>
      <c r="E67" s="56" t="str">
        <f t="shared" ref="E67:E112" si="5">IFERROR(INDEX(L:L,MATCH(F67,M:M,0),1),"000")</f>
        <v>027</v>
      </c>
      <c r="F67" s="57" t="s">
        <v>475</v>
      </c>
    </row>
    <row r="68" spans="1:6" x14ac:dyDescent="0.3">
      <c r="A68" s="56" t="str">
        <f t="shared" si="3"/>
        <v>S03</v>
      </c>
      <c r="B68" s="57" t="s">
        <v>473</v>
      </c>
      <c r="C68" s="56" t="str">
        <f t="shared" si="4"/>
        <v>AA</v>
      </c>
      <c r="D68" s="57" t="s">
        <v>127</v>
      </c>
      <c r="E68" s="56" t="str">
        <f t="shared" si="5"/>
        <v>028</v>
      </c>
      <c r="F68" s="57" t="s">
        <v>480</v>
      </c>
    </row>
    <row r="69" spans="1:6" x14ac:dyDescent="0.3">
      <c r="A69" s="56" t="str">
        <f t="shared" si="3"/>
        <v>S03</v>
      </c>
      <c r="B69" s="57" t="s">
        <v>473</v>
      </c>
      <c r="C69" s="56" t="str">
        <f t="shared" si="4"/>
        <v>AA</v>
      </c>
      <c r="D69" s="57" t="s">
        <v>127</v>
      </c>
      <c r="E69" s="56" t="str">
        <f t="shared" si="5"/>
        <v>029</v>
      </c>
      <c r="F69" s="57" t="s">
        <v>485</v>
      </c>
    </row>
    <row r="70" spans="1:6" x14ac:dyDescent="0.3">
      <c r="A70" s="56" t="str">
        <f t="shared" si="3"/>
        <v>S03</v>
      </c>
      <c r="B70" s="57" t="s">
        <v>473</v>
      </c>
      <c r="C70" s="56" t="str">
        <f t="shared" si="4"/>
        <v>AA</v>
      </c>
      <c r="D70" s="57" t="s">
        <v>127</v>
      </c>
      <c r="E70" s="56" t="str">
        <f t="shared" si="5"/>
        <v>007</v>
      </c>
      <c r="F70" s="57" t="s">
        <v>166</v>
      </c>
    </row>
    <row r="71" spans="1:6" x14ac:dyDescent="0.3">
      <c r="A71" s="56" t="str">
        <f t="shared" si="3"/>
        <v>S03</v>
      </c>
      <c r="B71" s="57" t="s">
        <v>473</v>
      </c>
      <c r="C71" s="56" t="str">
        <f t="shared" si="4"/>
        <v>AA</v>
      </c>
      <c r="D71" s="57" t="s">
        <v>127</v>
      </c>
      <c r="E71" s="56" t="str">
        <f t="shared" si="5"/>
        <v>008</v>
      </c>
      <c r="F71" s="57" t="s">
        <v>171</v>
      </c>
    </row>
    <row r="72" spans="1:6" x14ac:dyDescent="0.3">
      <c r="A72" s="56" t="str">
        <f t="shared" si="3"/>
        <v>S03</v>
      </c>
      <c r="B72" s="57" t="s">
        <v>473</v>
      </c>
      <c r="C72" s="56" t="str">
        <f t="shared" si="4"/>
        <v>AA</v>
      </c>
      <c r="D72" s="57" t="s">
        <v>127</v>
      </c>
      <c r="E72" s="56" t="str">
        <f t="shared" si="5"/>
        <v>030</v>
      </c>
      <c r="F72" s="57" t="s">
        <v>496</v>
      </c>
    </row>
    <row r="73" spans="1:6" x14ac:dyDescent="0.3">
      <c r="A73" s="56" t="str">
        <f t="shared" si="3"/>
        <v>S03</v>
      </c>
      <c r="B73" s="57" t="s">
        <v>473</v>
      </c>
      <c r="C73" s="56" t="str">
        <f t="shared" si="4"/>
        <v>AA</v>
      </c>
      <c r="D73" s="57" t="s">
        <v>127</v>
      </c>
      <c r="E73" s="56" t="str">
        <f t="shared" si="5"/>
        <v>031</v>
      </c>
      <c r="F73" s="57" t="s">
        <v>502</v>
      </c>
    </row>
    <row r="74" spans="1:6" x14ac:dyDescent="0.3">
      <c r="A74" s="56" t="str">
        <f t="shared" si="3"/>
        <v>S03</v>
      </c>
      <c r="B74" s="57" t="s">
        <v>473</v>
      </c>
      <c r="C74" s="56" t="str">
        <f t="shared" si="4"/>
        <v>AB</v>
      </c>
      <c r="D74" s="57" t="s">
        <v>507</v>
      </c>
      <c r="E74" s="56" t="str">
        <f t="shared" si="5"/>
        <v>027</v>
      </c>
      <c r="F74" s="57" t="s">
        <v>475</v>
      </c>
    </row>
    <row r="75" spans="1:6" x14ac:dyDescent="0.3">
      <c r="A75" s="56" t="str">
        <f t="shared" si="3"/>
        <v>S03</v>
      </c>
      <c r="B75" s="57" t="s">
        <v>473</v>
      </c>
      <c r="C75" s="56" t="str">
        <f t="shared" si="4"/>
        <v>AB</v>
      </c>
      <c r="D75" s="57" t="s">
        <v>507</v>
      </c>
      <c r="E75" s="56" t="str">
        <f t="shared" si="5"/>
        <v>028</v>
      </c>
      <c r="F75" s="57" t="s">
        <v>480</v>
      </c>
    </row>
    <row r="76" spans="1:6" x14ac:dyDescent="0.3">
      <c r="A76" s="56" t="str">
        <f t="shared" si="3"/>
        <v>S03</v>
      </c>
      <c r="B76" s="57" t="s">
        <v>473</v>
      </c>
      <c r="C76" s="56" t="str">
        <f t="shared" si="4"/>
        <v>AB</v>
      </c>
      <c r="D76" s="57" t="s">
        <v>507</v>
      </c>
      <c r="E76" s="56" t="str">
        <f t="shared" si="5"/>
        <v>029</v>
      </c>
      <c r="F76" s="57" t="s">
        <v>485</v>
      </c>
    </row>
    <row r="77" spans="1:6" x14ac:dyDescent="0.3">
      <c r="A77" s="56" t="str">
        <f t="shared" si="3"/>
        <v>S03</v>
      </c>
      <c r="B77" s="57" t="s">
        <v>473</v>
      </c>
      <c r="C77" s="56" t="str">
        <f t="shared" si="4"/>
        <v>AB</v>
      </c>
      <c r="D77" s="57" t="s">
        <v>507</v>
      </c>
      <c r="E77" s="56" t="str">
        <f t="shared" si="5"/>
        <v>013</v>
      </c>
      <c r="F77" s="57" t="s">
        <v>245</v>
      </c>
    </row>
    <row r="78" spans="1:6" x14ac:dyDescent="0.3">
      <c r="A78" s="56" t="str">
        <f t="shared" si="3"/>
        <v>S03</v>
      </c>
      <c r="B78" s="57" t="s">
        <v>473</v>
      </c>
      <c r="C78" s="56" t="str">
        <f t="shared" si="4"/>
        <v>AD</v>
      </c>
      <c r="D78" s="57" t="s">
        <v>523</v>
      </c>
      <c r="E78" s="56" t="str">
        <f t="shared" si="5"/>
        <v>027</v>
      </c>
      <c r="F78" s="57" t="s">
        <v>475</v>
      </c>
    </row>
    <row r="79" spans="1:6" x14ac:dyDescent="0.3">
      <c r="A79" s="56" t="str">
        <f t="shared" si="3"/>
        <v>S03</v>
      </c>
      <c r="B79" s="57" t="s">
        <v>473</v>
      </c>
      <c r="C79" s="56" t="str">
        <f t="shared" si="4"/>
        <v>AD</v>
      </c>
      <c r="D79" s="57" t="s">
        <v>523</v>
      </c>
      <c r="E79" s="56" t="str">
        <f t="shared" si="5"/>
        <v>028</v>
      </c>
      <c r="F79" s="57" t="s">
        <v>480</v>
      </c>
    </row>
    <row r="80" spans="1:6" x14ac:dyDescent="0.3">
      <c r="A80" s="56" t="str">
        <f t="shared" si="3"/>
        <v>S03</v>
      </c>
      <c r="B80" s="57" t="s">
        <v>473</v>
      </c>
      <c r="C80" s="56" t="str">
        <f t="shared" si="4"/>
        <v>AD</v>
      </c>
      <c r="D80" s="57" t="s">
        <v>523</v>
      </c>
      <c r="E80" s="56" t="str">
        <f t="shared" si="5"/>
        <v>029</v>
      </c>
      <c r="F80" s="57" t="s">
        <v>485</v>
      </c>
    </row>
    <row r="81" spans="1:6" x14ac:dyDescent="0.3">
      <c r="A81" s="56" t="str">
        <f t="shared" si="3"/>
        <v>S03</v>
      </c>
      <c r="B81" s="57" t="s">
        <v>473</v>
      </c>
      <c r="C81" s="56" t="str">
        <f t="shared" si="4"/>
        <v>AD</v>
      </c>
      <c r="D81" s="57" t="s">
        <v>523</v>
      </c>
      <c r="E81" s="56" t="str">
        <f t="shared" si="5"/>
        <v>013</v>
      </c>
      <c r="F81" s="57" t="s">
        <v>245</v>
      </c>
    </row>
    <row r="82" spans="1:6" x14ac:dyDescent="0.3">
      <c r="A82" s="56" t="str">
        <f t="shared" si="3"/>
        <v>S03</v>
      </c>
      <c r="B82" s="57" t="s">
        <v>473</v>
      </c>
      <c r="C82" s="56" t="str">
        <f t="shared" si="4"/>
        <v>AE</v>
      </c>
      <c r="D82" s="57" t="s">
        <v>537</v>
      </c>
      <c r="E82" s="56" t="str">
        <f t="shared" si="5"/>
        <v>015</v>
      </c>
      <c r="F82" s="57" t="s">
        <v>539</v>
      </c>
    </row>
    <row r="83" spans="1:6" x14ac:dyDescent="0.3">
      <c r="A83" s="56" t="str">
        <f t="shared" si="3"/>
        <v>S04</v>
      </c>
      <c r="B83" s="57" t="s">
        <v>548</v>
      </c>
      <c r="C83" s="56" t="str">
        <f t="shared" si="4"/>
        <v>AA</v>
      </c>
      <c r="D83" s="57" t="s">
        <v>127</v>
      </c>
      <c r="E83" s="56" t="str">
        <f t="shared" si="5"/>
        <v>017</v>
      </c>
      <c r="F83" s="57" t="s">
        <v>276</v>
      </c>
    </row>
    <row r="84" spans="1:6" x14ac:dyDescent="0.3">
      <c r="A84" s="56" t="str">
        <f t="shared" si="3"/>
        <v>S04</v>
      </c>
      <c r="B84" s="57" t="s">
        <v>548</v>
      </c>
      <c r="C84" s="56" t="str">
        <f t="shared" si="4"/>
        <v>AA</v>
      </c>
      <c r="D84" s="57" t="s">
        <v>127</v>
      </c>
      <c r="E84" s="56" t="str">
        <f t="shared" si="5"/>
        <v>018</v>
      </c>
      <c r="F84" s="57" t="s">
        <v>283</v>
      </c>
    </row>
    <row r="85" spans="1:6" x14ac:dyDescent="0.3">
      <c r="A85" s="56" t="str">
        <f t="shared" si="3"/>
        <v>S04</v>
      </c>
      <c r="B85" s="57" t="s">
        <v>548</v>
      </c>
      <c r="C85" s="56" t="str">
        <f t="shared" si="4"/>
        <v>AA</v>
      </c>
      <c r="D85" s="57" t="s">
        <v>127</v>
      </c>
      <c r="E85" s="56" t="str">
        <f t="shared" si="5"/>
        <v>019</v>
      </c>
      <c r="F85" s="57" t="s">
        <v>288</v>
      </c>
    </row>
    <row r="86" spans="1:6" x14ac:dyDescent="0.3">
      <c r="A86" s="56" t="str">
        <f t="shared" si="3"/>
        <v>S04</v>
      </c>
      <c r="B86" s="57" t="s">
        <v>548</v>
      </c>
      <c r="C86" s="56" t="str">
        <f t="shared" si="4"/>
        <v>AA</v>
      </c>
      <c r="D86" s="57" t="s">
        <v>127</v>
      </c>
      <c r="E86" s="56" t="str">
        <f t="shared" si="5"/>
        <v>020</v>
      </c>
      <c r="F86" s="57" t="s">
        <v>294</v>
      </c>
    </row>
    <row r="87" spans="1:6" x14ac:dyDescent="0.3">
      <c r="A87" s="56" t="str">
        <f t="shared" si="3"/>
        <v>S04</v>
      </c>
      <c r="B87" s="57" t="s">
        <v>548</v>
      </c>
      <c r="C87" s="56" t="str">
        <f t="shared" si="4"/>
        <v>AA</v>
      </c>
      <c r="D87" s="57" t="s">
        <v>127</v>
      </c>
      <c r="E87" s="56" t="str">
        <f t="shared" si="5"/>
        <v>021</v>
      </c>
      <c r="F87" s="57" t="s">
        <v>300</v>
      </c>
    </row>
    <row r="88" spans="1:6" x14ac:dyDescent="0.3">
      <c r="A88" s="56" t="str">
        <f t="shared" si="3"/>
        <v>S04</v>
      </c>
      <c r="B88" s="57" t="s">
        <v>548</v>
      </c>
      <c r="C88" s="56" t="str">
        <f t="shared" si="4"/>
        <v>AA</v>
      </c>
      <c r="D88" s="57" t="s">
        <v>127</v>
      </c>
      <c r="E88" s="56" t="str">
        <f t="shared" si="5"/>
        <v>022</v>
      </c>
      <c r="F88" s="57" t="s">
        <v>305</v>
      </c>
    </row>
    <row r="89" spans="1:6" x14ac:dyDescent="0.3">
      <c r="A89" s="56" t="str">
        <f t="shared" si="3"/>
        <v>S04</v>
      </c>
      <c r="B89" s="57" t="s">
        <v>548</v>
      </c>
      <c r="C89" s="56" t="str">
        <f t="shared" si="4"/>
        <v>AA</v>
      </c>
      <c r="D89" s="57" t="s">
        <v>127</v>
      </c>
      <c r="E89" s="56" t="str">
        <f t="shared" si="5"/>
        <v>023</v>
      </c>
      <c r="F89" s="57" t="s">
        <v>311</v>
      </c>
    </row>
    <row r="90" spans="1:6" x14ac:dyDescent="0.3">
      <c r="A90" s="56" t="str">
        <f t="shared" si="3"/>
        <v>S04</v>
      </c>
      <c r="B90" s="57" t="s">
        <v>548</v>
      </c>
      <c r="C90" s="56" t="str">
        <f t="shared" si="4"/>
        <v>AA</v>
      </c>
      <c r="D90" s="57" t="s">
        <v>127</v>
      </c>
      <c r="E90" s="56" t="str">
        <f t="shared" si="5"/>
        <v>024</v>
      </c>
      <c r="F90" s="57" t="s">
        <v>323</v>
      </c>
    </row>
    <row r="91" spans="1:6" x14ac:dyDescent="0.3">
      <c r="A91" s="56" t="str">
        <f t="shared" si="3"/>
        <v>S04</v>
      </c>
      <c r="B91" s="57" t="s">
        <v>548</v>
      </c>
      <c r="C91" s="56" t="str">
        <f t="shared" si="4"/>
        <v>AB</v>
      </c>
      <c r="D91" s="57" t="s">
        <v>507</v>
      </c>
      <c r="E91" s="56" t="str">
        <f t="shared" si="5"/>
        <v>017</v>
      </c>
      <c r="F91" s="57" t="s">
        <v>276</v>
      </c>
    </row>
    <row r="92" spans="1:6" x14ac:dyDescent="0.3">
      <c r="A92" s="56" t="str">
        <f t="shared" si="3"/>
        <v>S04</v>
      </c>
      <c r="B92" s="57" t="s">
        <v>548</v>
      </c>
      <c r="C92" s="56" t="str">
        <f t="shared" si="4"/>
        <v>AB</v>
      </c>
      <c r="D92" s="57" t="s">
        <v>507</v>
      </c>
      <c r="E92" s="56" t="str">
        <f t="shared" si="5"/>
        <v>018</v>
      </c>
      <c r="F92" s="57" t="s">
        <v>283</v>
      </c>
    </row>
    <row r="93" spans="1:6" x14ac:dyDescent="0.3">
      <c r="A93" s="56" t="str">
        <f t="shared" si="3"/>
        <v>S04</v>
      </c>
      <c r="B93" s="57" t="s">
        <v>548</v>
      </c>
      <c r="C93" s="56" t="str">
        <f t="shared" si="4"/>
        <v>AB</v>
      </c>
      <c r="D93" s="57" t="s">
        <v>507</v>
      </c>
      <c r="E93" s="56" t="str">
        <f t="shared" si="5"/>
        <v>019</v>
      </c>
      <c r="F93" s="57" t="s">
        <v>288</v>
      </c>
    </row>
    <row r="94" spans="1:6" x14ac:dyDescent="0.3">
      <c r="A94" s="56" t="str">
        <f t="shared" si="3"/>
        <v>S04</v>
      </c>
      <c r="B94" s="57" t="s">
        <v>548</v>
      </c>
      <c r="C94" s="56" t="str">
        <f t="shared" si="4"/>
        <v>AB</v>
      </c>
      <c r="D94" s="57" t="s">
        <v>507</v>
      </c>
      <c r="E94" s="56" t="str">
        <f t="shared" si="5"/>
        <v>020</v>
      </c>
      <c r="F94" s="57" t="s">
        <v>294</v>
      </c>
    </row>
    <row r="95" spans="1:6" x14ac:dyDescent="0.3">
      <c r="A95" s="56" t="str">
        <f t="shared" si="3"/>
        <v>S04</v>
      </c>
      <c r="B95" s="57" t="s">
        <v>548</v>
      </c>
      <c r="C95" s="56" t="str">
        <f t="shared" si="4"/>
        <v>AB</v>
      </c>
      <c r="D95" s="57" t="s">
        <v>507</v>
      </c>
      <c r="E95" s="56" t="str">
        <f t="shared" si="5"/>
        <v>021</v>
      </c>
      <c r="F95" s="57" t="s">
        <v>300</v>
      </c>
    </row>
    <row r="96" spans="1:6" x14ac:dyDescent="0.3">
      <c r="A96" s="56" t="str">
        <f t="shared" si="3"/>
        <v>S04</v>
      </c>
      <c r="B96" s="57" t="s">
        <v>548</v>
      </c>
      <c r="C96" s="56" t="str">
        <f t="shared" si="4"/>
        <v>AB</v>
      </c>
      <c r="D96" s="57" t="s">
        <v>507</v>
      </c>
      <c r="E96" s="56" t="str">
        <f t="shared" si="5"/>
        <v>022</v>
      </c>
      <c r="F96" s="57" t="s">
        <v>305</v>
      </c>
    </row>
    <row r="97" spans="1:6" x14ac:dyDescent="0.3">
      <c r="A97" s="56" t="str">
        <f t="shared" si="3"/>
        <v>S04</v>
      </c>
      <c r="B97" s="57" t="s">
        <v>548</v>
      </c>
      <c r="C97" s="56" t="str">
        <f t="shared" si="4"/>
        <v>AB</v>
      </c>
      <c r="D97" s="57" t="s">
        <v>507</v>
      </c>
      <c r="E97" s="56" t="str">
        <f t="shared" si="5"/>
        <v>023</v>
      </c>
      <c r="F97" s="57" t="s">
        <v>311</v>
      </c>
    </row>
    <row r="98" spans="1:6" x14ac:dyDescent="0.3">
      <c r="A98" s="56" t="str">
        <f t="shared" si="3"/>
        <v>S04</v>
      </c>
      <c r="B98" s="57" t="s">
        <v>548</v>
      </c>
      <c r="C98" s="56" t="str">
        <f t="shared" si="4"/>
        <v>AB</v>
      </c>
      <c r="D98" s="57" t="s">
        <v>507</v>
      </c>
      <c r="E98" s="56" t="str">
        <f t="shared" si="5"/>
        <v>026</v>
      </c>
      <c r="F98" s="57" t="s">
        <v>431</v>
      </c>
    </row>
    <row r="99" spans="1:6" x14ac:dyDescent="0.3">
      <c r="A99" s="56" t="str">
        <f t="shared" si="3"/>
        <v>S04</v>
      </c>
      <c r="B99" s="57" t="s">
        <v>548</v>
      </c>
      <c r="C99" s="56" t="str">
        <f t="shared" si="4"/>
        <v>AB</v>
      </c>
      <c r="D99" s="57" t="s">
        <v>507</v>
      </c>
      <c r="E99" s="56" t="str">
        <f t="shared" si="5"/>
        <v>024</v>
      </c>
      <c r="F99" s="57" t="s">
        <v>323</v>
      </c>
    </row>
    <row r="100" spans="1:6" x14ac:dyDescent="0.3">
      <c r="A100" s="56" t="str">
        <f t="shared" si="3"/>
        <v>S04</v>
      </c>
      <c r="B100" s="57" t="s">
        <v>548</v>
      </c>
      <c r="C100" s="56" t="str">
        <f t="shared" si="4"/>
        <v>AD</v>
      </c>
      <c r="D100" s="57" t="s">
        <v>523</v>
      </c>
      <c r="E100" s="56" t="str">
        <f t="shared" si="5"/>
        <v>017</v>
      </c>
      <c r="F100" s="57" t="s">
        <v>276</v>
      </c>
    </row>
    <row r="101" spans="1:6" x14ac:dyDescent="0.3">
      <c r="A101" s="56" t="str">
        <f t="shared" si="3"/>
        <v>S04</v>
      </c>
      <c r="B101" s="57" t="s">
        <v>548</v>
      </c>
      <c r="C101" s="56" t="str">
        <f t="shared" si="4"/>
        <v>AD</v>
      </c>
      <c r="D101" s="57" t="s">
        <v>523</v>
      </c>
      <c r="E101" s="56" t="str">
        <f t="shared" si="5"/>
        <v>018</v>
      </c>
      <c r="F101" s="57" t="s">
        <v>283</v>
      </c>
    </row>
    <row r="102" spans="1:6" x14ac:dyDescent="0.3">
      <c r="A102" s="56" t="str">
        <f t="shared" si="3"/>
        <v>S04</v>
      </c>
      <c r="B102" s="57" t="s">
        <v>548</v>
      </c>
      <c r="C102" s="56" t="str">
        <f t="shared" si="4"/>
        <v>AD</v>
      </c>
      <c r="D102" s="57" t="s">
        <v>523</v>
      </c>
      <c r="E102" s="56" t="str">
        <f t="shared" si="5"/>
        <v>019</v>
      </c>
      <c r="F102" s="57" t="s">
        <v>288</v>
      </c>
    </row>
    <row r="103" spans="1:6" x14ac:dyDescent="0.3">
      <c r="A103" s="56" t="str">
        <f t="shared" si="3"/>
        <v>S04</v>
      </c>
      <c r="B103" s="57" t="s">
        <v>548</v>
      </c>
      <c r="C103" s="56" t="str">
        <f t="shared" si="4"/>
        <v>AD</v>
      </c>
      <c r="D103" s="57" t="s">
        <v>523</v>
      </c>
      <c r="E103" s="56" t="str">
        <f t="shared" si="5"/>
        <v>020</v>
      </c>
      <c r="F103" s="57" t="s">
        <v>294</v>
      </c>
    </row>
    <row r="104" spans="1:6" x14ac:dyDescent="0.3">
      <c r="A104" s="56" t="str">
        <f t="shared" si="3"/>
        <v>S04</v>
      </c>
      <c r="B104" s="57" t="s">
        <v>548</v>
      </c>
      <c r="C104" s="56" t="str">
        <f t="shared" si="4"/>
        <v>AD</v>
      </c>
      <c r="D104" s="57" t="s">
        <v>523</v>
      </c>
      <c r="E104" s="56" t="str">
        <f t="shared" si="5"/>
        <v>021</v>
      </c>
      <c r="F104" s="57" t="s">
        <v>300</v>
      </c>
    </row>
    <row r="105" spans="1:6" x14ac:dyDescent="0.3">
      <c r="A105" s="56" t="str">
        <f t="shared" si="3"/>
        <v>S04</v>
      </c>
      <c r="B105" s="57" t="s">
        <v>548</v>
      </c>
      <c r="C105" s="56" t="str">
        <f t="shared" si="4"/>
        <v>AD</v>
      </c>
      <c r="D105" s="57" t="s">
        <v>523</v>
      </c>
      <c r="E105" s="56" t="str">
        <f t="shared" si="5"/>
        <v>022</v>
      </c>
      <c r="F105" s="57" t="s">
        <v>305</v>
      </c>
    </row>
    <row r="106" spans="1:6" x14ac:dyDescent="0.3">
      <c r="A106" s="56" t="str">
        <f t="shared" si="3"/>
        <v>S04</v>
      </c>
      <c r="B106" s="57" t="s">
        <v>548</v>
      </c>
      <c r="C106" s="56" t="str">
        <f t="shared" si="4"/>
        <v>AD</v>
      </c>
      <c r="D106" s="57" t="s">
        <v>523</v>
      </c>
      <c r="E106" s="56" t="str">
        <f t="shared" si="5"/>
        <v>023</v>
      </c>
      <c r="F106" s="57" t="s">
        <v>311</v>
      </c>
    </row>
    <row r="107" spans="1:6" x14ac:dyDescent="0.3">
      <c r="A107" s="56" t="str">
        <f t="shared" si="3"/>
        <v>S04</v>
      </c>
      <c r="B107" s="57" t="s">
        <v>548</v>
      </c>
      <c r="C107" s="56" t="str">
        <f t="shared" si="4"/>
        <v>AD</v>
      </c>
      <c r="D107" s="57" t="s">
        <v>523</v>
      </c>
      <c r="E107" s="56" t="str">
        <f t="shared" si="5"/>
        <v>026</v>
      </c>
      <c r="F107" s="57" t="s">
        <v>431</v>
      </c>
    </row>
    <row r="108" spans="1:6" x14ac:dyDescent="0.3">
      <c r="A108" s="56" t="str">
        <f t="shared" si="3"/>
        <v>S04</v>
      </c>
      <c r="B108" s="57" t="s">
        <v>548</v>
      </c>
      <c r="C108" s="56" t="str">
        <f t="shared" si="4"/>
        <v>AD</v>
      </c>
      <c r="D108" s="57" t="s">
        <v>523</v>
      </c>
      <c r="E108" s="56" t="str">
        <f t="shared" si="5"/>
        <v>024</v>
      </c>
      <c r="F108" s="57" t="s">
        <v>323</v>
      </c>
    </row>
    <row r="109" spans="1:6" x14ac:dyDescent="0.3">
      <c r="A109" s="56" t="str">
        <f t="shared" si="3"/>
        <v>S04</v>
      </c>
      <c r="B109" s="57" t="s">
        <v>548</v>
      </c>
      <c r="C109" s="56" t="str">
        <f t="shared" si="4"/>
        <v>AE</v>
      </c>
      <c r="D109" s="57" t="s">
        <v>537</v>
      </c>
      <c r="E109" s="56" t="str">
        <f t="shared" si="5"/>
        <v>015</v>
      </c>
      <c r="F109" s="57" t="s">
        <v>539</v>
      </c>
    </row>
    <row r="110" spans="1:6" x14ac:dyDescent="0.3">
      <c r="A110" s="56" t="str">
        <f t="shared" si="3"/>
        <v>S05</v>
      </c>
      <c r="B110" s="57" t="s">
        <v>637</v>
      </c>
      <c r="C110" s="56" t="str">
        <f t="shared" si="4"/>
        <v>AF</v>
      </c>
      <c r="D110" s="57" t="s">
        <v>641</v>
      </c>
      <c r="E110" s="56" t="str">
        <f t="shared" si="5"/>
        <v>032</v>
      </c>
      <c r="F110" s="57" t="s">
        <v>643</v>
      </c>
    </row>
    <row r="111" spans="1:6" x14ac:dyDescent="0.3">
      <c r="A111" s="56" t="str">
        <f t="shared" si="3"/>
        <v>S05</v>
      </c>
      <c r="B111" s="57" t="s">
        <v>637</v>
      </c>
      <c r="C111" s="56" t="str">
        <f t="shared" si="4"/>
        <v>AG</v>
      </c>
      <c r="D111" s="57" t="s">
        <v>637</v>
      </c>
      <c r="E111" s="56" t="str">
        <f t="shared" si="5"/>
        <v>033</v>
      </c>
      <c r="F111" s="57" t="s">
        <v>650</v>
      </c>
    </row>
    <row r="112" spans="1:6" x14ac:dyDescent="0.3">
      <c r="A112" s="56" t="str">
        <f t="shared" si="3"/>
        <v>S05</v>
      </c>
      <c r="B112" s="57" t="s">
        <v>637</v>
      </c>
      <c r="C112" s="56" t="str">
        <f t="shared" si="4"/>
        <v>AG</v>
      </c>
      <c r="D112" s="57" t="s">
        <v>637</v>
      </c>
      <c r="E112" s="56" t="str">
        <f t="shared" si="5"/>
        <v>034</v>
      </c>
      <c r="F112" s="57" t="s">
        <v>655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SS</vt:lpstr>
      <vt:lpstr>코드표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</dc:creator>
  <cp:lastModifiedBy>HEC</cp:lastModifiedBy>
  <dcterms:created xsi:type="dcterms:W3CDTF">2022-01-21T08:30:21Z</dcterms:created>
  <dcterms:modified xsi:type="dcterms:W3CDTF">2022-01-21T08:30:35Z</dcterms:modified>
</cp:coreProperties>
</file>