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585"/>
  </bookViews>
  <sheets>
    <sheet name="달성점검발표시간(과제기준)" sheetId="1" r:id="rId1"/>
    <sheet name="회의록(통합)" sheetId="2" r:id="rId2"/>
  </sheets>
  <definedNames>
    <definedName name="_xlnm.Print_Area" localSheetId="0">'달성점검발표시간(과제기준)'!$A$1:$G$69</definedName>
    <definedName name="_xlnm.Print_Area" localSheetId="1">'회의록(통합)'!$A$1:$G$122</definedName>
    <definedName name="_xlnm.Print_Titles" localSheetId="0">'달성점검발표시간(과제기준)'!$9:$11</definedName>
    <definedName name="_xlnm.Print_Titles" localSheetId="1">'회의록(통합)'!$41:$43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2" l="1"/>
  <c r="I44" i="2"/>
  <c r="I37" i="1"/>
  <c r="I12" i="1"/>
</calcChain>
</file>

<file path=xl/sharedStrings.xml><?xml version="1.0" encoding="utf-8"?>
<sst xmlns="http://schemas.openxmlformats.org/spreadsheetml/2006/main" count="320" uniqueCount="220">
  <si>
    <t>2021년 사업계획 달성 점검 보고회</t>
    <phoneticPr fontId="2" type="noConversion"/>
  </si>
  <si>
    <t>[ 플랜트사업본부 ]</t>
    <phoneticPr fontId="2" type="noConversion"/>
  </si>
  <si>
    <t>▶ 회의 일시 : 7월 19일(월) 09:30 (보고시간 1시간 30분~2시간)</t>
    <phoneticPr fontId="2" type="noConversion"/>
  </si>
  <si>
    <t>▶ 회의 방식 : MS Teams 화상회의</t>
    <phoneticPr fontId="2" type="noConversion"/>
  </si>
  <si>
    <t>▶ 참석 대상 : [사업본부] 사업본부장, 사업부장, 실장, 사업별 담당임원</t>
    <phoneticPr fontId="2" type="noConversion"/>
  </si>
  <si>
    <r>
      <rPr>
        <sz val="11"/>
        <color theme="0"/>
        <rFont val="맑은 고딕"/>
        <family val="3"/>
        <charset val="129"/>
        <scheme val="minor"/>
      </rPr>
      <t xml:space="preserve">▶ 참석 대상 : </t>
    </r>
    <r>
      <rPr>
        <sz val="11"/>
        <color theme="1"/>
        <rFont val="맑은 고딕"/>
        <family val="3"/>
        <charset val="129"/>
        <scheme val="minor"/>
      </rPr>
      <t xml:space="preserve">[지원조직] 재경본부장,전략기획사업부장, 경영지원사업부장, 경영기획실장, BI전략실장, 커뮤니케이션실장, 경영기획팀장 </t>
    </r>
    <phoneticPr fontId="2" type="noConversion"/>
  </si>
  <si>
    <t>주제</t>
    <phoneticPr fontId="2" type="noConversion"/>
  </si>
  <si>
    <t>발표자</t>
    <phoneticPr fontId="2" type="noConversion"/>
  </si>
  <si>
    <t>비고</t>
    <phoneticPr fontId="2" type="noConversion"/>
  </si>
  <si>
    <t>소요시간</t>
    <phoneticPr fontId="2" type="noConversion"/>
  </si>
  <si>
    <t>발표시간</t>
    <phoneticPr fontId="2" type="noConversion"/>
  </si>
  <si>
    <t>개별</t>
    <phoneticPr fontId="2" type="noConversion"/>
  </si>
  <si>
    <t>주제별</t>
    <phoneticPr fontId="2" type="noConversion"/>
  </si>
  <si>
    <t>1. 현장안전 점검 현황</t>
    <phoneticPr fontId="2" type="noConversion"/>
  </si>
  <si>
    <t>10분</t>
    <phoneticPr fontId="2" type="noConversion"/>
  </si>
  <si>
    <t xml:space="preserve">   ▷ 중대재해처벌법 시행령 점검 현황 (全현장) </t>
    <phoneticPr fontId="2" type="noConversion"/>
  </si>
  <si>
    <t>본부장</t>
    <phoneticPr fontId="2" type="noConversion"/>
  </si>
  <si>
    <t>2. 조직 운영 목표 및 상반기 성과</t>
    <phoneticPr fontId="2" type="noConversion"/>
  </si>
  <si>
    <t xml:space="preserve">   ▷ 조직운영 목표 및 인력운영 계획</t>
    <phoneticPr fontId="2" type="noConversion"/>
  </si>
  <si>
    <t>3. 사업 목표 (총괄)</t>
    <phoneticPr fontId="2" type="noConversion"/>
  </si>
  <si>
    <t xml:space="preserve">   ▷ 재무지표(수주/매출/이익/수금) 사업계획 </t>
    <phoneticPr fontId="2" type="noConversion"/>
  </si>
  <si>
    <t>본부장</t>
    <phoneticPr fontId="2" type="noConversion"/>
  </si>
  <si>
    <t>4. CEO 지시사항</t>
    <phoneticPr fontId="2" type="noConversion"/>
  </si>
  <si>
    <t xml:space="preserve">   ▷ 주요 CEO 지시사항 이행 현황</t>
    <phoneticPr fontId="2" type="noConversion"/>
  </si>
  <si>
    <t>5. 주요 현안사업</t>
    <phoneticPr fontId="2" type="noConversion"/>
  </si>
  <si>
    <t>20분
(과제 당
2분 내)</t>
    <phoneticPr fontId="2" type="noConversion"/>
  </si>
  <si>
    <t xml:space="preserve">   ▷ 폴란드 EGAT</t>
    <phoneticPr fontId="2" type="noConversion"/>
  </si>
  <si>
    <t>김원옥 상무</t>
    <phoneticPr fontId="2" type="noConversion"/>
  </si>
  <si>
    <t xml:space="preserve">   ▷ 쿠웨이트 KLNG</t>
    <phoneticPr fontId="2" type="noConversion"/>
  </si>
  <si>
    <t>심재호 상무</t>
    <phoneticPr fontId="2" type="noConversion"/>
  </si>
  <si>
    <t xml:space="preserve">   ▷ 튀니지 TTSP</t>
    <phoneticPr fontId="2" type="noConversion"/>
  </si>
  <si>
    <t xml:space="preserve">   ▷ 말레이시아 MMCC</t>
    <phoneticPr fontId="2" type="noConversion"/>
  </si>
  <si>
    <t>김석호 상무</t>
    <phoneticPr fontId="2" type="noConversion"/>
  </si>
  <si>
    <t xml:space="preserve">   ▷ 우즈벡 UTCC</t>
    <phoneticPr fontId="2" type="noConversion"/>
  </si>
  <si>
    <t xml:space="preserve">   ▷ 알제리 ARNA</t>
    <phoneticPr fontId="2" type="noConversion"/>
  </si>
  <si>
    <t>현승환 상무</t>
    <phoneticPr fontId="2" type="noConversion"/>
  </si>
  <si>
    <t xml:space="preserve">   ▷ 알제리 JIJEL</t>
    <phoneticPr fontId="2" type="noConversion"/>
  </si>
  <si>
    <t xml:space="preserve">   ▷ 알제리 BISKRA</t>
    <phoneticPr fontId="2" type="noConversion"/>
  </si>
  <si>
    <t xml:space="preserve">   ▷ 인도네시아 IKAL</t>
    <phoneticPr fontId="2" type="noConversion"/>
  </si>
  <si>
    <t xml:space="preserve">   ▷ 인도네시아 IKCP</t>
    <phoneticPr fontId="2" type="noConversion"/>
  </si>
  <si>
    <t xml:space="preserve">   ▷ 대만 TACC</t>
    <phoneticPr fontId="2" type="noConversion"/>
  </si>
  <si>
    <t>6. 사업계획 과제 (추진 실적 및 향후 계획)</t>
    <phoneticPr fontId="2" type="noConversion"/>
  </si>
  <si>
    <t>45분
(과제 당
2분 내)</t>
    <phoneticPr fontId="2" type="noConversion"/>
  </si>
  <si>
    <t>사업계획 과제</t>
    <phoneticPr fontId="2" type="noConversion"/>
  </si>
  <si>
    <t xml:space="preserve"> 총 18 건</t>
    <phoneticPr fontId="2" type="noConversion"/>
  </si>
  <si>
    <t>수주경쟁력-01</t>
  </si>
  <si>
    <t>수소 사업 진출</t>
    <phoneticPr fontId="2" type="noConversion"/>
  </si>
  <si>
    <t>박재홍 상무</t>
    <phoneticPr fontId="2" type="noConversion"/>
  </si>
  <si>
    <t>수주경쟁력-02</t>
    <phoneticPr fontId="2" type="noConversion"/>
  </si>
  <si>
    <t>MI강화를 통한 수주기회 확대</t>
    <phoneticPr fontId="2" type="noConversion"/>
  </si>
  <si>
    <t>김석호 상무</t>
  </si>
  <si>
    <t>수행경쟁력-01</t>
  </si>
  <si>
    <t>스마트 HSE 시스템 구축</t>
  </si>
  <si>
    <t>김원옥 상무</t>
  </si>
  <si>
    <t>수행경쟁력-02</t>
  </si>
  <si>
    <t>수행역량 강화체계 구축</t>
  </si>
  <si>
    <t>수행경쟁력-03</t>
  </si>
  <si>
    <t>축적 Data 기반 기자재관리 시스템 강화</t>
  </si>
  <si>
    <t>현승환 상무</t>
  </si>
  <si>
    <t>S/C-01</t>
  </si>
  <si>
    <t>AWP(Advanced Work Packaging) Infra 구축</t>
  </si>
  <si>
    <t>심재호 상무</t>
  </si>
  <si>
    <t>상세설계-01</t>
  </si>
  <si>
    <t>Early Freezing of Bulk Material and Drawing w/o KVD</t>
  </si>
  <si>
    <t>권영완 실장</t>
  </si>
  <si>
    <t>상세설계-02</t>
  </si>
  <si>
    <t>EPC 설계 역량 고도화</t>
  </si>
  <si>
    <t>상세설계-03</t>
  </si>
  <si>
    <t>업무 영역 확장</t>
  </si>
  <si>
    <t>기본설계-01</t>
  </si>
  <si>
    <t>기술개발 (1) NGL 기본설계 기술 개발</t>
  </si>
  <si>
    <t>박재홍 상무</t>
  </si>
  <si>
    <t>기본설계-02</t>
  </si>
  <si>
    <t>기본설계 사업 수행을 위한 역량 고도화</t>
  </si>
  <si>
    <t>기본설계-03</t>
  </si>
  <si>
    <t>수처리 분야 설계 표준화 / 시스템화</t>
  </si>
  <si>
    <t>신사업-01</t>
  </si>
  <si>
    <t>해상풍력 하부구조 및 기초 설계역량 확보</t>
  </si>
  <si>
    <t>신사업-02</t>
  </si>
  <si>
    <t>태양광 지지 구조물 설계기준 정립</t>
  </si>
  <si>
    <t>스마트기술-01</t>
  </si>
  <si>
    <t>3D 기반 설계 자동화- Auto Routing</t>
  </si>
  <si>
    <t>정외환 상무</t>
  </si>
  <si>
    <t>스마트기술-02</t>
  </si>
  <si>
    <t>3D 기반 설계 자동화- 2D 기반 3D 모델링 자동화</t>
  </si>
  <si>
    <t>스마트기술-03</t>
  </si>
  <si>
    <t>Smart Construction-BIM</t>
  </si>
  <si>
    <t>조직문화-01</t>
  </si>
  <si>
    <t>참여형 변화관리</t>
  </si>
  <si>
    <t>김윤환 실장</t>
  </si>
  <si>
    <t>시공-설계 협업과제</t>
    <phoneticPr fontId="2" type="noConversion"/>
  </si>
  <si>
    <t xml:space="preserve"> 총 5건</t>
    <phoneticPr fontId="2" type="noConversion"/>
  </si>
  <si>
    <t>협업과제-01</t>
  </si>
  <si>
    <t>UG/Steam/Flare Header Line Margin을 통한 조기 Sizing 확정</t>
  </si>
  <si>
    <t>협업과제-02</t>
  </si>
  <si>
    <t>Key Vendor Data 조기 입수 체계 구축</t>
  </si>
  <si>
    <t>협업과제-03</t>
  </si>
  <si>
    <t>Bulk Material 구매·시공 초기 물량 조기 확정 체계 구축</t>
  </si>
  <si>
    <t>협업과제-04</t>
  </si>
  <si>
    <t>Power Consumption Optimization 방안 확보</t>
  </si>
  <si>
    <t>협업과제-05</t>
  </si>
  <si>
    <t>3D Model Constructability Review용 Crane Library 구축</t>
  </si>
  <si>
    <t>BI 과제</t>
    <phoneticPr fontId="2" type="noConversion"/>
  </si>
  <si>
    <t xml:space="preserve"> 총 15건</t>
    <phoneticPr fontId="2" type="noConversion"/>
  </si>
  <si>
    <t>플랜트사업수행실</t>
    <phoneticPr fontId="2" type="noConversion"/>
  </si>
  <si>
    <t>주요 BI 과제 운영 실적 (6건)</t>
  </si>
  <si>
    <t>15분
(과제 당
1분 내)</t>
    <phoneticPr fontId="2" type="noConversion"/>
  </si>
  <si>
    <t>플랜트기자재실</t>
    <phoneticPr fontId="2" type="noConversion"/>
  </si>
  <si>
    <t>주요 BI 과제 운영 실적 (3건)</t>
  </si>
  <si>
    <t>플랜트기획실</t>
  </si>
  <si>
    <t>주요 BI 과제 운영 실적 (4건)</t>
  </si>
  <si>
    <t>플랜트설계실</t>
  </si>
  <si>
    <t>주요 BI 과제 운영 실적 (1건)</t>
  </si>
  <si>
    <t>플랜트설계관리팀</t>
  </si>
  <si>
    <t>2021년 사업계획 달성 점검 보고회</t>
    <phoneticPr fontId="2" type="noConversion"/>
  </si>
  <si>
    <t>[ 플랜트사업본부 공통 코멘트 ]</t>
    <phoneticPr fontId="2" type="noConversion"/>
  </si>
  <si>
    <t>▶ 본부 운영방안 및 과제 관련</t>
    <phoneticPr fontId="2" type="noConversion"/>
  </si>
  <si>
    <r>
      <t xml:space="preserve">- 본부와 센터가 유기적으로 협업체계를 어떻게 만들 수 있을지 인력 교환, 조직문화 등 운영방안에 대해 </t>
    </r>
    <r>
      <rPr>
        <b/>
        <sz val="10"/>
        <color rgb="FFFF0000"/>
        <rFont val="맑은 고딕"/>
        <family val="3"/>
        <charset val="129"/>
        <scheme val="minor"/>
      </rPr>
      <t>별도 보고</t>
    </r>
    <r>
      <rPr>
        <sz val="10"/>
        <color theme="1"/>
        <rFont val="맑은 고딕"/>
        <family val="3"/>
        <charset val="129"/>
        <scheme val="minor"/>
      </rPr>
      <t>할 것</t>
    </r>
    <phoneticPr fontId="2" type="noConversion"/>
  </si>
  <si>
    <t>- 중장기 전략 수행 방안에 대해 이번에 내용이 누락되어 있는데, 지난번 보고한 내용 참고하여 지속 추진하기 바람</t>
    <phoneticPr fontId="2" type="noConversion"/>
  </si>
  <si>
    <t>- 스마트 건설기술은 기술센터와 협력하여 현장에 다수 적용할 수 있도록 하고, 이를 특화하여 외부에 홍보하기 바람</t>
    <phoneticPr fontId="2" type="noConversion"/>
  </si>
  <si>
    <r>
      <t xml:space="preserve">- 각 과제들이 언제 완수될 수 있는지 간결하게 한장짜리 로드맵으로 요약해 </t>
    </r>
    <r>
      <rPr>
        <b/>
        <sz val="10"/>
        <color rgb="FFFF0000"/>
        <rFont val="맑은 고딕"/>
        <family val="3"/>
        <charset val="129"/>
        <scheme val="minor"/>
      </rPr>
      <t>별도 보고</t>
    </r>
    <r>
      <rPr>
        <sz val="10"/>
        <color theme="1"/>
        <rFont val="맑은 고딕"/>
        <family val="3"/>
        <charset val="129"/>
        <scheme val="minor"/>
      </rPr>
      <t>할 것</t>
    </r>
    <phoneticPr fontId="2" type="noConversion"/>
  </si>
  <si>
    <r>
      <t xml:space="preserve">- 플랜트사업의 영원한 숙제는 현장 인력을 줄이는 것임. 현장 부임 인력을 줄이고 분산시킬 수 있을지 전력을 다해 생각하고 고민하여 </t>
    </r>
    <r>
      <rPr>
        <b/>
        <sz val="10"/>
        <color rgb="FFFF0000"/>
        <rFont val="맑은 고딕"/>
        <family val="3"/>
        <charset val="129"/>
        <scheme val="minor"/>
      </rPr>
      <t>별도 보고</t>
    </r>
    <r>
      <rPr>
        <sz val="10"/>
        <color theme="1"/>
        <rFont val="맑은 고딕"/>
        <family val="3"/>
        <charset val="129"/>
        <scheme val="minor"/>
      </rPr>
      <t xml:space="preserve"> 바람</t>
    </r>
    <phoneticPr fontId="2" type="noConversion"/>
  </si>
  <si>
    <t>- 설계-시공 협업과제 5건과 같이, 설계와 시공이 함께 수행 리스크를 줄일 수 있는 방법 모색하여 차년도 과제 선정 요망</t>
    <phoneticPr fontId="2" type="noConversion"/>
  </si>
  <si>
    <t>▶ 사업 목표</t>
    <phoneticPr fontId="2" type="noConversion"/>
  </si>
  <si>
    <t>- 연초 수립한 재무목표는 꼭 달성할 수 있도록 최선을 다해야 할 것. 이미 매출/매출이익/수금 전망이 연간 목표에 못 미치고 있음</t>
    <phoneticPr fontId="2" type="noConversion"/>
  </si>
  <si>
    <t xml:space="preserve">   &gt; 하반기에 어떻게든 노력해서 만회하고 목표에 달성할 수 있을지 고민해야 함. 아직 7월일 뿐이며, 목표를 맞출 수 있도록 대책 수립 강력히 요망   </t>
    <phoneticPr fontId="2" type="noConversion"/>
  </si>
  <si>
    <r>
      <t xml:space="preserve">   &gt; 재무 목표와 전망의 gap을 메울 만회방안 작성해 </t>
    </r>
    <r>
      <rPr>
        <b/>
        <sz val="10"/>
        <color rgb="FFFF0000"/>
        <rFont val="맑은 고딕"/>
        <family val="3"/>
        <charset val="129"/>
        <scheme val="minor"/>
      </rPr>
      <t>후속 보고 요망</t>
    </r>
    <r>
      <rPr>
        <sz val="10"/>
        <color theme="1"/>
        <rFont val="맑은 고딕"/>
        <family val="3"/>
        <charset val="129"/>
        <scheme val="minor"/>
      </rPr>
      <t xml:space="preserve"> (예시: 하반기 신규 사업 수주를 통한 매출 추가 발생 등)</t>
    </r>
    <phoneticPr fontId="2" type="noConversion"/>
  </si>
  <si>
    <t>- 하반기 영업 활동에 집중하여 신규 사업 수주 필요</t>
    <phoneticPr fontId="2" type="noConversion"/>
  </si>
  <si>
    <t>- 모쪼록 전력을 다해 목표를 맞춰야 함</t>
    <phoneticPr fontId="2" type="noConversion"/>
  </si>
  <si>
    <t>▶ 본부 사업</t>
    <phoneticPr fontId="2" type="noConversion"/>
  </si>
  <si>
    <t>- 현금 유동성 자체가 다소 떨어진 상태이며, 선수금 확보와 기성이 중요함. 특히 IKAN 사업은 가장 중요한 사업 중 하나로 올해 수금 목표 달성할 것.</t>
    <phoneticPr fontId="2" type="noConversion"/>
  </si>
  <si>
    <r>
      <t xml:space="preserve">- </t>
    </r>
    <r>
      <rPr>
        <b/>
        <sz val="10"/>
        <color rgb="FFFF0000"/>
        <rFont val="맑은 고딕"/>
        <family val="3"/>
        <charset val="129"/>
        <scheme val="minor"/>
      </rPr>
      <t>EGAT, KLNG, UGTL, IKAN 4개사업은 연말까지 수금관리 유념하고 V/O Claim은 금년 내 마무리할 것 (후속 보고 요망)</t>
    </r>
    <phoneticPr fontId="2" type="noConversion"/>
  </si>
  <si>
    <t>- 김동준상무의 기존 담당 전력사업은 연말까지 지속 수행 및 보고 담당할 것</t>
    <phoneticPr fontId="2" type="noConversion"/>
  </si>
  <si>
    <t>- 문제사업들을 어떻게 잘 마무리할 수 있느냐가 중요함. 특히 발전 사업은 마무리에 임원들이 끈질기게 물고 늘어져서 잘 마무리될수있게 노력 바람</t>
    <phoneticPr fontId="2" type="noConversion"/>
  </si>
  <si>
    <t>- 가장 중요한 것은 수익성 개선임</t>
    <phoneticPr fontId="2" type="noConversion"/>
  </si>
  <si>
    <t>- 백신 접종에 신경 쓰기 바람. 알제리, 튀니지, 인도네시아 등에서의 백신 접종률을 높일 수 있는 방법 모색 요망</t>
    <phoneticPr fontId="2" type="noConversion"/>
  </si>
  <si>
    <t>▶ 타 본부 참석자 말씀</t>
    <phoneticPr fontId="2" type="noConversion"/>
  </si>
  <si>
    <t xml:space="preserve">- (재경본부장) IPO 시 가장 중요한 것은 이익률과 유동성임. 사업계획 대비 수금은 4천억 정도 차이가 나고 있으므로 신경써주기 바람 (지출 이연, 조기 수금 요망) </t>
    <phoneticPr fontId="2" type="noConversion"/>
  </si>
  <si>
    <t>- (전략기획사업부장) 플랜트 BI가 10월 런칭 예정이며, 생산성 향상에 기여할 수 있도록 막바지 단계에 많은 관심과 지원 부탁함.</t>
    <phoneticPr fontId="2" type="noConversion"/>
  </si>
  <si>
    <t xml:space="preserve">                             폭넓은 공종에서 FEED, EPC 수주를 위해 기본설계 및 스마트건설기술역량 강화가 중요함. DI및 커뮤니케이션실에서도 적극협조하겠음</t>
    <phoneticPr fontId="2" type="noConversion"/>
  </si>
  <si>
    <t>▶ 본부장 말씀</t>
    <phoneticPr fontId="2" type="noConversion"/>
  </si>
  <si>
    <t>- 거대 조직이 된 만큼 엔지니어링사업부와 기존 본부 사업부 간의 조기 협업체계를 구축하겠음. 금년 하반기는 매출, 수금, 매출이익 등에서 상당한 어려움이</t>
    <phoneticPr fontId="2" type="noConversion"/>
  </si>
  <si>
    <t xml:space="preserve">  예상되고 있으나, 전 임직원들의 위기의식과 의지를 촉구하며 만회 방안을 수립하고 추진하겠음.</t>
    <phoneticPr fontId="2" type="noConversion"/>
  </si>
  <si>
    <t>▶ 마무리 사장님 말씀</t>
    <phoneticPr fontId="2" type="noConversion"/>
  </si>
  <si>
    <t>- 회사가 IPO를 하게되면 타사와의 차별점이 뚜렷해야함. 타사는 플랜트보다 건축 위주로 사업을 전개하고 있으나, 당사는 플랜트에 근간을 계속 두고 있음</t>
    <phoneticPr fontId="2" type="noConversion"/>
  </si>
  <si>
    <t>- 여러 사업에서 어려움이 있지만, 플랜트가 우리 회사의 기둥이므로 잘 발전할 수 있도록 하반기에 잘 마무리한다면 내년부터는 수월할 수 있음</t>
    <phoneticPr fontId="2" type="noConversion"/>
  </si>
  <si>
    <t>- 모쪼록 본부 조직간에 합심하기 바람</t>
    <phoneticPr fontId="2" type="noConversion"/>
  </si>
  <si>
    <t>주제</t>
    <phoneticPr fontId="2" type="noConversion"/>
  </si>
  <si>
    <t>발표자</t>
    <phoneticPr fontId="2" type="noConversion"/>
  </si>
  <si>
    <t>비고</t>
    <phoneticPr fontId="2" type="noConversion"/>
  </si>
  <si>
    <t>소요시간</t>
    <phoneticPr fontId="2" type="noConversion"/>
  </si>
  <si>
    <t>발표시간</t>
    <phoneticPr fontId="2" type="noConversion"/>
  </si>
  <si>
    <t>개별</t>
    <phoneticPr fontId="2" type="noConversion"/>
  </si>
  <si>
    <t>주제별</t>
    <phoneticPr fontId="2" type="noConversion"/>
  </si>
  <si>
    <t>1. 현장안전 점검 현황</t>
    <phoneticPr fontId="2" type="noConversion"/>
  </si>
  <si>
    <t>10분</t>
    <phoneticPr fontId="2" type="noConversion"/>
  </si>
  <si>
    <t xml:space="preserve">   ▷ 중대재해처벌법 시행령 점검 현황 (全현장) </t>
    <phoneticPr fontId="2" type="noConversion"/>
  </si>
  <si>
    <t>본부장</t>
    <phoneticPr fontId="2" type="noConversion"/>
  </si>
  <si>
    <t>(지시)</t>
    <phoneticPr fontId="2" type="noConversion"/>
  </si>
  <si>
    <t>- 중대재해법이 해외현장에도 적용되므로 안전사고 발생하지 않도록 신경쓰기 바람. 
- 국내에서 사용하는 안전관리 시스템을 해외 사업에도 적용할 것.</t>
    <phoneticPr fontId="2" type="noConversion"/>
  </si>
  <si>
    <t>2. 조직 운영 목표 및 상반기 성과</t>
    <phoneticPr fontId="2" type="noConversion"/>
  </si>
  <si>
    <t xml:space="preserve">   ▷ 조직운영 목표 및 인력운영 계획</t>
    <phoneticPr fontId="2" type="noConversion"/>
  </si>
  <si>
    <t>본부장</t>
  </si>
  <si>
    <t>3. 사업 목표 (총괄)</t>
    <phoneticPr fontId="2" type="noConversion"/>
  </si>
  <si>
    <t xml:space="preserve">   ▷ 재무지표(수주/매출/이익/수금) 사업계획 </t>
    <phoneticPr fontId="2" type="noConversion"/>
  </si>
  <si>
    <t>4. CEO 지시사항</t>
    <phoneticPr fontId="2" type="noConversion"/>
  </si>
  <si>
    <t xml:space="preserve">   ▷ 주요 CEO 지시사항 이행 현황</t>
    <phoneticPr fontId="2" type="noConversion"/>
  </si>
  <si>
    <t>5. 주요 현안사업</t>
    <phoneticPr fontId="2" type="noConversion"/>
  </si>
  <si>
    <t>20분
(과제 당
2분 내)</t>
    <phoneticPr fontId="2" type="noConversion"/>
  </si>
  <si>
    <t xml:space="preserve">   ▷ 폴란드 EGAT</t>
    <phoneticPr fontId="2" type="noConversion"/>
  </si>
  <si>
    <t>김원옥 상무</t>
    <phoneticPr fontId="2" type="noConversion"/>
  </si>
  <si>
    <t>- Crane 문제 주의 관리 요망 / V/O Claim은 금년 내 마무리할 것</t>
    <phoneticPr fontId="2" type="noConversion"/>
  </si>
  <si>
    <t xml:space="preserve">   ▷ 쿠웨이트 KLNG</t>
    <phoneticPr fontId="2" type="noConversion"/>
  </si>
  <si>
    <t>심재호 상무</t>
    <phoneticPr fontId="2" type="noConversion"/>
  </si>
  <si>
    <t>- V/O Claim은 금년 내 마무리할 것</t>
    <phoneticPr fontId="2" type="noConversion"/>
  </si>
  <si>
    <t xml:space="preserve">   ▷ 튀니지 TTSP</t>
    <phoneticPr fontId="2" type="noConversion"/>
  </si>
  <si>
    <t>- 코로나 상황 점검 및 파견 직원 백신 접종에 신경쓸 것
- 사업 종결 촉구</t>
    <phoneticPr fontId="2" type="noConversion"/>
  </si>
  <si>
    <t xml:space="preserve">   ▷ 말레이시아 MMCC</t>
    <phoneticPr fontId="2" type="noConversion"/>
  </si>
  <si>
    <t>김석호 상무</t>
    <phoneticPr fontId="2" type="noConversion"/>
  </si>
  <si>
    <r>
      <t>- 보수 및 취수구 pipeline 추가공사물량 최소화하기 바람
  (금주 중 사업 현안</t>
    </r>
    <r>
      <rPr>
        <b/>
        <sz val="10"/>
        <color rgb="FFFF0000"/>
        <rFont val="맑은 고딕"/>
        <family val="3"/>
        <charset val="129"/>
      </rPr>
      <t xml:space="preserve"> 별도 중간 보고 </t>
    </r>
    <r>
      <rPr>
        <sz val="10"/>
        <color rgb="FF262626"/>
        <rFont val="맑은 고딕"/>
        <family val="3"/>
        <charset val="129"/>
      </rPr>
      <t>예정)</t>
    </r>
    <phoneticPr fontId="2" type="noConversion"/>
  </si>
  <si>
    <t xml:space="preserve">   ▷ 우즈벡 UTCC</t>
    <phoneticPr fontId="2" type="noConversion"/>
  </si>
  <si>
    <t>(언급)</t>
    <phoneticPr fontId="2" type="noConversion"/>
  </si>
  <si>
    <t>- GE 터빈 진동 관련 협의 진행 현황</t>
    <phoneticPr fontId="2" type="noConversion"/>
  </si>
  <si>
    <t>- 문제 해결을 위해 Bond, warranty 등 GE를 계약적으로 압박할 수 있는 잔여 수단 관리 요망</t>
    <phoneticPr fontId="2" type="noConversion"/>
  </si>
  <si>
    <t xml:space="preserve">   ▷ 알제리 ARNA</t>
    <phoneticPr fontId="2" type="noConversion"/>
  </si>
  <si>
    <t>현승환 상무</t>
    <phoneticPr fontId="2" type="noConversion"/>
  </si>
  <si>
    <t>- 사업 종료 시점
- "처리 불가" 분류된 Punch list는 어떤 항목들인지?</t>
    <phoneticPr fontId="2" type="noConversion"/>
  </si>
  <si>
    <r>
      <t xml:space="preserve">- 잔여 Punch list 항목 및 향후 처리 계획, 일정에 대해 </t>
    </r>
    <r>
      <rPr>
        <b/>
        <sz val="10"/>
        <color rgb="FFFF0000"/>
        <rFont val="맑은 고딕"/>
        <family val="3"/>
        <charset val="129"/>
      </rPr>
      <t>별도 보고</t>
    </r>
    <r>
      <rPr>
        <sz val="10"/>
        <color rgb="FF262626"/>
        <rFont val="맑은 고딕"/>
        <family val="3"/>
        <charset val="129"/>
      </rPr>
      <t xml:space="preserve"> 요망</t>
    </r>
    <phoneticPr fontId="2" type="noConversion"/>
  </si>
  <si>
    <t xml:space="preserve">   ▷ 알제리 JIJEL</t>
    <phoneticPr fontId="2" type="noConversion"/>
  </si>
  <si>
    <t>- 공사 지연에 대한 Claim 발송 여부</t>
    <phoneticPr fontId="2" type="noConversion"/>
  </si>
  <si>
    <t xml:space="preserve">   ▷ 알제리 BISKRA</t>
    <phoneticPr fontId="2" type="noConversion"/>
  </si>
  <si>
    <t xml:space="preserve">   ▷ 인도네시아 IKAL</t>
    <phoneticPr fontId="2" type="noConversion"/>
  </si>
  <si>
    <t>- 연내 잔여수금 해결할 것</t>
    <phoneticPr fontId="2" type="noConversion"/>
  </si>
  <si>
    <t xml:space="preserve">   ▷ 인도네시아 IKCP</t>
    <phoneticPr fontId="2" type="noConversion"/>
  </si>
  <si>
    <t>- Itochu와의 문제는 어떻게 해결할 것인가?</t>
    <phoneticPr fontId="2" type="noConversion"/>
  </si>
  <si>
    <t>- Truba 대응 역무를 Itochu가 적극적으로 수행할 수 있도록 거듭 강조 요망</t>
    <phoneticPr fontId="2" type="noConversion"/>
  </si>
  <si>
    <t xml:space="preserve">   ▷ 대만 TACC</t>
    <phoneticPr fontId="2" type="noConversion"/>
  </si>
  <si>
    <t>6. 사업계획 과제 (추진 실적 및 향후 계획)</t>
    <phoneticPr fontId="2" type="noConversion"/>
  </si>
  <si>
    <t>45분
(과제 당
2분 내)</t>
    <phoneticPr fontId="2" type="noConversion"/>
  </si>
  <si>
    <t>사업계획 과제</t>
    <phoneticPr fontId="2" type="noConversion"/>
  </si>
  <si>
    <t xml:space="preserve"> 총 18 건</t>
    <phoneticPr fontId="2" type="noConversion"/>
  </si>
  <si>
    <t>수소 사업 진출</t>
    <phoneticPr fontId="2" type="noConversion"/>
  </si>
  <si>
    <t>박재홍 상무</t>
    <phoneticPr fontId="2" type="noConversion"/>
  </si>
  <si>
    <t>수주경쟁력-02</t>
    <phoneticPr fontId="2" type="noConversion"/>
  </si>
  <si>
    <t>MI강화를 통한 수주기회 확대</t>
    <phoneticPr fontId="2" type="noConversion"/>
  </si>
  <si>
    <t>- 실제로 효과가 발생할 수 있도록 계획단계부터 철저히 진행 바람</t>
    <phoneticPr fontId="2" type="noConversion"/>
  </si>
  <si>
    <t>- Cost 고려하여 운송 route 개발하고 있는지?
- 의미 있는 data가 추출되고 있는지?</t>
    <phoneticPr fontId="2" type="noConversion"/>
  </si>
  <si>
    <t>- 안마도 사업 적용 여부</t>
    <phoneticPr fontId="2" type="noConversion"/>
  </si>
  <si>
    <t>- 기존 국내 설계 기준과의 차별점</t>
    <phoneticPr fontId="2" type="noConversion"/>
  </si>
  <si>
    <t>- 동종사에서 본 과제에 대해 중단한 배경과 당사의 추진 계획</t>
    <phoneticPr fontId="2" type="noConversion"/>
  </si>
  <si>
    <t>- Output data에 대한 신뢰도 수준</t>
    <phoneticPr fontId="2" type="noConversion"/>
  </si>
  <si>
    <r>
      <t xml:space="preserve">- BOQ 자동화 추출 성과품과 기존 방식에 의한 manual 성과품을 비교하여 </t>
    </r>
    <r>
      <rPr>
        <b/>
        <sz val="10"/>
        <color rgb="FFFF0000"/>
        <rFont val="맑은 고딕"/>
        <family val="3"/>
        <charset val="129"/>
      </rPr>
      <t>별도 보고</t>
    </r>
    <r>
      <rPr>
        <sz val="10"/>
        <color rgb="FF262626"/>
        <rFont val="맑은 고딕"/>
        <family val="3"/>
        <charset val="129"/>
      </rPr>
      <t xml:space="preserve"> 요망</t>
    </r>
    <phoneticPr fontId="2" type="noConversion"/>
  </si>
  <si>
    <t>시공-설계 협업과제</t>
    <phoneticPr fontId="2" type="noConversion"/>
  </si>
  <si>
    <t xml:space="preserve"> 총 5건</t>
    <phoneticPr fontId="2" type="noConversion"/>
  </si>
  <si>
    <t>BI 과제</t>
    <phoneticPr fontId="2" type="noConversion"/>
  </si>
  <si>
    <t xml:space="preserve"> 총 15건</t>
    <phoneticPr fontId="2" type="noConversion"/>
  </si>
  <si>
    <t>- BI 과제 잘 마무리하여 10월 6-space 개설 시 직원들이 적응할 수 있도록 독려 바람. 
  플랜트사업본부에서 많이 사용하고 피드백을 제공해줘야 함</t>
    <phoneticPr fontId="2" type="noConversion"/>
  </si>
  <si>
    <t>15분
(과제 당
1분 내)</t>
    <phoneticPr fontId="2" type="noConversion"/>
  </si>
  <si>
    <t>플랜트사업수행실</t>
    <phoneticPr fontId="2" type="noConversion"/>
  </si>
  <si>
    <t>플랜트기자재실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</si>
</sst>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&quot; 장&quot;"/>
    <numFmt numFmtId="177" formatCode="#,##0&quot;분&quot;"/>
  </numFmts>
  <fonts count="19" x14ac:knownFonts="1">
    <font>
      <sz val="11"/>
      <color theme="1"/>
      <name val="맑은 고딕"/>
      <family val="2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8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0"/>
      <color rgb="FF262626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sz val="10"/>
      <color rgb="FF262626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6EA"/>
        <bgColor indexed="64"/>
      </patternFill>
    </fill>
  </fills>
  <borders count="57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4" borderId="16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76" fontId="11" fillId="4" borderId="5" xfId="0" applyNumberFormat="1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1" fillId="2" borderId="0" xfId="0" applyNumberFormat="1" applyFont="1" applyFill="1" applyBorder="1" applyAlignment="1">
      <alignment horizontal="center" vertical="center"/>
    </xf>
    <xf numFmtId="0" fontId="13" fillId="4" borderId="8" xfId="0" applyFont="1" applyFill="1" applyBorder="1">
      <alignment vertical="center"/>
    </xf>
    <xf numFmtId="0" fontId="13" fillId="0" borderId="8" xfId="0" applyFont="1" applyBorder="1">
      <alignment vertical="center"/>
    </xf>
    <xf numFmtId="0" fontId="13" fillId="0" borderId="10" xfId="0" applyFont="1" applyBorder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76" fontId="11" fillId="4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10" fillId="4" borderId="1" xfId="0" applyFont="1" applyFill="1" applyBorder="1">
      <alignment vertical="center"/>
    </xf>
    <xf numFmtId="0" fontId="10" fillId="4" borderId="2" xfId="0" applyFont="1" applyFill="1" applyBorder="1">
      <alignment vertical="center"/>
    </xf>
    <xf numFmtId="0" fontId="11" fillId="4" borderId="4" xfId="0" applyFont="1" applyFill="1" applyBorder="1" applyAlignment="1">
      <alignment horizontal="center" vertical="center"/>
    </xf>
    <xf numFmtId="177" fontId="12" fillId="4" borderId="23" xfId="0" applyNumberFormat="1" applyFont="1" applyFill="1" applyBorder="1" applyAlignment="1">
      <alignment horizontal="center" vertical="center"/>
    </xf>
    <xf numFmtId="177" fontId="12" fillId="4" borderId="24" xfId="0" applyNumberFormat="1" applyFont="1" applyFill="1" applyBorder="1" applyAlignment="1">
      <alignment horizontal="center" vertical="center"/>
    </xf>
    <xf numFmtId="0" fontId="13" fillId="4" borderId="11" xfId="0" applyFont="1" applyFill="1" applyBorder="1">
      <alignment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176" fontId="11" fillId="4" borderId="12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176" fontId="11" fillId="4" borderId="5" xfId="0" applyNumberFormat="1" applyFont="1" applyFill="1" applyBorder="1" applyAlignment="1">
      <alignment horizontal="center" vertical="center" wrapText="1"/>
    </xf>
    <xf numFmtId="0" fontId="13" fillId="4" borderId="16" xfId="0" applyFont="1" applyFill="1" applyBorder="1">
      <alignment vertical="center"/>
    </xf>
    <xf numFmtId="0" fontId="13" fillId="0" borderId="30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3" fillId="4" borderId="17" xfId="0" applyFont="1" applyFill="1" applyBorder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2" xfId="0" applyFont="1" applyFill="1" applyBorder="1">
      <alignment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13" fillId="0" borderId="42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 wrapText="1" indent="1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Border="1" applyAlignment="1">
      <alignment horizontal="center" vertical="center"/>
    </xf>
    <xf numFmtId="0" fontId="13" fillId="0" borderId="42" xfId="0" applyFont="1" applyBorder="1" applyAlignment="1">
      <alignment horizontal="left" vertical="center" indent="1"/>
    </xf>
    <xf numFmtId="0" fontId="14" fillId="0" borderId="36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42" xfId="0" applyFont="1" applyFill="1" applyBorder="1">
      <alignment vertical="center"/>
    </xf>
    <xf numFmtId="0" fontId="14" fillId="5" borderId="42" xfId="0" applyFont="1" applyFill="1" applyBorder="1" applyAlignment="1">
      <alignment horizontal="center" vertical="center"/>
    </xf>
    <xf numFmtId="0" fontId="14" fillId="5" borderId="43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left" vertical="center" wrapText="1" indent="1"/>
    </xf>
    <xf numFmtId="0" fontId="10" fillId="5" borderId="17" xfId="0" applyFont="1" applyFill="1" applyBorder="1">
      <alignment vertical="center"/>
    </xf>
    <xf numFmtId="0" fontId="14" fillId="5" borderId="37" xfId="0" applyFont="1" applyFill="1" applyBorder="1" applyAlignment="1">
      <alignment horizontal="center" vertical="center"/>
    </xf>
    <xf numFmtId="176" fontId="11" fillId="4" borderId="39" xfId="0" applyNumberFormat="1" applyFont="1" applyFill="1" applyBorder="1" applyAlignment="1">
      <alignment horizontal="center" vertical="center" wrapText="1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indent="1"/>
    </xf>
    <xf numFmtId="0" fontId="14" fillId="0" borderId="46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0" quotePrefix="1" applyFont="1">
      <alignment vertical="center"/>
    </xf>
    <xf numFmtId="0" fontId="14" fillId="0" borderId="0" xfId="0" quotePrefix="1" applyFont="1" applyAlignment="1">
      <alignment vertical="center"/>
    </xf>
    <xf numFmtId="0" fontId="14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13" fillId="6" borderId="48" xfId="0" applyFont="1" applyFill="1" applyBorder="1">
      <alignment vertical="center"/>
    </xf>
    <xf numFmtId="0" fontId="13" fillId="6" borderId="49" xfId="0" applyFont="1" applyFill="1" applyBorder="1">
      <alignment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177" fontId="12" fillId="4" borderId="28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0" xfId="0" quotePrefix="1" applyFont="1" applyBorder="1" applyAlignment="1">
      <alignment vertical="center" wrapText="1"/>
    </xf>
    <xf numFmtId="0" fontId="13" fillId="6" borderId="8" xfId="0" applyFont="1" applyFill="1" applyBorder="1" applyAlignment="1">
      <alignment horizontal="left" vertical="center"/>
    </xf>
    <xf numFmtId="0" fontId="13" fillId="6" borderId="10" xfId="0" applyFont="1" applyFill="1" applyBorder="1">
      <alignment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 wrapText="1"/>
    </xf>
    <xf numFmtId="0" fontId="13" fillId="6" borderId="30" xfId="0" applyFont="1" applyFill="1" applyBorder="1" applyAlignment="1">
      <alignment horizontal="left" vertical="center"/>
    </xf>
    <xf numFmtId="0" fontId="13" fillId="6" borderId="31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76" fontId="11" fillId="4" borderId="0" xfId="0" applyNumberFormat="1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3" fillId="0" borderId="52" xfId="0" quotePrefix="1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3" fillId="6" borderId="34" xfId="0" applyFont="1" applyFill="1" applyBorder="1" applyAlignment="1">
      <alignment horizontal="left" vertical="center"/>
    </xf>
    <xf numFmtId="0" fontId="13" fillId="6" borderId="35" xfId="0" applyFont="1" applyFill="1" applyBorder="1" applyAlignment="1">
      <alignment horizontal="left" vertical="center"/>
    </xf>
    <xf numFmtId="0" fontId="13" fillId="0" borderId="35" xfId="0" quotePrefix="1" applyFont="1" applyBorder="1" applyAlignment="1">
      <alignment horizontal="left" vertical="center" wrapText="1"/>
    </xf>
    <xf numFmtId="0" fontId="14" fillId="0" borderId="5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3" fillId="0" borderId="35" xfId="0" quotePrefix="1" applyFont="1" applyBorder="1" applyAlignment="1">
      <alignment horizontal="left" vertical="center"/>
    </xf>
    <xf numFmtId="0" fontId="13" fillId="0" borderId="53" xfId="0" applyFont="1" applyBorder="1" applyAlignment="1">
      <alignment horizontal="center" vertical="center"/>
    </xf>
    <xf numFmtId="0" fontId="13" fillId="0" borderId="54" xfId="0" quotePrefix="1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/>
    </xf>
    <xf numFmtId="176" fontId="11" fillId="4" borderId="55" xfId="0" applyNumberFormat="1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left" vertical="center" wrapText="1" indent="1"/>
    </xf>
    <xf numFmtId="0" fontId="14" fillId="0" borderId="36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6" borderId="42" xfId="0" applyFont="1" applyFill="1" applyBorder="1" applyAlignment="1">
      <alignment horizontal="left" vertical="center" indent="1"/>
    </xf>
    <xf numFmtId="0" fontId="13" fillId="0" borderId="42" xfId="0" quotePrefix="1" applyFont="1" applyBorder="1" applyAlignment="1">
      <alignment horizontal="left" vertical="center" indent="1"/>
    </xf>
    <xf numFmtId="0" fontId="14" fillId="0" borderId="39" xfId="0" applyFont="1" applyFill="1" applyBorder="1" applyAlignment="1">
      <alignment horizontal="center" vertical="center"/>
    </xf>
    <xf numFmtId="0" fontId="13" fillId="0" borderId="42" xfId="0" quotePrefix="1" applyFont="1" applyBorder="1" applyAlignment="1">
      <alignment horizontal="left" vertical="center" wrapText="1" indent="1"/>
    </xf>
    <xf numFmtId="0" fontId="14" fillId="0" borderId="38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3" fillId="6" borderId="42" xfId="0" applyFont="1" applyFill="1" applyBorder="1" applyAlignment="1">
      <alignment horizontal="left" vertical="center" wrapText="1" indent="1"/>
    </xf>
    <xf numFmtId="0" fontId="14" fillId="5" borderId="38" xfId="0" applyFont="1" applyFill="1" applyBorder="1" applyAlignment="1">
      <alignment horizontal="center" vertical="center"/>
    </xf>
    <xf numFmtId="176" fontId="11" fillId="4" borderId="56" xfId="0" applyNumberFormat="1" applyFont="1" applyFill="1" applyBorder="1" applyAlignment="1">
      <alignment horizontal="center" vertical="center" wrapText="1"/>
    </xf>
    <xf numFmtId="0" fontId="13" fillId="6" borderId="46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left" vertical="center" indent="1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176" fontId="11" fillId="4" borderId="9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U69"/>
  <sheetViews>
    <sheetView showGridLines="0" tabSelected="1" view="pageBreakPreview" zoomScale="85" zoomScaleNormal="100" zoomScaleSheetLayoutView="85" workbookViewId="0">
      <selection activeCell="C11" sqref="C11"/>
    </sheetView>
  </sheetViews>
  <sheetFormatPr defaultRowHeight="16.5" x14ac:dyDescent="0.3"/>
  <cols>
    <col min="1" max="1" width="2.875" customWidth="1"/>
    <col min="2" max="2" width="17.25" customWidth="1"/>
    <col min="3" max="3" width="70.875" customWidth="1"/>
    <col min="4" max="4" width="13.375" style="9" customWidth="1"/>
    <col min="5" max="5" width="9.25" style="9" customWidth="1"/>
    <col min="6" max="6" width="0.875" style="10" customWidth="1"/>
    <col min="7" max="7" width="9.125" style="9" customWidth="1"/>
    <col min="8" max="8" width="0" style="12" hidden="1" customWidth="1"/>
    <col min="9" max="9" width="0" style="13" hidden="1" customWidth="1"/>
    <col min="10" max="10" width="0.875" style="14" hidden="1" customWidth="1"/>
    <col min="12" max="12" width="14.625" bestFit="1" customWidth="1"/>
    <col min="13" max="13" width="62.125" bestFit="1" customWidth="1"/>
    <col min="14" max="14" width="12.375" bestFit="1" customWidth="1"/>
    <col min="15" max="15" width="20.375" style="3" bestFit="1" customWidth="1"/>
    <col min="16" max="16" width="18.25" style="3" bestFit="1" customWidth="1"/>
    <col min="17" max="18" width="9" style="3" customWidth="1"/>
  </cols>
  <sheetData>
    <row r="1" spans="1:19" ht="31.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9" ht="10.5" customHeight="1" x14ac:dyDescent="0.3">
      <c r="A2" s="4"/>
      <c r="B2" s="4"/>
      <c r="C2" s="4"/>
      <c r="D2" s="4"/>
      <c r="E2" s="4"/>
      <c r="F2" s="5"/>
      <c r="G2" s="4"/>
      <c r="H2" s="6"/>
      <c r="I2" s="6"/>
      <c r="J2" s="7"/>
    </row>
    <row r="3" spans="1:19" x14ac:dyDescent="0.3">
      <c r="A3" s="8" t="s">
        <v>1</v>
      </c>
      <c r="G3" s="11"/>
    </row>
    <row r="4" spans="1:19" s="3" customFormat="1" ht="20.25" customHeight="1" x14ac:dyDescent="0.3">
      <c r="A4" s="3" t="s">
        <v>2</v>
      </c>
      <c r="D4" s="15"/>
      <c r="E4" s="15"/>
      <c r="F4" s="16"/>
      <c r="G4" s="17"/>
      <c r="H4" s="12"/>
      <c r="I4" s="13"/>
      <c r="J4" s="18"/>
    </row>
    <row r="5" spans="1:19" s="3" customFormat="1" ht="20.25" customHeight="1" x14ac:dyDescent="0.3">
      <c r="A5" s="3" t="s">
        <v>3</v>
      </c>
      <c r="D5" s="15"/>
      <c r="E5" s="15"/>
      <c r="F5" s="16"/>
      <c r="G5" s="17"/>
      <c r="H5" s="12"/>
      <c r="I5" s="13"/>
      <c r="J5" s="18"/>
    </row>
    <row r="6" spans="1:19" s="3" customFormat="1" ht="20.25" customHeight="1" x14ac:dyDescent="0.3">
      <c r="A6" s="3" t="s">
        <v>4</v>
      </c>
      <c r="D6" s="15"/>
      <c r="E6" s="15"/>
      <c r="F6" s="16"/>
      <c r="G6" s="17"/>
      <c r="H6" s="12"/>
      <c r="I6" s="13"/>
      <c r="J6" s="18"/>
    </row>
    <row r="7" spans="1:19" s="3" customFormat="1" ht="20.25" customHeight="1" x14ac:dyDescent="0.3">
      <c r="A7" s="3" t="s">
        <v>5</v>
      </c>
      <c r="D7" s="15"/>
      <c r="E7" s="15"/>
      <c r="F7" s="16"/>
      <c r="G7" s="17"/>
      <c r="H7" s="12"/>
      <c r="I7" s="13"/>
      <c r="J7" s="18"/>
    </row>
    <row r="8" spans="1:19" ht="15.75" customHeight="1" x14ac:dyDescent="0.3">
      <c r="A8" s="3"/>
      <c r="F8" s="16"/>
      <c r="G8" s="11"/>
    </row>
    <row r="9" spans="1:19" x14ac:dyDescent="0.3">
      <c r="A9" s="19" t="s">
        <v>6</v>
      </c>
      <c r="B9" s="20"/>
      <c r="C9" s="21"/>
      <c r="D9" s="22" t="s">
        <v>7</v>
      </c>
      <c r="E9" s="23" t="s">
        <v>8</v>
      </c>
      <c r="F9" s="16"/>
      <c r="G9" s="24" t="s">
        <v>9</v>
      </c>
      <c r="H9" s="25" t="s">
        <v>10</v>
      </c>
      <c r="I9" s="26"/>
      <c r="J9" s="27"/>
    </row>
    <row r="10" spans="1:19" ht="17.25" thickBot="1" x14ac:dyDescent="0.35">
      <c r="A10" s="28"/>
      <c r="B10" s="29"/>
      <c r="C10" s="30"/>
      <c r="D10" s="31"/>
      <c r="E10" s="32"/>
      <c r="F10" s="16"/>
      <c r="G10" s="32"/>
      <c r="H10" s="33" t="s">
        <v>11</v>
      </c>
      <c r="I10" s="34" t="s">
        <v>12</v>
      </c>
    </row>
    <row r="11" spans="1:19" ht="4.5" customHeight="1" x14ac:dyDescent="0.3">
      <c r="A11" s="35"/>
      <c r="B11" s="35"/>
      <c r="C11" s="35"/>
      <c r="D11" s="35"/>
      <c r="E11" s="35"/>
      <c r="F11" s="16"/>
      <c r="G11" s="35"/>
      <c r="H11" s="36"/>
      <c r="I11" s="37"/>
    </row>
    <row r="12" spans="1:19" s="8" customFormat="1" ht="21" customHeight="1" x14ac:dyDescent="0.3">
      <c r="A12" s="38" t="s">
        <v>13</v>
      </c>
      <c r="B12" s="39"/>
      <c r="C12" s="40"/>
      <c r="D12" s="41"/>
      <c r="E12" s="42"/>
      <c r="F12" s="16"/>
      <c r="G12" s="43" t="s">
        <v>14</v>
      </c>
      <c r="H12" s="44"/>
      <c r="I12" s="45" t="e">
        <f>SUM(#REF!)</f>
        <v>#REF!</v>
      </c>
      <c r="J12" s="46"/>
      <c r="O12" s="3"/>
      <c r="P12" s="3"/>
      <c r="Q12" s="3"/>
      <c r="R12" s="3"/>
      <c r="S12" s="3"/>
    </row>
    <row r="13" spans="1:19" ht="21" customHeight="1" thickBot="1" x14ac:dyDescent="0.35">
      <c r="A13" s="47"/>
      <c r="B13" s="48" t="s">
        <v>15</v>
      </c>
      <c r="C13" s="49"/>
      <c r="D13" s="50" t="s">
        <v>16</v>
      </c>
      <c r="E13" s="51"/>
      <c r="F13" s="16"/>
      <c r="G13" s="52"/>
      <c r="H13" s="53">
        <v>3</v>
      </c>
      <c r="I13" s="54"/>
      <c r="J13" s="55"/>
      <c r="S13" s="3"/>
    </row>
    <row r="14" spans="1:19" s="60" customFormat="1" ht="7.5" customHeight="1" x14ac:dyDescent="0.3">
      <c r="A14" s="56"/>
      <c r="B14" s="56"/>
      <c r="C14" s="56"/>
      <c r="D14" s="57"/>
      <c r="E14" s="57"/>
      <c r="F14" s="16"/>
      <c r="G14" s="52"/>
      <c r="H14" s="58"/>
      <c r="I14" s="59"/>
      <c r="J14" s="55"/>
      <c r="O14" s="61"/>
      <c r="P14" s="61"/>
      <c r="Q14" s="61"/>
      <c r="R14" s="61"/>
      <c r="S14" s="61"/>
    </row>
    <row r="15" spans="1:19" s="8" customFormat="1" ht="21" customHeight="1" x14ac:dyDescent="0.3">
      <c r="A15" s="62" t="s">
        <v>17</v>
      </c>
      <c r="B15" s="63"/>
      <c r="C15" s="40"/>
      <c r="D15" s="64"/>
      <c r="E15" s="42"/>
      <c r="F15" s="16"/>
      <c r="G15" s="52"/>
      <c r="H15" s="65"/>
      <c r="I15" s="66"/>
      <c r="J15" s="46"/>
      <c r="O15" s="3"/>
      <c r="P15" s="3"/>
      <c r="Q15" s="3"/>
      <c r="R15" s="3"/>
      <c r="S15" s="3"/>
    </row>
    <row r="16" spans="1:19" ht="21" customHeight="1" thickBot="1" x14ac:dyDescent="0.35">
      <c r="A16" s="67"/>
      <c r="B16" s="68" t="s">
        <v>18</v>
      </c>
      <c r="C16" s="49"/>
      <c r="D16" s="50" t="s">
        <v>16</v>
      </c>
      <c r="E16" s="51"/>
      <c r="F16" s="16"/>
      <c r="G16" s="52"/>
      <c r="H16" s="53">
        <v>3</v>
      </c>
      <c r="I16" s="54"/>
      <c r="J16" s="55"/>
      <c r="S16" s="3"/>
    </row>
    <row r="17" spans="1:21" s="60" customFormat="1" ht="7.5" customHeight="1" x14ac:dyDescent="0.3">
      <c r="A17" s="56"/>
      <c r="B17" s="56"/>
      <c r="C17" s="56"/>
      <c r="D17" s="57"/>
      <c r="E17" s="57"/>
      <c r="F17" s="16"/>
      <c r="G17" s="52"/>
      <c r="H17" s="58"/>
      <c r="I17" s="59"/>
      <c r="J17" s="55"/>
      <c r="O17" s="61"/>
      <c r="P17" s="61"/>
      <c r="Q17" s="61"/>
      <c r="R17" s="61"/>
      <c r="S17" s="61"/>
    </row>
    <row r="18" spans="1:21" s="8" customFormat="1" ht="21" customHeight="1" x14ac:dyDescent="0.3">
      <c r="A18" s="62" t="s">
        <v>19</v>
      </c>
      <c r="B18" s="63"/>
      <c r="C18" s="40"/>
      <c r="D18" s="64"/>
      <c r="E18" s="42"/>
      <c r="F18" s="16"/>
      <c r="G18" s="52"/>
      <c r="H18" s="65"/>
      <c r="I18" s="66"/>
      <c r="J18" s="46"/>
      <c r="O18" s="3"/>
      <c r="P18" s="3"/>
      <c r="Q18" s="3"/>
      <c r="R18" s="3"/>
      <c r="S18" s="3"/>
    </row>
    <row r="19" spans="1:21" ht="21" customHeight="1" thickBot="1" x14ac:dyDescent="0.35">
      <c r="A19" s="67"/>
      <c r="B19" s="68" t="s">
        <v>20</v>
      </c>
      <c r="C19" s="49"/>
      <c r="D19" s="50" t="s">
        <v>21</v>
      </c>
      <c r="E19" s="51"/>
      <c r="F19" s="16"/>
      <c r="G19" s="52"/>
      <c r="H19" s="53">
        <v>3</v>
      </c>
      <c r="I19" s="54"/>
      <c r="J19" s="55"/>
      <c r="S19" s="3"/>
    </row>
    <row r="20" spans="1:21" s="60" customFormat="1" ht="7.5" customHeight="1" x14ac:dyDescent="0.3">
      <c r="A20" s="56"/>
      <c r="B20" s="56"/>
      <c r="C20" s="56"/>
      <c r="D20" s="57"/>
      <c r="E20" s="57"/>
      <c r="F20" s="16"/>
      <c r="G20" s="52"/>
      <c r="H20" s="58"/>
      <c r="I20" s="59"/>
      <c r="J20" s="55"/>
      <c r="O20" s="61"/>
      <c r="P20" s="61"/>
      <c r="Q20" s="61"/>
      <c r="R20" s="61"/>
      <c r="S20" s="61"/>
    </row>
    <row r="21" spans="1:21" s="8" customFormat="1" ht="21" customHeight="1" x14ac:dyDescent="0.3">
      <c r="A21" s="62" t="s">
        <v>22</v>
      </c>
      <c r="B21" s="63"/>
      <c r="C21" s="40"/>
      <c r="D21" s="64"/>
      <c r="E21" s="42"/>
      <c r="F21" s="16"/>
      <c r="G21" s="52"/>
      <c r="H21" s="65"/>
      <c r="I21" s="66"/>
      <c r="J21" s="46"/>
      <c r="O21" s="3"/>
      <c r="P21" s="3"/>
      <c r="Q21" s="3"/>
      <c r="R21" s="3"/>
      <c r="S21" s="3"/>
    </row>
    <row r="22" spans="1:21" s="3" customFormat="1" ht="21" customHeight="1" thickBot="1" x14ac:dyDescent="0.35">
      <c r="A22" s="47"/>
      <c r="B22" s="68" t="s">
        <v>23</v>
      </c>
      <c r="C22" s="69"/>
      <c r="D22" s="50" t="s">
        <v>16</v>
      </c>
      <c r="E22" s="51"/>
      <c r="F22" s="16"/>
      <c r="G22" s="70"/>
      <c r="H22" s="71">
        <v>1</v>
      </c>
      <c r="I22" s="72"/>
      <c r="J22" s="55"/>
      <c r="K22"/>
      <c r="L22"/>
      <c r="M22"/>
      <c r="N22"/>
      <c r="T22"/>
      <c r="U22"/>
    </row>
    <row r="23" spans="1:21" s="60" customFormat="1" ht="7.5" customHeight="1" x14ac:dyDescent="0.3">
      <c r="A23" s="56"/>
      <c r="B23" s="56"/>
      <c r="C23" s="56"/>
      <c r="D23" s="57"/>
      <c r="E23" s="57"/>
      <c r="F23" s="16"/>
      <c r="G23" s="73"/>
      <c r="H23" s="58"/>
      <c r="I23" s="59"/>
      <c r="J23" s="55"/>
      <c r="O23" s="61"/>
      <c r="P23" s="61"/>
      <c r="Q23" s="61"/>
      <c r="R23" s="61"/>
    </row>
    <row r="24" spans="1:21" s="8" customFormat="1" ht="21" customHeight="1" x14ac:dyDescent="0.3">
      <c r="A24" s="62" t="s">
        <v>24</v>
      </c>
      <c r="B24" s="63"/>
      <c r="C24" s="74"/>
      <c r="D24" s="64"/>
      <c r="E24" s="42"/>
      <c r="F24" s="16"/>
      <c r="G24" s="75" t="s">
        <v>25</v>
      </c>
      <c r="H24" s="66"/>
      <c r="I24" s="46"/>
      <c r="N24" s="3"/>
      <c r="O24" s="3"/>
      <c r="P24" s="3"/>
      <c r="Q24" s="3"/>
      <c r="R24" s="3"/>
    </row>
    <row r="25" spans="1:21" ht="21" customHeight="1" x14ac:dyDescent="0.3">
      <c r="A25" s="76"/>
      <c r="B25" s="77" t="s">
        <v>26</v>
      </c>
      <c r="C25" s="78"/>
      <c r="D25" s="79" t="s">
        <v>27</v>
      </c>
      <c r="E25" s="80"/>
      <c r="F25" s="16"/>
      <c r="G25" s="52"/>
      <c r="H25" s="72"/>
      <c r="I25" s="55"/>
      <c r="J25"/>
      <c r="N25" s="3"/>
    </row>
    <row r="26" spans="1:21" ht="21" customHeight="1" x14ac:dyDescent="0.3">
      <c r="A26" s="76"/>
      <c r="B26" s="81" t="s">
        <v>28</v>
      </c>
      <c r="C26" s="82"/>
      <c r="D26" s="83" t="s">
        <v>29</v>
      </c>
      <c r="E26" s="84"/>
      <c r="F26" s="16"/>
      <c r="G26" s="52"/>
      <c r="H26" s="72"/>
      <c r="I26" s="55"/>
      <c r="J26"/>
      <c r="N26" s="3"/>
    </row>
    <row r="27" spans="1:21" ht="21" customHeight="1" x14ac:dyDescent="0.3">
      <c r="A27" s="76"/>
      <c r="B27" s="81" t="s">
        <v>30</v>
      </c>
      <c r="C27" s="82"/>
      <c r="D27" s="85"/>
      <c r="E27" s="86"/>
      <c r="F27" s="16"/>
      <c r="G27" s="52"/>
      <c r="H27" s="72"/>
      <c r="I27" s="55"/>
      <c r="J27"/>
      <c r="N27" s="3"/>
    </row>
    <row r="28" spans="1:21" ht="21" customHeight="1" x14ac:dyDescent="0.3">
      <c r="A28" s="76"/>
      <c r="B28" s="81" t="s">
        <v>31</v>
      </c>
      <c r="C28" s="82"/>
      <c r="D28" s="83" t="s">
        <v>32</v>
      </c>
      <c r="E28" s="87"/>
      <c r="F28" s="16"/>
      <c r="G28" s="52"/>
      <c r="H28" s="72"/>
      <c r="I28" s="55"/>
      <c r="J28"/>
      <c r="N28" s="3"/>
    </row>
    <row r="29" spans="1:21" ht="21" customHeight="1" x14ac:dyDescent="0.3">
      <c r="A29" s="76"/>
      <c r="B29" s="81" t="s">
        <v>33</v>
      </c>
      <c r="C29" s="82"/>
      <c r="D29" s="85"/>
      <c r="E29" s="84"/>
      <c r="F29" s="16"/>
      <c r="G29" s="52"/>
      <c r="H29" s="72"/>
      <c r="I29" s="55"/>
      <c r="J29"/>
      <c r="N29" s="3"/>
    </row>
    <row r="30" spans="1:21" ht="21" customHeight="1" x14ac:dyDescent="0.3">
      <c r="A30" s="76"/>
      <c r="B30" s="81" t="s">
        <v>34</v>
      </c>
      <c r="C30" s="82"/>
      <c r="D30" s="83" t="s">
        <v>35</v>
      </c>
      <c r="E30" s="87"/>
      <c r="F30" s="16"/>
      <c r="G30" s="52"/>
      <c r="H30" s="72"/>
      <c r="I30" s="55"/>
      <c r="J30"/>
      <c r="N30" s="3"/>
    </row>
    <row r="31" spans="1:21" ht="21" customHeight="1" x14ac:dyDescent="0.3">
      <c r="A31" s="76"/>
      <c r="B31" s="81" t="s">
        <v>36</v>
      </c>
      <c r="C31" s="82"/>
      <c r="D31" s="88"/>
      <c r="E31" s="84"/>
      <c r="F31" s="16"/>
      <c r="G31" s="52"/>
      <c r="H31" s="72"/>
      <c r="I31" s="55"/>
      <c r="J31"/>
      <c r="N31" s="3"/>
    </row>
    <row r="32" spans="1:21" ht="21" customHeight="1" x14ac:dyDescent="0.3">
      <c r="A32" s="76"/>
      <c r="B32" s="81" t="s">
        <v>37</v>
      </c>
      <c r="C32" s="82"/>
      <c r="D32" s="88"/>
      <c r="E32" s="84"/>
      <c r="F32" s="16"/>
      <c r="G32" s="52"/>
      <c r="H32" s="72"/>
      <c r="I32" s="55"/>
      <c r="J32"/>
      <c r="N32" s="3"/>
    </row>
    <row r="33" spans="1:18" ht="21" customHeight="1" x14ac:dyDescent="0.3">
      <c r="A33" s="76"/>
      <c r="B33" s="81" t="s">
        <v>38</v>
      </c>
      <c r="C33" s="82"/>
      <c r="D33" s="88"/>
      <c r="E33" s="84"/>
      <c r="F33" s="16"/>
      <c r="G33" s="52"/>
      <c r="H33" s="72"/>
      <c r="I33" s="55"/>
      <c r="J33"/>
      <c r="N33" s="3"/>
    </row>
    <row r="34" spans="1:18" ht="21" customHeight="1" x14ac:dyDescent="0.3">
      <c r="A34" s="76"/>
      <c r="B34" s="81" t="s">
        <v>39</v>
      </c>
      <c r="C34" s="82"/>
      <c r="D34" s="88"/>
      <c r="E34" s="84"/>
      <c r="F34" s="16"/>
      <c r="G34" s="52"/>
      <c r="H34" s="72"/>
      <c r="I34" s="55"/>
      <c r="J34"/>
      <c r="N34" s="3"/>
    </row>
    <row r="35" spans="1:18" ht="21" customHeight="1" thickBot="1" x14ac:dyDescent="0.35">
      <c r="A35" s="47"/>
      <c r="B35" s="89" t="s">
        <v>40</v>
      </c>
      <c r="C35" s="90"/>
      <c r="D35" s="91"/>
      <c r="E35" s="51"/>
      <c r="F35" s="16"/>
      <c r="G35" s="70"/>
      <c r="H35" s="72"/>
      <c r="I35" s="55"/>
      <c r="J35"/>
      <c r="N35" s="3"/>
    </row>
    <row r="36" spans="1:18" s="60" customFormat="1" ht="7.5" customHeight="1" x14ac:dyDescent="0.3">
      <c r="A36" s="56"/>
      <c r="B36" s="56"/>
      <c r="C36" s="57"/>
      <c r="D36" s="73"/>
      <c r="E36" s="73"/>
      <c r="F36" s="16"/>
      <c r="G36" s="55"/>
      <c r="H36" s="59"/>
      <c r="I36" s="55"/>
      <c r="N36" s="61"/>
      <c r="O36" s="61"/>
      <c r="P36" s="61"/>
      <c r="Q36" s="61"/>
    </row>
    <row r="37" spans="1:18" s="8" customFormat="1" ht="18" customHeight="1" x14ac:dyDescent="0.3">
      <c r="A37" s="62" t="s">
        <v>41</v>
      </c>
      <c r="B37" s="40"/>
      <c r="C37" s="40"/>
      <c r="D37" s="64"/>
      <c r="E37" s="42"/>
      <c r="F37" s="16"/>
      <c r="G37" s="75" t="s">
        <v>42</v>
      </c>
      <c r="H37" s="65"/>
      <c r="I37" s="66">
        <f>SUM(H37:H67)</f>
        <v>38</v>
      </c>
      <c r="J37" s="46"/>
      <c r="O37" s="3"/>
      <c r="P37" s="3"/>
      <c r="Q37" s="3"/>
      <c r="R37" s="3"/>
    </row>
    <row r="38" spans="1:18" s="3" customFormat="1" ht="18" customHeight="1" x14ac:dyDescent="0.3">
      <c r="A38" s="92"/>
      <c r="B38" s="93" t="s">
        <v>43</v>
      </c>
      <c r="C38" s="94" t="s">
        <v>44</v>
      </c>
      <c r="D38" s="95"/>
      <c r="E38" s="96"/>
      <c r="F38" s="16"/>
      <c r="G38" s="52"/>
      <c r="H38" s="97">
        <v>10</v>
      </c>
      <c r="I38" s="98"/>
      <c r="J38" s="55"/>
      <c r="K38"/>
      <c r="L38"/>
      <c r="M38"/>
      <c r="N38"/>
      <c r="O38" s="99"/>
      <c r="P38" s="99"/>
    </row>
    <row r="39" spans="1:18" s="3" customFormat="1" ht="18" customHeight="1" x14ac:dyDescent="0.3">
      <c r="A39" s="92"/>
      <c r="B39" s="100" t="s">
        <v>45</v>
      </c>
      <c r="C39" s="101" t="s">
        <v>46</v>
      </c>
      <c r="D39" s="102" t="s">
        <v>47</v>
      </c>
      <c r="E39" s="103"/>
      <c r="F39" s="16"/>
      <c r="G39" s="52"/>
      <c r="H39" s="104">
        <v>2</v>
      </c>
      <c r="I39" s="105"/>
      <c r="J39" s="55"/>
      <c r="K39"/>
      <c r="L39"/>
      <c r="M39"/>
      <c r="N39"/>
      <c r="P39" s="99"/>
    </row>
    <row r="40" spans="1:18" s="3" customFormat="1" ht="18" customHeight="1" x14ac:dyDescent="0.3">
      <c r="A40" s="92"/>
      <c r="B40" s="100" t="s">
        <v>48</v>
      </c>
      <c r="C40" s="101" t="s">
        <v>49</v>
      </c>
      <c r="D40" s="102" t="s">
        <v>50</v>
      </c>
      <c r="E40" s="103"/>
      <c r="F40" s="16"/>
      <c r="G40" s="52"/>
      <c r="H40" s="104"/>
      <c r="I40" s="105"/>
      <c r="J40" s="55"/>
      <c r="K40"/>
      <c r="L40"/>
      <c r="M40"/>
      <c r="N40"/>
      <c r="P40" s="99"/>
    </row>
    <row r="41" spans="1:18" s="3" customFormat="1" ht="18" customHeight="1" x14ac:dyDescent="0.3">
      <c r="A41" s="92"/>
      <c r="B41" s="100" t="s">
        <v>51</v>
      </c>
      <c r="C41" s="106" t="s">
        <v>52</v>
      </c>
      <c r="D41" s="107" t="s">
        <v>53</v>
      </c>
      <c r="E41" s="108"/>
      <c r="F41" s="16"/>
      <c r="G41" s="52"/>
      <c r="H41" s="104">
        <v>2</v>
      </c>
      <c r="I41" s="105"/>
      <c r="J41" s="55"/>
      <c r="K41"/>
      <c r="L41"/>
      <c r="M41"/>
      <c r="N41"/>
    </row>
    <row r="42" spans="1:18" s="3" customFormat="1" ht="18" customHeight="1" x14ac:dyDescent="0.3">
      <c r="A42" s="92"/>
      <c r="B42" s="100" t="s">
        <v>54</v>
      </c>
      <c r="C42" s="106" t="s">
        <v>55</v>
      </c>
      <c r="D42" s="109"/>
      <c r="E42" s="110"/>
      <c r="F42" s="16"/>
      <c r="G42" s="52"/>
      <c r="H42" s="104"/>
      <c r="I42" s="105"/>
      <c r="J42" s="55"/>
      <c r="K42"/>
      <c r="L42"/>
      <c r="M42"/>
      <c r="N42"/>
    </row>
    <row r="43" spans="1:18" s="3" customFormat="1" ht="18" customHeight="1" x14ac:dyDescent="0.3">
      <c r="A43" s="92"/>
      <c r="B43" s="100" t="s">
        <v>56</v>
      </c>
      <c r="C43" s="106" t="s">
        <v>57</v>
      </c>
      <c r="D43" s="102" t="s">
        <v>58</v>
      </c>
      <c r="E43" s="103"/>
      <c r="F43" s="16"/>
      <c r="G43" s="52"/>
      <c r="H43" s="104"/>
      <c r="I43" s="105"/>
      <c r="J43" s="55"/>
      <c r="K43"/>
      <c r="L43"/>
      <c r="M43"/>
      <c r="N43"/>
    </row>
    <row r="44" spans="1:18" s="3" customFormat="1" ht="18" customHeight="1" x14ac:dyDescent="0.3">
      <c r="A44" s="92"/>
      <c r="B44" s="100" t="s">
        <v>59</v>
      </c>
      <c r="C44" s="106" t="s">
        <v>60</v>
      </c>
      <c r="D44" s="102" t="s">
        <v>61</v>
      </c>
      <c r="E44" s="103"/>
      <c r="F44" s="16"/>
      <c r="G44" s="52"/>
      <c r="H44" s="104"/>
      <c r="I44" s="105"/>
      <c r="J44" s="55"/>
      <c r="K44"/>
      <c r="L44"/>
      <c r="M44"/>
      <c r="N44"/>
    </row>
    <row r="45" spans="1:18" s="3" customFormat="1" ht="18" customHeight="1" x14ac:dyDescent="0.3">
      <c r="A45" s="92"/>
      <c r="B45" s="100" t="s">
        <v>62</v>
      </c>
      <c r="C45" s="106" t="s">
        <v>63</v>
      </c>
      <c r="D45" s="107" t="s">
        <v>64</v>
      </c>
      <c r="E45" s="108"/>
      <c r="F45" s="16"/>
      <c r="G45" s="52"/>
      <c r="H45" s="104"/>
      <c r="I45" s="105"/>
      <c r="J45" s="55"/>
      <c r="K45"/>
      <c r="L45"/>
      <c r="M45"/>
      <c r="N45"/>
    </row>
    <row r="46" spans="1:18" s="3" customFormat="1" ht="18" customHeight="1" x14ac:dyDescent="0.3">
      <c r="A46" s="92"/>
      <c r="B46" s="100" t="s">
        <v>65</v>
      </c>
      <c r="C46" s="106" t="s">
        <v>66</v>
      </c>
      <c r="D46" s="111"/>
      <c r="E46" s="112"/>
      <c r="F46" s="16"/>
      <c r="G46" s="52"/>
      <c r="H46" s="104"/>
      <c r="I46" s="105"/>
      <c r="J46" s="55"/>
      <c r="K46"/>
      <c r="L46"/>
      <c r="M46"/>
      <c r="N46"/>
    </row>
    <row r="47" spans="1:18" s="3" customFormat="1" ht="18" customHeight="1" x14ac:dyDescent="0.3">
      <c r="A47" s="92"/>
      <c r="B47" s="100" t="s">
        <v>67</v>
      </c>
      <c r="C47" s="106" t="s">
        <v>68</v>
      </c>
      <c r="D47" s="109"/>
      <c r="E47" s="110"/>
      <c r="F47" s="16"/>
      <c r="G47" s="52"/>
      <c r="H47" s="104"/>
      <c r="I47" s="105"/>
      <c r="J47" s="55"/>
      <c r="K47"/>
      <c r="L47"/>
      <c r="M47"/>
      <c r="N47"/>
    </row>
    <row r="48" spans="1:18" s="3" customFormat="1" ht="18" customHeight="1" x14ac:dyDescent="0.3">
      <c r="A48" s="92"/>
      <c r="B48" s="100" t="s">
        <v>69</v>
      </c>
      <c r="C48" s="106" t="s">
        <v>70</v>
      </c>
      <c r="D48" s="107" t="s">
        <v>71</v>
      </c>
      <c r="E48" s="108"/>
      <c r="F48" s="16"/>
      <c r="G48" s="52"/>
      <c r="H48" s="104"/>
      <c r="I48" s="105"/>
      <c r="J48" s="55"/>
      <c r="K48"/>
      <c r="L48"/>
      <c r="M48"/>
      <c r="N48"/>
    </row>
    <row r="49" spans="1:15" s="3" customFormat="1" ht="18" customHeight="1" x14ac:dyDescent="0.3">
      <c r="A49" s="92"/>
      <c r="B49" s="100" t="s">
        <v>72</v>
      </c>
      <c r="C49" s="106" t="s">
        <v>73</v>
      </c>
      <c r="D49" s="111"/>
      <c r="E49" s="112"/>
      <c r="F49" s="16"/>
      <c r="G49" s="52"/>
      <c r="H49" s="104"/>
      <c r="I49" s="105"/>
      <c r="J49" s="55"/>
      <c r="K49"/>
      <c r="L49"/>
      <c r="M49"/>
      <c r="N49"/>
    </row>
    <row r="50" spans="1:15" s="3" customFormat="1" ht="18" customHeight="1" x14ac:dyDescent="0.3">
      <c r="A50" s="92"/>
      <c r="B50" s="100" t="s">
        <v>74</v>
      </c>
      <c r="C50" s="106" t="s">
        <v>75</v>
      </c>
      <c r="D50" s="111"/>
      <c r="E50" s="112"/>
      <c r="F50" s="16"/>
      <c r="G50" s="52"/>
      <c r="H50" s="104"/>
      <c r="I50" s="105"/>
      <c r="J50" s="55"/>
      <c r="K50"/>
      <c r="L50"/>
      <c r="M50"/>
      <c r="N50"/>
    </row>
    <row r="51" spans="1:15" s="3" customFormat="1" ht="18" customHeight="1" x14ac:dyDescent="0.3">
      <c r="A51" s="92"/>
      <c r="B51" s="100" t="s">
        <v>76</v>
      </c>
      <c r="C51" s="106" t="s">
        <v>77</v>
      </c>
      <c r="D51" s="111"/>
      <c r="E51" s="112"/>
      <c r="F51" s="16"/>
      <c r="G51" s="52"/>
      <c r="H51" s="104"/>
      <c r="I51" s="105"/>
      <c r="J51" s="55"/>
      <c r="K51"/>
      <c r="L51"/>
      <c r="M51"/>
      <c r="N51"/>
    </row>
    <row r="52" spans="1:15" s="3" customFormat="1" ht="18" customHeight="1" x14ac:dyDescent="0.3">
      <c r="A52" s="92"/>
      <c r="B52" s="100" t="s">
        <v>78</v>
      </c>
      <c r="C52" s="106" t="s">
        <v>79</v>
      </c>
      <c r="D52" s="109"/>
      <c r="E52" s="110"/>
      <c r="F52" s="16"/>
      <c r="G52" s="52"/>
      <c r="H52" s="104"/>
      <c r="I52" s="105"/>
      <c r="J52" s="55"/>
      <c r="K52"/>
      <c r="L52"/>
      <c r="M52"/>
      <c r="N52"/>
    </row>
    <row r="53" spans="1:15" s="3" customFormat="1" ht="18" customHeight="1" x14ac:dyDescent="0.3">
      <c r="A53" s="92"/>
      <c r="B53" s="100" t="s">
        <v>80</v>
      </c>
      <c r="C53" s="106" t="s">
        <v>81</v>
      </c>
      <c r="D53" s="107" t="s">
        <v>82</v>
      </c>
      <c r="E53" s="108"/>
      <c r="F53" s="16"/>
      <c r="G53" s="52"/>
      <c r="H53" s="104"/>
      <c r="I53" s="105"/>
      <c r="J53" s="55"/>
      <c r="K53"/>
      <c r="L53"/>
      <c r="M53"/>
      <c r="N53"/>
    </row>
    <row r="54" spans="1:15" s="3" customFormat="1" ht="18" customHeight="1" x14ac:dyDescent="0.3">
      <c r="A54" s="92"/>
      <c r="B54" s="100" t="s">
        <v>83</v>
      </c>
      <c r="C54" s="106" t="s">
        <v>84</v>
      </c>
      <c r="D54" s="111"/>
      <c r="E54" s="112"/>
      <c r="F54" s="16"/>
      <c r="G54" s="52"/>
      <c r="H54" s="104"/>
      <c r="I54" s="105"/>
      <c r="J54" s="55"/>
      <c r="K54"/>
      <c r="L54"/>
      <c r="M54"/>
      <c r="N54"/>
    </row>
    <row r="55" spans="1:15" s="3" customFormat="1" ht="18" customHeight="1" x14ac:dyDescent="0.3">
      <c r="A55" s="92"/>
      <c r="B55" s="100" t="s">
        <v>85</v>
      </c>
      <c r="C55" s="106" t="s">
        <v>86</v>
      </c>
      <c r="D55" s="109"/>
      <c r="E55" s="110"/>
      <c r="F55" s="16"/>
      <c r="G55" s="52"/>
      <c r="H55" s="104"/>
      <c r="I55" s="105"/>
      <c r="J55" s="55"/>
      <c r="K55"/>
      <c r="L55"/>
      <c r="M55"/>
      <c r="N55"/>
    </row>
    <row r="56" spans="1:15" s="3" customFormat="1" ht="18" customHeight="1" x14ac:dyDescent="0.3">
      <c r="A56" s="92"/>
      <c r="B56" s="100" t="s">
        <v>87</v>
      </c>
      <c r="C56" s="106" t="s">
        <v>88</v>
      </c>
      <c r="D56" s="102" t="s">
        <v>89</v>
      </c>
      <c r="E56" s="103"/>
      <c r="F56" s="16"/>
      <c r="G56" s="52"/>
      <c r="H56" s="104"/>
      <c r="I56" s="105"/>
      <c r="J56" s="55"/>
      <c r="K56"/>
      <c r="L56"/>
      <c r="M56"/>
      <c r="N56"/>
    </row>
    <row r="57" spans="1:15" ht="18" customHeight="1" x14ac:dyDescent="0.3">
      <c r="A57" s="92"/>
      <c r="B57" s="113" t="s">
        <v>90</v>
      </c>
      <c r="C57" s="114" t="s">
        <v>91</v>
      </c>
      <c r="D57" s="115"/>
      <c r="E57" s="116"/>
      <c r="F57" s="16"/>
      <c r="G57" s="52"/>
      <c r="H57" s="97">
        <v>10</v>
      </c>
      <c r="I57" s="98"/>
      <c r="J57" s="55"/>
      <c r="O57" s="99"/>
    </row>
    <row r="58" spans="1:15" ht="18" customHeight="1" x14ac:dyDescent="0.3">
      <c r="A58" s="92"/>
      <c r="B58" s="100" t="s">
        <v>92</v>
      </c>
      <c r="C58" s="101" t="s">
        <v>93</v>
      </c>
      <c r="D58" s="102" t="s">
        <v>71</v>
      </c>
      <c r="E58" s="110"/>
      <c r="F58" s="16"/>
      <c r="G58" s="52"/>
      <c r="H58" s="104">
        <v>2</v>
      </c>
      <c r="I58" s="105"/>
      <c r="J58" s="55"/>
      <c r="O58" s="99"/>
    </row>
    <row r="59" spans="1:15" ht="18" customHeight="1" x14ac:dyDescent="0.3">
      <c r="A59" s="92"/>
      <c r="B59" s="100" t="s">
        <v>94</v>
      </c>
      <c r="C59" s="117" t="s">
        <v>95</v>
      </c>
      <c r="D59" s="107" t="s">
        <v>64</v>
      </c>
      <c r="E59" s="108"/>
      <c r="F59" s="16"/>
      <c r="G59" s="52"/>
      <c r="H59" s="104"/>
      <c r="I59" s="105"/>
      <c r="J59" s="55"/>
      <c r="O59" s="99"/>
    </row>
    <row r="60" spans="1:15" ht="18" customHeight="1" x14ac:dyDescent="0.3">
      <c r="A60" s="92"/>
      <c r="B60" s="100" t="s">
        <v>96</v>
      </c>
      <c r="C60" s="117" t="s">
        <v>97</v>
      </c>
      <c r="D60" s="109"/>
      <c r="E60" s="112"/>
      <c r="F60" s="16"/>
      <c r="G60" s="52"/>
      <c r="H60" s="104"/>
      <c r="I60" s="105"/>
      <c r="J60" s="55"/>
      <c r="O60" s="99"/>
    </row>
    <row r="61" spans="1:15" ht="18" customHeight="1" x14ac:dyDescent="0.3">
      <c r="A61" s="92"/>
      <c r="B61" s="100" t="s">
        <v>98</v>
      </c>
      <c r="C61" s="117" t="s">
        <v>99</v>
      </c>
      <c r="D61" s="102" t="s">
        <v>71</v>
      </c>
      <c r="E61" s="108"/>
      <c r="F61" s="16"/>
      <c r="G61" s="52"/>
      <c r="H61" s="104"/>
      <c r="I61" s="105"/>
      <c r="J61" s="55"/>
      <c r="O61" s="99"/>
    </row>
    <row r="62" spans="1:15" ht="18" customHeight="1" x14ac:dyDescent="0.3">
      <c r="A62" s="92"/>
      <c r="B62" s="100" t="s">
        <v>100</v>
      </c>
      <c r="C62" s="117" t="s">
        <v>101</v>
      </c>
      <c r="D62" s="102" t="s">
        <v>53</v>
      </c>
      <c r="E62" s="108"/>
      <c r="F62" s="16"/>
      <c r="G62" s="52"/>
      <c r="H62" s="104"/>
      <c r="I62" s="105"/>
      <c r="J62" s="55"/>
      <c r="O62" s="99"/>
    </row>
    <row r="63" spans="1:15" ht="18" customHeight="1" x14ac:dyDescent="0.3">
      <c r="A63" s="92"/>
      <c r="B63" s="113" t="s">
        <v>102</v>
      </c>
      <c r="C63" s="118" t="s">
        <v>103</v>
      </c>
      <c r="D63" s="119"/>
      <c r="E63" s="116"/>
      <c r="F63" s="16"/>
      <c r="G63" s="116"/>
      <c r="H63" s="97">
        <v>10</v>
      </c>
      <c r="I63" s="98"/>
      <c r="J63" s="55"/>
    </row>
    <row r="64" spans="1:15" ht="18" customHeight="1" x14ac:dyDescent="0.3">
      <c r="A64" s="92"/>
      <c r="B64" s="100" t="s">
        <v>104</v>
      </c>
      <c r="C64" s="117" t="s">
        <v>105</v>
      </c>
      <c r="D64" s="102" t="s">
        <v>53</v>
      </c>
      <c r="E64" s="103"/>
      <c r="F64" s="16"/>
      <c r="G64" s="120" t="s">
        <v>106</v>
      </c>
      <c r="H64" s="104">
        <v>2</v>
      </c>
      <c r="I64" s="105"/>
      <c r="J64" s="55"/>
    </row>
    <row r="65" spans="1:18" ht="18" customHeight="1" x14ac:dyDescent="0.3">
      <c r="A65" s="92"/>
      <c r="B65" s="100" t="s">
        <v>107</v>
      </c>
      <c r="C65" s="117" t="s">
        <v>108</v>
      </c>
      <c r="D65" s="102" t="s">
        <v>58</v>
      </c>
      <c r="E65" s="103"/>
      <c r="F65" s="16"/>
      <c r="G65" s="52"/>
      <c r="H65" s="121"/>
      <c r="I65" s="122"/>
      <c r="J65" s="55"/>
    </row>
    <row r="66" spans="1:18" ht="18" customHeight="1" x14ac:dyDescent="0.3">
      <c r="A66" s="92"/>
      <c r="B66" s="100" t="s">
        <v>109</v>
      </c>
      <c r="C66" s="117" t="s">
        <v>110</v>
      </c>
      <c r="D66" s="102" t="s">
        <v>89</v>
      </c>
      <c r="E66" s="103"/>
      <c r="F66" s="16"/>
      <c r="G66" s="52"/>
      <c r="H66" s="121"/>
      <c r="I66" s="122"/>
      <c r="J66" s="55"/>
    </row>
    <row r="67" spans="1:18" ht="18" customHeight="1" x14ac:dyDescent="0.3">
      <c r="A67" s="92"/>
      <c r="B67" s="100" t="s">
        <v>111</v>
      </c>
      <c r="C67" s="117" t="s">
        <v>112</v>
      </c>
      <c r="D67" s="102" t="s">
        <v>64</v>
      </c>
      <c r="E67" s="103"/>
      <c r="F67" s="16"/>
      <c r="G67" s="52"/>
      <c r="H67" s="121"/>
      <c r="I67" s="122"/>
      <c r="J67" s="55"/>
    </row>
    <row r="68" spans="1:18" ht="18" customHeight="1" thickBot="1" x14ac:dyDescent="0.35">
      <c r="A68" s="67"/>
      <c r="B68" s="123" t="s">
        <v>113</v>
      </c>
      <c r="C68" s="124" t="s">
        <v>112</v>
      </c>
      <c r="D68" s="125" t="s">
        <v>82</v>
      </c>
      <c r="E68" s="126"/>
      <c r="F68" s="16"/>
      <c r="G68" s="70"/>
      <c r="H68" s="104"/>
      <c r="I68" s="105"/>
      <c r="J68" s="55"/>
    </row>
    <row r="69" spans="1:18" s="60" customFormat="1" ht="3.75" customHeight="1" x14ac:dyDescent="0.3">
      <c r="A69" s="56"/>
      <c r="B69" s="56"/>
      <c r="C69" s="56"/>
      <c r="D69" s="57"/>
      <c r="E69" s="57"/>
      <c r="F69" s="127"/>
      <c r="G69" s="73"/>
      <c r="H69" s="58"/>
      <c r="I69" s="59"/>
      <c r="J69" s="55"/>
      <c r="O69" s="61"/>
      <c r="P69" s="61"/>
      <c r="Q69" s="61"/>
      <c r="R69" s="61"/>
    </row>
  </sheetData>
  <mergeCells count="29">
    <mergeCell ref="G64:G68"/>
    <mergeCell ref="G37:G62"/>
    <mergeCell ref="D41:D42"/>
    <mergeCell ref="D45:D47"/>
    <mergeCell ref="D48:D52"/>
    <mergeCell ref="D53:D55"/>
    <mergeCell ref="D59:D60"/>
    <mergeCell ref="D30:D35"/>
    <mergeCell ref="B31:C31"/>
    <mergeCell ref="B32:C32"/>
    <mergeCell ref="B33:C33"/>
    <mergeCell ref="B34:C34"/>
    <mergeCell ref="B35:C35"/>
    <mergeCell ref="G12:G22"/>
    <mergeCell ref="G24:G35"/>
    <mergeCell ref="B25:C25"/>
    <mergeCell ref="B26:C26"/>
    <mergeCell ref="D26:D27"/>
    <mergeCell ref="B27:C27"/>
    <mergeCell ref="B28:C28"/>
    <mergeCell ref="D28:D29"/>
    <mergeCell ref="B29:C29"/>
    <mergeCell ref="B30:C30"/>
    <mergeCell ref="A1:J1"/>
    <mergeCell ref="A9:C10"/>
    <mergeCell ref="D9:D10"/>
    <mergeCell ref="E9:E10"/>
    <mergeCell ref="G9:G10"/>
    <mergeCell ref="H9:I9"/>
  </mergeCells>
  <phoneticPr fontId="2" type="noConversion"/>
  <printOptions horizontalCentered="1"/>
  <pageMargins left="0.23622047244094491" right="0.23622047244094491" top="0.55118110236220474" bottom="0.15748031496062992" header="0.31496062992125984" footer="0.31496062992125984"/>
  <pageSetup paperSize="9" scale="74" fitToHeight="0" orientation="portrait" r:id="rId1"/>
  <rowBreaks count="1" manualBreakCount="1">
    <brk id="5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U122"/>
  <sheetViews>
    <sheetView showGridLines="0" view="pageBreakPreview" topLeftCell="A3" zoomScale="115" zoomScaleNormal="100" zoomScaleSheetLayoutView="115" workbookViewId="0">
      <selection activeCell="C11" sqref="C11"/>
    </sheetView>
  </sheetViews>
  <sheetFormatPr defaultRowHeight="16.5" x14ac:dyDescent="0.3"/>
  <cols>
    <col min="1" max="1" width="2.875" customWidth="1"/>
    <col min="2" max="2" width="17.25" customWidth="1"/>
    <col min="3" max="3" width="70.875" customWidth="1"/>
    <col min="4" max="4" width="13.375" style="9" customWidth="1"/>
    <col min="5" max="5" width="9.25" style="9" customWidth="1"/>
    <col min="6" max="6" width="0.875" style="10" customWidth="1"/>
    <col min="7" max="7" width="9.125" style="9" customWidth="1"/>
    <col min="8" max="8" width="0" style="12" hidden="1" customWidth="1"/>
    <col min="9" max="9" width="0" style="13" hidden="1" customWidth="1"/>
    <col min="10" max="10" width="0.875" style="14" hidden="1" customWidth="1"/>
    <col min="12" max="12" width="14.625" bestFit="1" customWidth="1"/>
    <col min="13" max="13" width="62.125" bestFit="1" customWidth="1"/>
    <col min="14" max="14" width="12.375" bestFit="1" customWidth="1"/>
    <col min="15" max="15" width="20.375" style="3" bestFit="1" customWidth="1"/>
    <col min="16" max="16" width="18.25" style="3" bestFit="1" customWidth="1"/>
    <col min="17" max="18" width="9" style="3" customWidth="1"/>
  </cols>
  <sheetData>
    <row r="1" spans="1:10" ht="31.5" x14ac:dyDescent="0.3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</row>
    <row r="2" spans="1:10" ht="10.5" customHeight="1" x14ac:dyDescent="0.3">
      <c r="A2" s="4"/>
      <c r="B2" s="4"/>
      <c r="C2" s="4"/>
      <c r="D2" s="4"/>
      <c r="E2" s="4"/>
      <c r="F2" s="5"/>
      <c r="G2" s="4"/>
      <c r="H2" s="6"/>
      <c r="I2" s="6"/>
      <c r="J2" s="7"/>
    </row>
    <row r="3" spans="1:10" x14ac:dyDescent="0.3">
      <c r="A3" s="8" t="s">
        <v>115</v>
      </c>
      <c r="G3" s="11"/>
    </row>
    <row r="4" spans="1:10" x14ac:dyDescent="0.3">
      <c r="A4" s="128" t="s">
        <v>116</v>
      </c>
      <c r="G4" s="11"/>
    </row>
    <row r="5" spans="1:10" x14ac:dyDescent="0.3">
      <c r="A5" s="3"/>
      <c r="B5" s="129" t="s">
        <v>117</v>
      </c>
      <c r="G5" s="11"/>
    </row>
    <row r="6" spans="1:10" x14ac:dyDescent="0.3">
      <c r="A6" s="3"/>
      <c r="B6" s="130" t="s">
        <v>118</v>
      </c>
      <c r="G6" s="11"/>
    </row>
    <row r="7" spans="1:10" x14ac:dyDescent="0.3">
      <c r="A7" s="3"/>
      <c r="B7" s="129" t="s">
        <v>119</v>
      </c>
      <c r="G7" s="11"/>
    </row>
    <row r="8" spans="1:10" x14ac:dyDescent="0.3">
      <c r="A8" s="3"/>
      <c r="B8" s="129" t="s">
        <v>120</v>
      </c>
      <c r="G8" s="11"/>
    </row>
    <row r="9" spans="1:10" x14ac:dyDescent="0.3">
      <c r="A9" s="3"/>
      <c r="B9" s="129" t="s">
        <v>121</v>
      </c>
      <c r="G9" s="11"/>
    </row>
    <row r="10" spans="1:10" x14ac:dyDescent="0.3">
      <c r="A10" s="3"/>
      <c r="B10" s="129" t="s">
        <v>122</v>
      </c>
      <c r="G10" s="11"/>
    </row>
    <row r="11" spans="1:10" x14ac:dyDescent="0.3">
      <c r="A11" s="3"/>
      <c r="B11" s="129"/>
      <c r="G11" s="11"/>
    </row>
    <row r="12" spans="1:10" x14ac:dyDescent="0.3">
      <c r="A12" s="128" t="s">
        <v>123</v>
      </c>
      <c r="G12" s="11"/>
    </row>
    <row r="13" spans="1:10" x14ac:dyDescent="0.3">
      <c r="A13" s="3"/>
      <c r="B13" s="129" t="s">
        <v>124</v>
      </c>
      <c r="G13" s="11"/>
    </row>
    <row r="14" spans="1:10" x14ac:dyDescent="0.3">
      <c r="A14" s="3"/>
      <c r="B14" s="129" t="s">
        <v>125</v>
      </c>
      <c r="G14" s="11"/>
    </row>
    <row r="15" spans="1:10" x14ac:dyDescent="0.3">
      <c r="A15" s="3"/>
      <c r="B15" s="129" t="s">
        <v>126</v>
      </c>
      <c r="G15" s="11"/>
    </row>
    <row r="16" spans="1:10" x14ac:dyDescent="0.3">
      <c r="A16" s="3"/>
      <c r="B16" s="129" t="s">
        <v>127</v>
      </c>
      <c r="G16" s="11"/>
    </row>
    <row r="17" spans="1:10" x14ac:dyDescent="0.3">
      <c r="A17" s="3"/>
      <c r="B17" s="129" t="s">
        <v>128</v>
      </c>
      <c r="G17" s="11"/>
    </row>
    <row r="18" spans="1:10" x14ac:dyDescent="0.3">
      <c r="A18" s="3"/>
      <c r="B18" s="129"/>
      <c r="G18" s="11"/>
    </row>
    <row r="19" spans="1:10" x14ac:dyDescent="0.3">
      <c r="A19" s="128" t="s">
        <v>129</v>
      </c>
      <c r="G19" s="11"/>
    </row>
    <row r="20" spans="1:10" x14ac:dyDescent="0.3">
      <c r="A20" s="3"/>
      <c r="B20" s="129" t="s">
        <v>130</v>
      </c>
      <c r="G20" s="11"/>
    </row>
    <row r="21" spans="1:10" x14ac:dyDescent="0.3">
      <c r="A21" s="3"/>
      <c r="B21" s="129" t="s">
        <v>131</v>
      </c>
      <c r="G21" s="11"/>
    </row>
    <row r="22" spans="1:10" x14ac:dyDescent="0.3">
      <c r="A22" s="3"/>
      <c r="B22" s="129" t="s">
        <v>132</v>
      </c>
      <c r="G22" s="11"/>
    </row>
    <row r="23" spans="1:10" x14ac:dyDescent="0.3">
      <c r="A23" s="3"/>
      <c r="B23" s="129" t="s">
        <v>133</v>
      </c>
      <c r="G23" s="11"/>
    </row>
    <row r="24" spans="1:10" x14ac:dyDescent="0.3">
      <c r="A24" s="3"/>
      <c r="B24" s="129" t="s">
        <v>134</v>
      </c>
      <c r="G24" s="11"/>
    </row>
    <row r="25" spans="1:10" x14ac:dyDescent="0.3">
      <c r="A25" s="3"/>
      <c r="B25" s="129" t="s">
        <v>135</v>
      </c>
      <c r="G25" s="11"/>
    </row>
    <row r="26" spans="1:10" x14ac:dyDescent="0.3">
      <c r="A26" s="3"/>
      <c r="B26" s="129"/>
      <c r="G26" s="11"/>
    </row>
    <row r="27" spans="1:10" s="3" customFormat="1" ht="20.25" customHeight="1" x14ac:dyDescent="0.3">
      <c r="A27" s="128" t="s">
        <v>136</v>
      </c>
      <c r="D27" s="15"/>
      <c r="E27" s="15"/>
      <c r="F27" s="16"/>
      <c r="G27" s="17"/>
      <c r="H27" s="12"/>
      <c r="I27" s="13"/>
      <c r="J27" s="18"/>
    </row>
    <row r="28" spans="1:10" s="3" customFormat="1" ht="20.25" customHeight="1" x14ac:dyDescent="0.3">
      <c r="B28" s="129" t="s">
        <v>137</v>
      </c>
      <c r="D28" s="15"/>
      <c r="E28" s="15"/>
      <c r="F28" s="16"/>
      <c r="G28" s="17"/>
      <c r="H28" s="12"/>
      <c r="I28" s="13"/>
      <c r="J28" s="18"/>
    </row>
    <row r="29" spans="1:10" s="3" customFormat="1" ht="20.25" customHeight="1" x14ac:dyDescent="0.3">
      <c r="B29" s="129" t="s">
        <v>138</v>
      </c>
      <c r="D29" s="15"/>
      <c r="E29" s="15"/>
      <c r="F29" s="16"/>
      <c r="G29" s="17"/>
      <c r="H29" s="12"/>
      <c r="I29" s="13"/>
      <c r="J29" s="18"/>
    </row>
    <row r="30" spans="1:10" s="3" customFormat="1" ht="20.25" customHeight="1" x14ac:dyDescent="0.3">
      <c r="B30" s="129" t="s">
        <v>139</v>
      </c>
      <c r="D30" s="15"/>
      <c r="E30" s="15"/>
      <c r="F30" s="16"/>
      <c r="G30" s="17"/>
      <c r="H30" s="12"/>
      <c r="I30" s="13"/>
      <c r="J30" s="18"/>
    </row>
    <row r="31" spans="1:10" s="3" customFormat="1" ht="17.25" customHeight="1" x14ac:dyDescent="0.3">
      <c r="B31" s="129"/>
      <c r="D31" s="15"/>
      <c r="E31" s="15"/>
      <c r="F31" s="16"/>
      <c r="G31" s="17"/>
      <c r="H31" s="12"/>
      <c r="I31" s="13"/>
      <c r="J31" s="18"/>
    </row>
    <row r="32" spans="1:10" s="3" customFormat="1" ht="20.25" customHeight="1" x14ac:dyDescent="0.3">
      <c r="A32" s="128" t="s">
        <v>140</v>
      </c>
      <c r="D32" s="15"/>
      <c r="E32" s="15"/>
      <c r="F32" s="16"/>
      <c r="G32" s="17"/>
      <c r="H32" s="12"/>
      <c r="I32" s="13"/>
      <c r="J32" s="18"/>
    </row>
    <row r="33" spans="1:19" s="3" customFormat="1" ht="20.25" customHeight="1" x14ac:dyDescent="0.3">
      <c r="B33" s="130" t="s">
        <v>141</v>
      </c>
      <c r="D33" s="15"/>
      <c r="E33" s="15"/>
      <c r="F33" s="16"/>
      <c r="G33" s="17"/>
      <c r="H33" s="12"/>
      <c r="I33" s="13"/>
      <c r="J33" s="18"/>
    </row>
    <row r="34" spans="1:19" s="3" customFormat="1" ht="20.25" customHeight="1" x14ac:dyDescent="0.3">
      <c r="B34" s="130" t="s">
        <v>142</v>
      </c>
      <c r="D34" s="15"/>
      <c r="E34" s="15"/>
      <c r="F34" s="16"/>
      <c r="G34" s="17"/>
      <c r="H34" s="12"/>
      <c r="I34" s="13"/>
      <c r="J34" s="18"/>
    </row>
    <row r="35" spans="1:19" s="3" customFormat="1" ht="20.25" customHeight="1" x14ac:dyDescent="0.3">
      <c r="B35" s="130"/>
      <c r="D35" s="15"/>
      <c r="E35" s="15"/>
      <c r="F35" s="16"/>
      <c r="G35" s="17"/>
      <c r="H35" s="12"/>
      <c r="I35" s="13"/>
      <c r="J35" s="18"/>
    </row>
    <row r="36" spans="1:19" s="3" customFormat="1" ht="20.25" customHeight="1" x14ac:dyDescent="0.3">
      <c r="A36" s="128" t="s">
        <v>143</v>
      </c>
      <c r="D36" s="15"/>
      <c r="E36" s="15"/>
      <c r="F36" s="16"/>
      <c r="G36" s="17"/>
      <c r="H36" s="12"/>
      <c r="I36" s="13"/>
      <c r="J36" s="18"/>
    </row>
    <row r="37" spans="1:19" x14ac:dyDescent="0.3">
      <c r="A37" s="3"/>
      <c r="B37" s="130" t="s">
        <v>144</v>
      </c>
      <c r="G37" s="11"/>
    </row>
    <row r="38" spans="1:19" s="3" customFormat="1" ht="20.25" customHeight="1" x14ac:dyDescent="0.3">
      <c r="B38" s="130" t="s">
        <v>145</v>
      </c>
      <c r="D38" s="15"/>
      <c r="E38" s="15"/>
      <c r="F38" s="16"/>
      <c r="G38" s="17"/>
      <c r="H38" s="12"/>
      <c r="I38" s="13"/>
      <c r="J38" s="18"/>
    </row>
    <row r="39" spans="1:19" s="3" customFormat="1" ht="20.25" customHeight="1" x14ac:dyDescent="0.3">
      <c r="B39" s="130" t="s">
        <v>146</v>
      </c>
      <c r="D39" s="15"/>
      <c r="E39" s="15"/>
      <c r="F39" s="16"/>
      <c r="G39" s="17"/>
      <c r="H39" s="12"/>
      <c r="I39" s="13"/>
      <c r="J39" s="18"/>
    </row>
    <row r="40" spans="1:19" ht="15.75" customHeight="1" x14ac:dyDescent="0.3">
      <c r="A40" s="3"/>
      <c r="B40" s="131"/>
      <c r="F40" s="16"/>
      <c r="G40" s="11"/>
    </row>
    <row r="41" spans="1:19" x14ac:dyDescent="0.3">
      <c r="A41" s="19" t="s">
        <v>147</v>
      </c>
      <c r="B41" s="20"/>
      <c r="C41" s="21"/>
      <c r="D41" s="132" t="s">
        <v>148</v>
      </c>
      <c r="E41" s="23" t="s">
        <v>149</v>
      </c>
      <c r="F41" s="16"/>
      <c r="G41" s="24" t="s">
        <v>150</v>
      </c>
      <c r="H41" s="25" t="s">
        <v>151</v>
      </c>
      <c r="I41" s="26"/>
      <c r="J41" s="27"/>
    </row>
    <row r="42" spans="1:19" ht="17.25" thickBot="1" x14ac:dyDescent="0.35">
      <c r="A42" s="28"/>
      <c r="B42" s="29"/>
      <c r="C42" s="30"/>
      <c r="D42" s="31"/>
      <c r="E42" s="32"/>
      <c r="F42" s="16"/>
      <c r="G42" s="32"/>
      <c r="H42" s="33" t="s">
        <v>152</v>
      </c>
      <c r="I42" s="34" t="s">
        <v>153</v>
      </c>
    </row>
    <row r="43" spans="1:19" ht="4.5" customHeight="1" x14ac:dyDescent="0.3">
      <c r="A43" s="35"/>
      <c r="B43" s="35"/>
      <c r="C43" s="35"/>
      <c r="D43" s="35"/>
      <c r="E43" s="35"/>
      <c r="F43" s="16"/>
      <c r="G43" s="35"/>
      <c r="H43" s="36"/>
      <c r="I43" s="37"/>
    </row>
    <row r="44" spans="1:19" s="8" customFormat="1" ht="21" customHeight="1" x14ac:dyDescent="0.3">
      <c r="A44" s="38" t="s">
        <v>154</v>
      </c>
      <c r="B44" s="39"/>
      <c r="C44" s="40"/>
      <c r="D44" s="41"/>
      <c r="E44" s="42"/>
      <c r="F44" s="16"/>
      <c r="G44" s="43" t="s">
        <v>155</v>
      </c>
      <c r="H44" s="44"/>
      <c r="I44" s="45" t="e">
        <f>SUM(#REF!)</f>
        <v>#REF!</v>
      </c>
      <c r="J44" s="46"/>
      <c r="O44" s="3"/>
      <c r="P44" s="3"/>
      <c r="Q44" s="3"/>
      <c r="R44" s="3"/>
      <c r="S44" s="3"/>
    </row>
    <row r="45" spans="1:19" s="8" customFormat="1" ht="21" customHeight="1" x14ac:dyDescent="0.3">
      <c r="A45" s="38"/>
      <c r="B45" s="133" t="s">
        <v>156</v>
      </c>
      <c r="C45" s="134"/>
      <c r="D45" s="135" t="s">
        <v>157</v>
      </c>
      <c r="E45" s="136"/>
      <c r="F45" s="16"/>
      <c r="G45" s="52"/>
      <c r="H45" s="137"/>
      <c r="I45" s="138"/>
      <c r="J45" s="46"/>
      <c r="O45" s="3"/>
      <c r="P45" s="3"/>
      <c r="Q45" s="3"/>
      <c r="R45" s="3"/>
      <c r="S45" s="3"/>
    </row>
    <row r="46" spans="1:19" ht="36.75" customHeight="1" thickBot="1" x14ac:dyDescent="0.35">
      <c r="A46" s="47"/>
      <c r="B46" s="139" t="s">
        <v>158</v>
      </c>
      <c r="C46" s="140" t="s">
        <v>159</v>
      </c>
      <c r="D46" s="50"/>
      <c r="E46" s="51"/>
      <c r="F46" s="16"/>
      <c r="G46" s="52"/>
      <c r="H46" s="53">
        <v>3</v>
      </c>
      <c r="I46" s="54"/>
      <c r="J46" s="55"/>
      <c r="S46" s="3"/>
    </row>
    <row r="47" spans="1:19" s="60" customFormat="1" ht="7.5" customHeight="1" x14ac:dyDescent="0.3">
      <c r="A47" s="56"/>
      <c r="B47" s="56"/>
      <c r="C47" s="56"/>
      <c r="D47" s="57"/>
      <c r="E47" s="57"/>
      <c r="F47" s="16"/>
      <c r="G47" s="52"/>
      <c r="H47" s="58"/>
      <c r="I47" s="59"/>
      <c r="J47" s="55"/>
      <c r="O47" s="61"/>
      <c r="P47" s="61"/>
      <c r="Q47" s="61"/>
      <c r="R47" s="61"/>
      <c r="S47" s="61"/>
    </row>
    <row r="48" spans="1:19" s="8" customFormat="1" ht="21" customHeight="1" x14ac:dyDescent="0.3">
      <c r="A48" s="62" t="s">
        <v>160</v>
      </c>
      <c r="B48" s="63"/>
      <c r="C48" s="40"/>
      <c r="D48" s="64"/>
      <c r="E48" s="42"/>
      <c r="F48" s="16"/>
      <c r="G48" s="52"/>
      <c r="H48" s="65"/>
      <c r="I48" s="66"/>
      <c r="J48" s="46"/>
      <c r="O48" s="3"/>
      <c r="P48" s="3"/>
      <c r="Q48" s="3"/>
      <c r="R48" s="3"/>
      <c r="S48" s="3"/>
    </row>
    <row r="49" spans="1:21" ht="21" customHeight="1" thickBot="1" x14ac:dyDescent="0.35">
      <c r="A49" s="47"/>
      <c r="B49" s="141" t="s">
        <v>161</v>
      </c>
      <c r="C49" s="142"/>
      <c r="D49" s="143" t="s">
        <v>162</v>
      </c>
      <c r="E49" s="144"/>
      <c r="F49" s="16"/>
      <c r="G49" s="52"/>
      <c r="H49" s="53">
        <v>3</v>
      </c>
      <c r="I49" s="54"/>
      <c r="J49" s="55"/>
      <c r="S49" s="3"/>
    </row>
    <row r="50" spans="1:21" s="60" customFormat="1" ht="7.5" customHeight="1" x14ac:dyDescent="0.3">
      <c r="A50" s="56"/>
      <c r="B50" s="56"/>
      <c r="C50" s="56"/>
      <c r="D50" s="57"/>
      <c r="E50" s="57"/>
      <c r="F50" s="16"/>
      <c r="G50" s="52"/>
      <c r="H50" s="58"/>
      <c r="I50" s="59"/>
      <c r="J50" s="55"/>
      <c r="O50" s="61"/>
      <c r="P50" s="61"/>
      <c r="Q50" s="61"/>
      <c r="R50" s="61"/>
      <c r="S50" s="61"/>
    </row>
    <row r="51" spans="1:21" s="8" customFormat="1" ht="21" customHeight="1" x14ac:dyDescent="0.3">
      <c r="A51" s="62" t="s">
        <v>163</v>
      </c>
      <c r="B51" s="63"/>
      <c r="C51" s="40"/>
      <c r="D51" s="64"/>
      <c r="E51" s="42"/>
      <c r="F51" s="16"/>
      <c r="G51" s="52"/>
      <c r="H51" s="65"/>
      <c r="I51" s="66"/>
      <c r="J51" s="46"/>
      <c r="O51" s="3"/>
      <c r="P51" s="3"/>
      <c r="Q51" s="3"/>
      <c r="R51" s="3"/>
      <c r="S51" s="3"/>
    </row>
    <row r="52" spans="1:21" ht="21" customHeight="1" thickBot="1" x14ac:dyDescent="0.35">
      <c r="A52" s="47"/>
      <c r="B52" s="141" t="s">
        <v>164</v>
      </c>
      <c r="C52" s="142"/>
      <c r="D52" s="143" t="s">
        <v>157</v>
      </c>
      <c r="E52" s="144"/>
      <c r="F52" s="16"/>
      <c r="G52" s="52"/>
      <c r="H52" s="53">
        <v>3</v>
      </c>
      <c r="I52" s="54"/>
      <c r="J52" s="55"/>
      <c r="S52" s="3"/>
    </row>
    <row r="53" spans="1:21" s="60" customFormat="1" ht="7.5" customHeight="1" x14ac:dyDescent="0.3">
      <c r="A53" s="56"/>
      <c r="B53" s="56"/>
      <c r="C53" s="56"/>
      <c r="D53" s="57"/>
      <c r="E53" s="57"/>
      <c r="F53" s="16"/>
      <c r="G53" s="52"/>
      <c r="H53" s="58"/>
      <c r="I53" s="59"/>
      <c r="J53" s="55"/>
      <c r="O53" s="61"/>
      <c r="P53" s="61"/>
      <c r="Q53" s="61"/>
      <c r="R53" s="61"/>
      <c r="S53" s="61"/>
    </row>
    <row r="54" spans="1:21" s="8" customFormat="1" ht="21" customHeight="1" x14ac:dyDescent="0.3">
      <c r="A54" s="62" t="s">
        <v>165</v>
      </c>
      <c r="B54" s="63"/>
      <c r="C54" s="40"/>
      <c r="D54" s="64"/>
      <c r="E54" s="42"/>
      <c r="F54" s="16"/>
      <c r="G54" s="52"/>
      <c r="H54" s="65"/>
      <c r="I54" s="66"/>
      <c r="J54" s="46"/>
      <c r="O54" s="3"/>
      <c r="P54" s="3"/>
      <c r="Q54" s="3"/>
      <c r="R54" s="3"/>
      <c r="S54" s="3"/>
    </row>
    <row r="55" spans="1:21" s="3" customFormat="1" ht="21" customHeight="1" thickBot="1" x14ac:dyDescent="0.35">
      <c r="A55" s="47"/>
      <c r="B55" s="141" t="s">
        <v>166</v>
      </c>
      <c r="C55" s="142"/>
      <c r="D55" s="143" t="s">
        <v>162</v>
      </c>
      <c r="E55" s="144"/>
      <c r="F55" s="16"/>
      <c r="G55" s="70"/>
      <c r="H55" s="71">
        <v>1</v>
      </c>
      <c r="I55" s="72"/>
      <c r="J55" s="55"/>
      <c r="K55"/>
      <c r="L55"/>
      <c r="M55"/>
      <c r="N55"/>
      <c r="T55"/>
      <c r="U55"/>
    </row>
    <row r="56" spans="1:21" s="60" customFormat="1" ht="7.5" customHeight="1" x14ac:dyDescent="0.3">
      <c r="A56" s="56"/>
      <c r="B56" s="56"/>
      <c r="C56" s="56"/>
      <c r="D56" s="57"/>
      <c r="E56" s="57"/>
      <c r="F56" s="16"/>
      <c r="G56" s="73"/>
      <c r="H56" s="58"/>
      <c r="I56" s="59"/>
      <c r="J56" s="55"/>
      <c r="O56" s="61"/>
      <c r="P56" s="61"/>
      <c r="Q56" s="61"/>
      <c r="R56" s="61"/>
    </row>
    <row r="57" spans="1:21" s="8" customFormat="1" ht="21" customHeight="1" x14ac:dyDescent="0.3">
      <c r="A57" s="62" t="s">
        <v>167</v>
      </c>
      <c r="B57" s="63"/>
      <c r="C57" s="74"/>
      <c r="D57" s="64"/>
      <c r="E57" s="42"/>
      <c r="F57" s="16"/>
      <c r="G57" s="145" t="s">
        <v>168</v>
      </c>
      <c r="H57" s="66"/>
      <c r="I57" s="46"/>
      <c r="N57" s="3"/>
      <c r="O57" s="3"/>
      <c r="P57" s="3"/>
      <c r="Q57" s="3"/>
      <c r="R57" s="3"/>
    </row>
    <row r="58" spans="1:21" ht="21" customHeight="1" x14ac:dyDescent="0.3">
      <c r="A58" s="76"/>
      <c r="B58" s="146" t="s">
        <v>169</v>
      </c>
      <c r="C58" s="147"/>
      <c r="D58" s="148" t="s">
        <v>170</v>
      </c>
      <c r="E58" s="149"/>
      <c r="F58" s="16"/>
      <c r="G58" s="150"/>
      <c r="H58" s="72"/>
      <c r="I58" s="55"/>
      <c r="J58"/>
      <c r="N58" s="3"/>
    </row>
    <row r="59" spans="1:21" ht="21" customHeight="1" x14ac:dyDescent="0.3">
      <c r="A59" s="76"/>
      <c r="B59" s="151" t="s">
        <v>158</v>
      </c>
      <c r="C59" s="152" t="s">
        <v>171</v>
      </c>
      <c r="D59" s="85"/>
      <c r="E59" s="153"/>
      <c r="F59" s="16"/>
      <c r="G59" s="150"/>
      <c r="H59" s="72"/>
      <c r="I59" s="55"/>
      <c r="J59"/>
      <c r="N59" s="3"/>
    </row>
    <row r="60" spans="1:21" ht="21" customHeight="1" x14ac:dyDescent="0.3">
      <c r="A60" s="76"/>
      <c r="B60" s="154" t="s">
        <v>172</v>
      </c>
      <c r="C60" s="155"/>
      <c r="D60" s="83" t="s">
        <v>173</v>
      </c>
      <c r="E60" s="87"/>
      <c r="F60" s="16"/>
      <c r="G60" s="150"/>
      <c r="H60" s="72"/>
      <c r="I60" s="55"/>
      <c r="J60"/>
      <c r="N60" s="3"/>
    </row>
    <row r="61" spans="1:21" ht="21" customHeight="1" x14ac:dyDescent="0.3">
      <c r="A61" s="76"/>
      <c r="B61" s="151" t="s">
        <v>158</v>
      </c>
      <c r="C61" s="152" t="s">
        <v>174</v>
      </c>
      <c r="D61" s="88"/>
      <c r="E61" s="84"/>
      <c r="F61" s="16"/>
      <c r="G61" s="150"/>
      <c r="H61" s="72"/>
      <c r="I61" s="55"/>
      <c r="J61"/>
      <c r="N61" s="3"/>
    </row>
    <row r="62" spans="1:21" ht="21" customHeight="1" x14ac:dyDescent="0.3">
      <c r="A62" s="76"/>
      <c r="B62" s="154" t="s">
        <v>175</v>
      </c>
      <c r="C62" s="155"/>
      <c r="D62" s="88"/>
      <c r="E62" s="84"/>
      <c r="F62" s="16"/>
      <c r="G62" s="150"/>
      <c r="H62" s="72"/>
      <c r="I62" s="55"/>
      <c r="J62"/>
      <c r="N62" s="3"/>
    </row>
    <row r="63" spans="1:21" ht="27" x14ac:dyDescent="0.3">
      <c r="A63" s="76"/>
      <c r="B63" s="151" t="s">
        <v>158</v>
      </c>
      <c r="C63" s="156" t="s">
        <v>176</v>
      </c>
      <c r="D63" s="85"/>
      <c r="E63" s="157"/>
      <c r="F63" s="16"/>
      <c r="G63" s="150"/>
      <c r="H63" s="72"/>
      <c r="I63" s="55"/>
      <c r="J63"/>
      <c r="N63" s="3"/>
    </row>
    <row r="64" spans="1:21" ht="21" customHeight="1" x14ac:dyDescent="0.3">
      <c r="A64" s="76"/>
      <c r="B64" s="154" t="s">
        <v>177</v>
      </c>
      <c r="C64" s="155"/>
      <c r="D64" s="83" t="s">
        <v>178</v>
      </c>
      <c r="E64" s="87"/>
      <c r="F64" s="16"/>
      <c r="G64" s="150"/>
      <c r="H64" s="72"/>
      <c r="I64" s="55"/>
      <c r="J64"/>
      <c r="N64" s="3"/>
    </row>
    <row r="65" spans="1:14" ht="27" x14ac:dyDescent="0.3">
      <c r="A65" s="76"/>
      <c r="B65" s="151" t="s">
        <v>158</v>
      </c>
      <c r="C65" s="156" t="s">
        <v>179</v>
      </c>
      <c r="D65" s="88"/>
      <c r="E65" s="84"/>
      <c r="F65" s="16"/>
      <c r="G65" s="150"/>
      <c r="H65" s="72"/>
      <c r="I65" s="55"/>
      <c r="J65"/>
      <c r="N65" s="3"/>
    </row>
    <row r="66" spans="1:14" ht="21" customHeight="1" x14ac:dyDescent="0.3">
      <c r="A66" s="76"/>
      <c r="B66" s="154" t="s">
        <v>180</v>
      </c>
      <c r="C66" s="155"/>
      <c r="D66" s="88"/>
      <c r="E66" s="84"/>
      <c r="F66" s="16"/>
      <c r="G66" s="150"/>
      <c r="H66" s="72"/>
      <c r="I66" s="55"/>
      <c r="J66"/>
      <c r="N66" s="3"/>
    </row>
    <row r="67" spans="1:14" ht="21" customHeight="1" x14ac:dyDescent="0.3">
      <c r="A67" s="76"/>
      <c r="B67" s="151" t="s">
        <v>181</v>
      </c>
      <c r="C67" s="156" t="s">
        <v>182</v>
      </c>
      <c r="D67" s="88"/>
      <c r="E67" s="84"/>
      <c r="F67" s="16"/>
      <c r="G67" s="150"/>
      <c r="H67" s="72"/>
      <c r="I67" s="55"/>
      <c r="J67"/>
      <c r="N67" s="3"/>
    </row>
    <row r="68" spans="1:14" ht="19.5" customHeight="1" x14ac:dyDescent="0.3">
      <c r="A68" s="76"/>
      <c r="B68" s="151" t="s">
        <v>158</v>
      </c>
      <c r="C68" s="156" t="s">
        <v>183</v>
      </c>
      <c r="D68" s="158"/>
      <c r="E68" s="157"/>
      <c r="F68" s="16"/>
      <c r="G68" s="150"/>
      <c r="H68" s="72"/>
      <c r="I68" s="55"/>
      <c r="J68"/>
      <c r="N68" s="3"/>
    </row>
    <row r="69" spans="1:14" ht="21" customHeight="1" x14ac:dyDescent="0.3">
      <c r="A69" s="76"/>
      <c r="B69" s="154" t="s">
        <v>184</v>
      </c>
      <c r="C69" s="155"/>
      <c r="D69" s="88" t="s">
        <v>185</v>
      </c>
      <c r="E69" s="153"/>
      <c r="F69" s="16"/>
      <c r="G69" s="150"/>
      <c r="H69" s="72"/>
      <c r="I69" s="55"/>
      <c r="J69"/>
      <c r="N69" s="3"/>
    </row>
    <row r="70" spans="1:14" ht="30.75" customHeight="1" x14ac:dyDescent="0.3">
      <c r="A70" s="76"/>
      <c r="B70" s="151" t="s">
        <v>181</v>
      </c>
      <c r="C70" s="156" t="s">
        <v>186</v>
      </c>
      <c r="D70" s="88"/>
      <c r="E70" s="153"/>
      <c r="F70" s="16"/>
      <c r="G70" s="150"/>
      <c r="H70" s="72"/>
      <c r="I70" s="55"/>
      <c r="J70"/>
      <c r="N70" s="3"/>
    </row>
    <row r="71" spans="1:14" ht="22.5" customHeight="1" x14ac:dyDescent="0.3">
      <c r="A71" s="76"/>
      <c r="B71" s="151" t="s">
        <v>158</v>
      </c>
      <c r="C71" s="156" t="s">
        <v>187</v>
      </c>
      <c r="D71" s="88"/>
      <c r="E71" s="153"/>
      <c r="F71" s="16"/>
      <c r="G71" s="150"/>
      <c r="H71" s="72"/>
      <c r="I71" s="55"/>
      <c r="J71"/>
      <c r="N71" s="3"/>
    </row>
    <row r="72" spans="1:14" ht="21" customHeight="1" x14ac:dyDescent="0.3">
      <c r="A72" s="76"/>
      <c r="B72" s="154" t="s">
        <v>188</v>
      </c>
      <c r="C72" s="155"/>
      <c r="D72" s="88"/>
      <c r="E72" s="153"/>
      <c r="F72" s="16"/>
      <c r="G72" s="150"/>
      <c r="H72" s="72"/>
      <c r="I72" s="55"/>
      <c r="J72"/>
      <c r="N72" s="3"/>
    </row>
    <row r="73" spans="1:14" ht="21" customHeight="1" x14ac:dyDescent="0.3">
      <c r="A73" s="76"/>
      <c r="B73" s="151" t="s">
        <v>181</v>
      </c>
      <c r="C73" s="159" t="s">
        <v>189</v>
      </c>
      <c r="D73" s="88"/>
      <c r="E73" s="153"/>
      <c r="F73" s="16"/>
      <c r="G73" s="150"/>
      <c r="H73" s="72"/>
      <c r="I73" s="55"/>
      <c r="J73"/>
      <c r="N73" s="3"/>
    </row>
    <row r="74" spans="1:14" ht="21" customHeight="1" x14ac:dyDescent="0.3">
      <c r="A74" s="76"/>
      <c r="B74" s="154" t="s">
        <v>190</v>
      </c>
      <c r="C74" s="155"/>
      <c r="D74" s="88"/>
      <c r="E74" s="153"/>
      <c r="F74" s="16"/>
      <c r="G74" s="150"/>
      <c r="H74" s="72"/>
      <c r="I74" s="55"/>
      <c r="J74"/>
      <c r="N74" s="3"/>
    </row>
    <row r="75" spans="1:14" ht="21" customHeight="1" x14ac:dyDescent="0.3">
      <c r="A75" s="76"/>
      <c r="B75" s="154" t="s">
        <v>191</v>
      </c>
      <c r="C75" s="155"/>
      <c r="D75" s="88"/>
      <c r="E75" s="153"/>
      <c r="F75" s="16"/>
      <c r="G75" s="150"/>
      <c r="H75" s="72"/>
      <c r="I75" s="55"/>
      <c r="J75"/>
      <c r="N75" s="3"/>
    </row>
    <row r="76" spans="1:14" ht="21" customHeight="1" x14ac:dyDescent="0.3">
      <c r="A76" s="76"/>
      <c r="B76" s="151" t="s">
        <v>158</v>
      </c>
      <c r="C76" s="156" t="s">
        <v>192</v>
      </c>
      <c r="D76" s="88"/>
      <c r="E76" s="153"/>
      <c r="F76" s="16"/>
      <c r="G76" s="150"/>
      <c r="H76" s="72"/>
      <c r="I76" s="55"/>
      <c r="J76"/>
      <c r="N76" s="3"/>
    </row>
    <row r="77" spans="1:14" ht="21" customHeight="1" x14ac:dyDescent="0.3">
      <c r="A77" s="76"/>
      <c r="B77" s="154" t="s">
        <v>193</v>
      </c>
      <c r="C77" s="155"/>
      <c r="D77" s="88"/>
      <c r="E77" s="153"/>
      <c r="F77" s="16"/>
      <c r="G77" s="150"/>
      <c r="H77" s="72"/>
      <c r="I77" s="55"/>
      <c r="J77"/>
      <c r="N77" s="3"/>
    </row>
    <row r="78" spans="1:14" ht="21" customHeight="1" x14ac:dyDescent="0.3">
      <c r="A78" s="76"/>
      <c r="B78" s="160" t="s">
        <v>181</v>
      </c>
      <c r="C78" s="159" t="s">
        <v>194</v>
      </c>
      <c r="D78" s="88"/>
      <c r="E78" s="153"/>
      <c r="F78" s="16"/>
      <c r="G78" s="150"/>
      <c r="H78" s="72"/>
      <c r="I78" s="55"/>
      <c r="J78"/>
      <c r="N78" s="3"/>
    </row>
    <row r="79" spans="1:14" ht="24" customHeight="1" x14ac:dyDescent="0.3">
      <c r="A79" s="76"/>
      <c r="B79" s="160" t="s">
        <v>158</v>
      </c>
      <c r="C79" s="161" t="s">
        <v>195</v>
      </c>
      <c r="D79" s="88"/>
      <c r="E79" s="153"/>
      <c r="F79" s="16"/>
      <c r="G79" s="150"/>
      <c r="H79" s="72"/>
      <c r="I79" s="55"/>
      <c r="J79"/>
      <c r="N79" s="3"/>
    </row>
    <row r="80" spans="1:14" ht="21" customHeight="1" thickBot="1" x14ac:dyDescent="0.35">
      <c r="A80" s="47"/>
      <c r="B80" s="141" t="s">
        <v>196</v>
      </c>
      <c r="C80" s="142"/>
      <c r="D80" s="91"/>
      <c r="E80" s="162"/>
      <c r="F80" s="16"/>
      <c r="G80" s="163"/>
      <c r="H80" s="59"/>
      <c r="I80" s="55"/>
      <c r="J80"/>
      <c r="N80" s="3"/>
    </row>
    <row r="81" spans="1:18" s="60" customFormat="1" ht="7.5" customHeight="1" x14ac:dyDescent="0.3">
      <c r="A81" s="56"/>
      <c r="B81" s="56"/>
      <c r="C81" s="57"/>
      <c r="D81" s="73"/>
      <c r="E81" s="73"/>
      <c r="F81" s="16"/>
      <c r="G81" s="55"/>
      <c r="H81" s="59"/>
      <c r="I81" s="55"/>
      <c r="N81" s="61"/>
      <c r="O81" s="61"/>
      <c r="P81" s="61"/>
      <c r="Q81" s="61"/>
    </row>
    <row r="82" spans="1:18" s="8" customFormat="1" ht="18" customHeight="1" x14ac:dyDescent="0.3">
      <c r="A82" s="62" t="s">
        <v>197</v>
      </c>
      <c r="B82" s="40"/>
      <c r="C82" s="40"/>
      <c r="D82" s="64"/>
      <c r="E82" s="42"/>
      <c r="F82" s="16"/>
      <c r="G82" s="75" t="s">
        <v>198</v>
      </c>
      <c r="H82" s="65"/>
      <c r="I82" s="66">
        <f>SUM(H82:H120)</f>
        <v>38</v>
      </c>
      <c r="J82" s="46"/>
      <c r="O82" s="3"/>
      <c r="P82" s="3"/>
      <c r="Q82" s="3"/>
      <c r="R82" s="3"/>
    </row>
    <row r="83" spans="1:18" s="3" customFormat="1" ht="18" customHeight="1" x14ac:dyDescent="0.3">
      <c r="A83" s="92"/>
      <c r="B83" s="93" t="s">
        <v>199</v>
      </c>
      <c r="C83" s="94" t="s">
        <v>200</v>
      </c>
      <c r="D83" s="95"/>
      <c r="E83" s="96"/>
      <c r="F83" s="16"/>
      <c r="G83" s="52"/>
      <c r="H83" s="97">
        <v>10</v>
      </c>
      <c r="I83" s="98"/>
      <c r="J83" s="55"/>
      <c r="K83"/>
      <c r="L83"/>
      <c r="M83"/>
      <c r="N83"/>
      <c r="O83" s="99"/>
      <c r="P83" s="99"/>
    </row>
    <row r="84" spans="1:18" s="3" customFormat="1" ht="18" customHeight="1" x14ac:dyDescent="0.3">
      <c r="A84" s="92"/>
      <c r="B84" s="164" t="s">
        <v>45</v>
      </c>
      <c r="C84" s="165" t="s">
        <v>201</v>
      </c>
      <c r="D84" s="166" t="s">
        <v>202</v>
      </c>
      <c r="E84" s="167"/>
      <c r="F84" s="16"/>
      <c r="G84" s="52"/>
      <c r="H84" s="104">
        <v>2</v>
      </c>
      <c r="I84" s="105"/>
      <c r="J84" s="55"/>
      <c r="K84"/>
      <c r="L84"/>
      <c r="M84"/>
      <c r="N84"/>
      <c r="P84" s="99"/>
    </row>
    <row r="85" spans="1:18" s="3" customFormat="1" ht="18" customHeight="1" x14ac:dyDescent="0.3">
      <c r="A85" s="92"/>
      <c r="B85" s="164" t="s">
        <v>203</v>
      </c>
      <c r="C85" s="165" t="s">
        <v>204</v>
      </c>
      <c r="D85" s="166" t="s">
        <v>50</v>
      </c>
      <c r="E85" s="167"/>
      <c r="F85" s="16"/>
      <c r="G85" s="52"/>
      <c r="H85" s="104"/>
      <c r="I85" s="105"/>
      <c r="J85" s="55"/>
      <c r="K85"/>
      <c r="L85"/>
      <c r="M85"/>
      <c r="N85"/>
      <c r="P85" s="99"/>
    </row>
    <row r="86" spans="1:18" s="3" customFormat="1" ht="18" customHeight="1" x14ac:dyDescent="0.3">
      <c r="A86" s="92"/>
      <c r="B86" s="164" t="s">
        <v>51</v>
      </c>
      <c r="C86" s="168" t="s">
        <v>52</v>
      </c>
      <c r="D86" s="107" t="s">
        <v>53</v>
      </c>
      <c r="E86" s="87"/>
      <c r="F86" s="16"/>
      <c r="G86" s="52"/>
      <c r="H86" s="104">
        <v>2</v>
      </c>
      <c r="I86" s="105"/>
      <c r="J86" s="55"/>
      <c r="K86"/>
      <c r="L86"/>
      <c r="M86"/>
      <c r="N86"/>
    </row>
    <row r="87" spans="1:18" s="3" customFormat="1" ht="18" customHeight="1" x14ac:dyDescent="0.3">
      <c r="A87" s="92"/>
      <c r="B87" s="164" t="s">
        <v>54</v>
      </c>
      <c r="C87" s="168" t="s">
        <v>55</v>
      </c>
      <c r="D87" s="111"/>
      <c r="E87" s="84"/>
      <c r="F87" s="16"/>
      <c r="G87" s="52"/>
      <c r="H87" s="104"/>
      <c r="I87" s="105"/>
      <c r="J87" s="55"/>
      <c r="K87"/>
      <c r="L87"/>
      <c r="M87"/>
      <c r="N87"/>
    </row>
    <row r="88" spans="1:18" s="3" customFormat="1" ht="18" customHeight="1" x14ac:dyDescent="0.3">
      <c r="A88" s="92"/>
      <c r="B88" s="100" t="s">
        <v>158</v>
      </c>
      <c r="C88" s="169" t="s">
        <v>205</v>
      </c>
      <c r="D88" s="109"/>
      <c r="E88" s="157"/>
      <c r="F88" s="16"/>
      <c r="G88" s="52"/>
      <c r="H88" s="104"/>
      <c r="I88" s="105"/>
      <c r="J88" s="55"/>
      <c r="K88"/>
      <c r="L88"/>
      <c r="M88"/>
      <c r="N88"/>
    </row>
    <row r="89" spans="1:18" s="3" customFormat="1" ht="18" customHeight="1" x14ac:dyDescent="0.3">
      <c r="A89" s="92"/>
      <c r="B89" s="164" t="s">
        <v>56</v>
      </c>
      <c r="C89" s="168" t="s">
        <v>57</v>
      </c>
      <c r="D89" s="107" t="s">
        <v>58</v>
      </c>
      <c r="E89" s="170"/>
      <c r="F89" s="16"/>
      <c r="G89" s="52"/>
      <c r="H89" s="104"/>
      <c r="I89" s="105"/>
      <c r="J89" s="55"/>
      <c r="K89"/>
      <c r="L89"/>
      <c r="M89"/>
      <c r="N89"/>
    </row>
    <row r="90" spans="1:18" s="3" customFormat="1" ht="27" x14ac:dyDescent="0.3">
      <c r="A90" s="92"/>
      <c r="B90" s="100" t="s">
        <v>181</v>
      </c>
      <c r="C90" s="171" t="s">
        <v>206</v>
      </c>
      <c r="D90" s="109"/>
      <c r="E90" s="172"/>
      <c r="F90" s="16"/>
      <c r="G90" s="52"/>
      <c r="H90" s="104"/>
      <c r="I90" s="105"/>
      <c r="J90" s="55"/>
      <c r="K90"/>
      <c r="L90"/>
      <c r="M90"/>
      <c r="N90"/>
    </row>
    <row r="91" spans="1:18" s="3" customFormat="1" ht="18" customHeight="1" x14ac:dyDescent="0.3">
      <c r="A91" s="92"/>
      <c r="B91" s="164" t="s">
        <v>59</v>
      </c>
      <c r="C91" s="168" t="s">
        <v>60</v>
      </c>
      <c r="D91" s="166" t="s">
        <v>61</v>
      </c>
      <c r="E91" s="108"/>
      <c r="F91" s="16"/>
      <c r="G91" s="52"/>
      <c r="H91" s="104"/>
      <c r="I91" s="105"/>
      <c r="J91" s="55"/>
      <c r="K91"/>
      <c r="L91"/>
      <c r="M91"/>
      <c r="N91"/>
    </row>
    <row r="92" spans="1:18" s="3" customFormat="1" ht="18" customHeight="1" x14ac:dyDescent="0.3">
      <c r="A92" s="92"/>
      <c r="B92" s="164" t="s">
        <v>62</v>
      </c>
      <c r="C92" s="168" t="s">
        <v>63</v>
      </c>
      <c r="D92" s="107" t="s">
        <v>64</v>
      </c>
      <c r="E92" s="170"/>
      <c r="F92" s="16"/>
      <c r="G92" s="52"/>
      <c r="H92" s="104"/>
      <c r="I92" s="105"/>
      <c r="J92" s="55"/>
      <c r="K92"/>
      <c r="L92"/>
      <c r="M92"/>
      <c r="N92"/>
    </row>
    <row r="93" spans="1:18" s="3" customFormat="1" ht="18" customHeight="1" x14ac:dyDescent="0.3">
      <c r="A93" s="92"/>
      <c r="B93" s="164" t="s">
        <v>65</v>
      </c>
      <c r="C93" s="168" t="s">
        <v>66</v>
      </c>
      <c r="D93" s="111"/>
      <c r="E93" s="173"/>
      <c r="F93" s="16"/>
      <c r="G93" s="52"/>
      <c r="H93" s="104"/>
      <c r="I93" s="105"/>
      <c r="J93" s="55"/>
      <c r="K93"/>
      <c r="L93"/>
      <c r="M93"/>
      <c r="N93"/>
    </row>
    <row r="94" spans="1:18" s="3" customFormat="1" ht="18" customHeight="1" x14ac:dyDescent="0.3">
      <c r="A94" s="92"/>
      <c r="B94" s="164" t="s">
        <v>67</v>
      </c>
      <c r="C94" s="168" t="s">
        <v>68</v>
      </c>
      <c r="D94" s="111"/>
      <c r="E94" s="173"/>
      <c r="F94" s="16"/>
      <c r="G94" s="52"/>
      <c r="H94" s="104"/>
      <c r="I94" s="105"/>
      <c r="J94" s="55"/>
      <c r="K94"/>
      <c r="L94"/>
      <c r="M94"/>
      <c r="N94"/>
    </row>
    <row r="95" spans="1:18" s="3" customFormat="1" ht="18" customHeight="1" x14ac:dyDescent="0.3">
      <c r="A95" s="92"/>
      <c r="B95" s="164" t="s">
        <v>69</v>
      </c>
      <c r="C95" s="168" t="s">
        <v>70</v>
      </c>
      <c r="D95" s="107" t="s">
        <v>71</v>
      </c>
      <c r="E95" s="108"/>
      <c r="F95" s="16"/>
      <c r="G95" s="52"/>
      <c r="H95" s="104"/>
      <c r="I95" s="105"/>
      <c r="J95" s="55"/>
      <c r="K95"/>
      <c r="L95"/>
      <c r="M95"/>
      <c r="N95"/>
    </row>
    <row r="96" spans="1:18" s="3" customFormat="1" ht="18" customHeight="1" x14ac:dyDescent="0.3">
      <c r="A96" s="92"/>
      <c r="B96" s="164" t="s">
        <v>72</v>
      </c>
      <c r="C96" s="168" t="s">
        <v>73</v>
      </c>
      <c r="D96" s="111"/>
      <c r="E96" s="173"/>
      <c r="F96" s="16"/>
      <c r="G96" s="52"/>
      <c r="H96" s="104"/>
      <c r="I96" s="105"/>
      <c r="J96" s="55"/>
      <c r="K96"/>
      <c r="L96"/>
      <c r="M96"/>
      <c r="N96"/>
    </row>
    <row r="97" spans="1:21" s="3" customFormat="1" ht="18" customHeight="1" x14ac:dyDescent="0.3">
      <c r="A97" s="92"/>
      <c r="B97" s="164" t="s">
        <v>74</v>
      </c>
      <c r="C97" s="168" t="s">
        <v>75</v>
      </c>
      <c r="D97" s="111"/>
      <c r="E97" s="173"/>
      <c r="F97" s="16"/>
      <c r="G97" s="52"/>
      <c r="H97" s="104"/>
      <c r="I97" s="105"/>
      <c r="J97" s="55"/>
      <c r="K97"/>
      <c r="L97"/>
      <c r="M97"/>
      <c r="N97"/>
    </row>
    <row r="98" spans="1:21" s="3" customFormat="1" ht="18" customHeight="1" x14ac:dyDescent="0.3">
      <c r="A98" s="92"/>
      <c r="B98" s="164" t="s">
        <v>76</v>
      </c>
      <c r="C98" s="168" t="s">
        <v>77</v>
      </c>
      <c r="D98" s="111"/>
      <c r="E98" s="173"/>
      <c r="F98" s="16"/>
      <c r="G98" s="52"/>
      <c r="H98" s="104"/>
      <c r="I98" s="105"/>
      <c r="J98" s="55"/>
      <c r="K98"/>
      <c r="L98"/>
      <c r="M98"/>
      <c r="N98"/>
    </row>
    <row r="99" spans="1:21" s="3" customFormat="1" x14ac:dyDescent="0.3">
      <c r="A99" s="92"/>
      <c r="B99" s="100" t="s">
        <v>181</v>
      </c>
      <c r="C99" s="171" t="s">
        <v>207</v>
      </c>
      <c r="D99" s="111"/>
      <c r="E99" s="173"/>
      <c r="F99" s="16"/>
      <c r="G99" s="52"/>
      <c r="H99" s="104"/>
      <c r="I99" s="105"/>
      <c r="J99" s="55"/>
      <c r="K99"/>
      <c r="L99"/>
      <c r="M99"/>
      <c r="N99"/>
    </row>
    <row r="100" spans="1:21" s="3" customFormat="1" ht="18" customHeight="1" x14ac:dyDescent="0.3">
      <c r="A100" s="92"/>
      <c r="B100" s="164" t="s">
        <v>78</v>
      </c>
      <c r="C100" s="168" t="s">
        <v>79</v>
      </c>
      <c r="D100" s="111"/>
      <c r="E100" s="173"/>
      <c r="F100" s="16"/>
      <c r="G100" s="52"/>
      <c r="H100" s="104"/>
      <c r="I100" s="105"/>
      <c r="J100" s="55"/>
      <c r="K100"/>
      <c r="L100"/>
      <c r="M100"/>
      <c r="N100"/>
    </row>
    <row r="101" spans="1:21" s="3" customFormat="1" x14ac:dyDescent="0.3">
      <c r="A101" s="92"/>
      <c r="B101" s="100" t="s">
        <v>181</v>
      </c>
      <c r="C101" s="171" t="s">
        <v>208</v>
      </c>
      <c r="D101" s="109"/>
      <c r="E101" s="172"/>
      <c r="F101" s="16"/>
      <c r="G101" s="52"/>
      <c r="H101" s="104"/>
      <c r="I101" s="105"/>
      <c r="J101" s="55"/>
      <c r="K101"/>
      <c r="L101"/>
      <c r="M101"/>
      <c r="N101"/>
    </row>
    <row r="102" spans="1:21" s="3" customFormat="1" ht="18" customHeight="1" x14ac:dyDescent="0.3">
      <c r="A102" s="92"/>
      <c r="B102" s="164" t="s">
        <v>80</v>
      </c>
      <c r="C102" s="168" t="s">
        <v>81</v>
      </c>
      <c r="D102" s="107" t="s">
        <v>82</v>
      </c>
      <c r="E102" s="170"/>
      <c r="F102" s="16"/>
      <c r="G102" s="52"/>
      <c r="H102" s="104"/>
      <c r="I102" s="105"/>
      <c r="J102" s="55"/>
      <c r="K102"/>
      <c r="L102"/>
      <c r="M102"/>
      <c r="N102"/>
    </row>
    <row r="103" spans="1:21" s="3" customFormat="1" x14ac:dyDescent="0.3">
      <c r="A103" s="92"/>
      <c r="B103" s="100" t="s">
        <v>181</v>
      </c>
      <c r="C103" s="171" t="s">
        <v>209</v>
      </c>
      <c r="D103" s="111"/>
      <c r="E103" s="173"/>
      <c r="F103" s="16"/>
      <c r="G103" s="52"/>
      <c r="H103" s="104"/>
      <c r="I103" s="105"/>
      <c r="J103" s="55"/>
      <c r="K103"/>
      <c r="L103"/>
      <c r="M103"/>
      <c r="N103"/>
    </row>
    <row r="104" spans="1:21" s="3" customFormat="1" ht="18" customHeight="1" x14ac:dyDescent="0.3">
      <c r="A104" s="92"/>
      <c r="B104" s="164" t="s">
        <v>83</v>
      </c>
      <c r="C104" s="168" t="s">
        <v>84</v>
      </c>
      <c r="D104" s="111"/>
      <c r="E104" s="173"/>
      <c r="F104" s="16"/>
      <c r="G104" s="52"/>
      <c r="H104" s="104"/>
      <c r="I104" s="105"/>
      <c r="J104" s="55"/>
      <c r="K104"/>
      <c r="L104"/>
      <c r="M104"/>
      <c r="N104"/>
    </row>
    <row r="105" spans="1:21" s="3" customFormat="1" ht="18" customHeight="1" x14ac:dyDescent="0.3">
      <c r="A105" s="92"/>
      <c r="B105" s="164" t="s">
        <v>85</v>
      </c>
      <c r="C105" s="168" t="s">
        <v>86</v>
      </c>
      <c r="D105" s="111"/>
      <c r="E105" s="173"/>
      <c r="F105" s="16"/>
      <c r="G105" s="52"/>
      <c r="H105" s="104"/>
      <c r="I105" s="105"/>
      <c r="J105" s="55"/>
      <c r="K105"/>
      <c r="L105"/>
      <c r="M105"/>
      <c r="N105"/>
    </row>
    <row r="106" spans="1:21" s="3" customFormat="1" ht="18" customHeight="1" x14ac:dyDescent="0.3">
      <c r="A106" s="92"/>
      <c r="B106" s="100" t="s">
        <v>181</v>
      </c>
      <c r="C106" s="171" t="s">
        <v>210</v>
      </c>
      <c r="D106" s="111"/>
      <c r="E106" s="173"/>
      <c r="F106" s="16"/>
      <c r="G106" s="52"/>
      <c r="H106" s="104"/>
      <c r="I106" s="105"/>
      <c r="J106" s="55"/>
      <c r="K106"/>
      <c r="L106"/>
      <c r="M106"/>
      <c r="N106"/>
    </row>
    <row r="107" spans="1:21" s="3" customFormat="1" x14ac:dyDescent="0.3">
      <c r="A107" s="92"/>
      <c r="B107" s="100" t="s">
        <v>158</v>
      </c>
      <c r="C107" s="171" t="s">
        <v>211</v>
      </c>
      <c r="D107" s="109"/>
      <c r="E107" s="172"/>
      <c r="F107" s="16"/>
      <c r="G107" s="52"/>
      <c r="H107" s="104"/>
      <c r="I107" s="105"/>
      <c r="J107" s="55"/>
      <c r="K107"/>
      <c r="L107"/>
      <c r="M107"/>
      <c r="N107"/>
    </row>
    <row r="108" spans="1:21" s="3" customFormat="1" ht="18" customHeight="1" x14ac:dyDescent="0.3">
      <c r="A108" s="92"/>
      <c r="B108" s="164" t="s">
        <v>87</v>
      </c>
      <c r="C108" s="168" t="s">
        <v>88</v>
      </c>
      <c r="D108" s="166" t="s">
        <v>89</v>
      </c>
      <c r="E108" s="108"/>
      <c r="F108" s="16"/>
      <c r="G108" s="52"/>
      <c r="H108" s="104"/>
      <c r="I108" s="105"/>
      <c r="J108" s="55"/>
      <c r="K108"/>
      <c r="L108"/>
      <c r="M108"/>
      <c r="N108"/>
    </row>
    <row r="109" spans="1:21" s="3" customFormat="1" ht="18" customHeight="1" x14ac:dyDescent="0.3">
      <c r="A109" s="92"/>
      <c r="B109" s="113" t="s">
        <v>212</v>
      </c>
      <c r="C109" s="114" t="s">
        <v>213</v>
      </c>
      <c r="D109" s="115"/>
      <c r="E109" s="116"/>
      <c r="F109" s="16"/>
      <c r="G109" s="52"/>
      <c r="H109" s="97">
        <v>10</v>
      </c>
      <c r="I109" s="98"/>
      <c r="J109" s="55"/>
      <c r="K109"/>
      <c r="L109"/>
      <c r="M109"/>
      <c r="N109"/>
      <c r="O109" s="99"/>
      <c r="S109"/>
      <c r="T109"/>
      <c r="U109"/>
    </row>
    <row r="110" spans="1:21" s="3" customFormat="1" ht="18" customHeight="1" x14ac:dyDescent="0.3">
      <c r="A110" s="92"/>
      <c r="B110" s="164" t="s">
        <v>92</v>
      </c>
      <c r="C110" s="165" t="s">
        <v>93</v>
      </c>
      <c r="D110" s="166" t="s">
        <v>71</v>
      </c>
      <c r="E110" s="108"/>
      <c r="F110" s="16"/>
      <c r="G110" s="52"/>
      <c r="H110" s="104">
        <v>2</v>
      </c>
      <c r="I110" s="105"/>
      <c r="J110" s="55"/>
      <c r="K110"/>
      <c r="L110"/>
      <c r="M110"/>
      <c r="N110"/>
      <c r="O110" s="99"/>
      <c r="S110"/>
      <c r="T110"/>
      <c r="U110"/>
    </row>
    <row r="111" spans="1:21" s="3" customFormat="1" ht="18" customHeight="1" x14ac:dyDescent="0.3">
      <c r="A111" s="92"/>
      <c r="B111" s="164" t="s">
        <v>94</v>
      </c>
      <c r="C111" s="174" t="s">
        <v>95</v>
      </c>
      <c r="D111" s="107" t="s">
        <v>64</v>
      </c>
      <c r="E111" s="108"/>
      <c r="F111" s="16"/>
      <c r="G111" s="52"/>
      <c r="H111" s="104"/>
      <c r="I111" s="105"/>
      <c r="J111" s="55"/>
      <c r="K111"/>
      <c r="L111"/>
      <c r="M111"/>
      <c r="N111"/>
      <c r="O111" s="99"/>
      <c r="S111"/>
      <c r="T111"/>
      <c r="U111"/>
    </row>
    <row r="112" spans="1:21" s="3" customFormat="1" ht="18" customHeight="1" x14ac:dyDescent="0.3">
      <c r="A112" s="92"/>
      <c r="B112" s="164" t="s">
        <v>96</v>
      </c>
      <c r="C112" s="174" t="s">
        <v>97</v>
      </c>
      <c r="D112" s="111"/>
      <c r="E112" s="112"/>
      <c r="F112" s="16"/>
      <c r="G112" s="52"/>
      <c r="H112" s="104"/>
      <c r="I112" s="105"/>
      <c r="J112" s="55"/>
      <c r="K112"/>
      <c r="L112"/>
      <c r="M112"/>
      <c r="N112"/>
      <c r="O112" s="99"/>
      <c r="S112"/>
      <c r="T112"/>
      <c r="U112"/>
    </row>
    <row r="113" spans="1:21" s="3" customFormat="1" ht="18" customHeight="1" x14ac:dyDescent="0.3">
      <c r="A113" s="92"/>
      <c r="B113" s="164" t="s">
        <v>98</v>
      </c>
      <c r="C113" s="174" t="s">
        <v>99</v>
      </c>
      <c r="D113" s="166" t="s">
        <v>71</v>
      </c>
      <c r="E113" s="108"/>
      <c r="F113" s="16"/>
      <c r="G113" s="52"/>
      <c r="H113" s="104"/>
      <c r="I113" s="105"/>
      <c r="J113" s="55"/>
      <c r="K113"/>
      <c r="L113"/>
      <c r="M113"/>
      <c r="N113"/>
      <c r="O113" s="99"/>
      <c r="S113"/>
      <c r="T113"/>
      <c r="U113"/>
    </row>
    <row r="114" spans="1:21" s="3" customFormat="1" ht="18" customHeight="1" x14ac:dyDescent="0.3">
      <c r="A114" s="92"/>
      <c r="B114" s="164" t="s">
        <v>100</v>
      </c>
      <c r="C114" s="174" t="s">
        <v>101</v>
      </c>
      <c r="D114" s="166" t="s">
        <v>53</v>
      </c>
      <c r="E114" s="108"/>
      <c r="F114" s="16"/>
      <c r="G114" s="52"/>
      <c r="H114" s="104"/>
      <c r="I114" s="105"/>
      <c r="J114" s="55"/>
      <c r="K114"/>
      <c r="L114"/>
      <c r="M114"/>
      <c r="N114"/>
      <c r="O114" s="99"/>
      <c r="S114"/>
      <c r="T114"/>
      <c r="U114"/>
    </row>
    <row r="115" spans="1:21" s="3" customFormat="1" ht="18" customHeight="1" x14ac:dyDescent="0.3">
      <c r="A115" s="92"/>
      <c r="B115" s="113" t="s">
        <v>214</v>
      </c>
      <c r="C115" s="118" t="s">
        <v>215</v>
      </c>
      <c r="D115" s="119"/>
      <c r="E115" s="175"/>
      <c r="F115" s="16"/>
      <c r="G115" s="116"/>
      <c r="H115" s="97">
        <v>10</v>
      </c>
      <c r="I115" s="98"/>
      <c r="J115" s="55"/>
      <c r="K115"/>
      <c r="L115"/>
      <c r="M115"/>
      <c r="N115"/>
      <c r="S115"/>
      <c r="T115"/>
      <c r="U115"/>
    </row>
    <row r="116" spans="1:21" ht="27" x14ac:dyDescent="0.3">
      <c r="A116" s="92"/>
      <c r="B116" s="100" t="s">
        <v>158</v>
      </c>
      <c r="C116" s="171" t="s">
        <v>216</v>
      </c>
      <c r="E116" s="108"/>
      <c r="G116" s="176" t="s">
        <v>217</v>
      </c>
    </row>
    <row r="117" spans="1:21" s="3" customFormat="1" ht="18" customHeight="1" x14ac:dyDescent="0.3">
      <c r="A117" s="92"/>
      <c r="B117" s="164" t="s">
        <v>218</v>
      </c>
      <c r="C117" s="174" t="s">
        <v>105</v>
      </c>
      <c r="D117" s="166" t="s">
        <v>53</v>
      </c>
      <c r="E117" s="108"/>
      <c r="F117" s="16"/>
      <c r="G117" s="150"/>
      <c r="H117" s="104">
        <v>2</v>
      </c>
      <c r="I117" s="105"/>
      <c r="J117" s="55"/>
      <c r="K117"/>
      <c r="L117"/>
      <c r="M117"/>
      <c r="N117"/>
      <c r="S117"/>
      <c r="T117"/>
      <c r="U117"/>
    </row>
    <row r="118" spans="1:21" ht="18" customHeight="1" x14ac:dyDescent="0.3">
      <c r="A118" s="92"/>
      <c r="B118" s="164" t="s">
        <v>219</v>
      </c>
      <c r="C118" s="174" t="s">
        <v>108</v>
      </c>
      <c r="D118" s="166" t="s">
        <v>58</v>
      </c>
      <c r="E118" s="108"/>
      <c r="F118" s="16"/>
      <c r="G118" s="150"/>
      <c r="H118" s="121"/>
      <c r="I118" s="122"/>
      <c r="J118" s="55"/>
    </row>
    <row r="119" spans="1:21" ht="18" customHeight="1" x14ac:dyDescent="0.3">
      <c r="A119" s="92"/>
      <c r="B119" s="164" t="s">
        <v>109</v>
      </c>
      <c r="C119" s="174" t="s">
        <v>110</v>
      </c>
      <c r="D119" s="166" t="s">
        <v>89</v>
      </c>
      <c r="E119" s="108"/>
      <c r="F119" s="16"/>
      <c r="G119" s="150"/>
      <c r="H119" s="121"/>
      <c r="I119" s="122"/>
      <c r="J119" s="55"/>
    </row>
    <row r="120" spans="1:21" ht="18" customHeight="1" x14ac:dyDescent="0.3">
      <c r="A120" s="92"/>
      <c r="B120" s="164" t="s">
        <v>111</v>
      </c>
      <c r="C120" s="174" t="s">
        <v>112</v>
      </c>
      <c r="D120" s="107" t="s">
        <v>64</v>
      </c>
      <c r="E120" s="108"/>
      <c r="F120" s="16"/>
      <c r="G120" s="150"/>
      <c r="H120" s="121"/>
      <c r="I120" s="122"/>
      <c r="J120" s="55"/>
    </row>
    <row r="121" spans="1:21" ht="18" customHeight="1" thickBot="1" x14ac:dyDescent="0.35">
      <c r="A121" s="67"/>
      <c r="B121" s="177" t="s">
        <v>113</v>
      </c>
      <c r="C121" s="178" t="s">
        <v>112</v>
      </c>
      <c r="D121" s="179"/>
      <c r="E121" s="180"/>
      <c r="F121" s="16"/>
      <c r="G121" s="181"/>
      <c r="H121" s="104"/>
      <c r="I121" s="105"/>
      <c r="J121" s="55"/>
    </row>
    <row r="122" spans="1:21" s="60" customFormat="1" ht="3.75" customHeight="1" x14ac:dyDescent="0.3">
      <c r="A122" s="56"/>
      <c r="B122" s="56"/>
      <c r="C122" s="56"/>
      <c r="D122" s="57"/>
      <c r="E122" s="57"/>
      <c r="F122" s="127"/>
      <c r="G122" s="73"/>
      <c r="H122" s="58"/>
      <c r="I122" s="59"/>
      <c r="J122" s="55"/>
      <c r="O122" s="61"/>
      <c r="P122" s="61"/>
      <c r="Q122" s="61"/>
      <c r="R122" s="61"/>
    </row>
  </sheetData>
  <mergeCells count="37">
    <mergeCell ref="D111:D112"/>
    <mergeCell ref="G116:G121"/>
    <mergeCell ref="D120:D121"/>
    <mergeCell ref="G82:G114"/>
    <mergeCell ref="D86:D88"/>
    <mergeCell ref="D89:D90"/>
    <mergeCell ref="E89:E90"/>
    <mergeCell ref="D92:D94"/>
    <mergeCell ref="E92:E94"/>
    <mergeCell ref="D95:D101"/>
    <mergeCell ref="E96:E101"/>
    <mergeCell ref="D102:D107"/>
    <mergeCell ref="E102:E107"/>
    <mergeCell ref="B66:C66"/>
    <mergeCell ref="B69:C69"/>
    <mergeCell ref="D69:D80"/>
    <mergeCell ref="E69:E80"/>
    <mergeCell ref="B72:C72"/>
    <mergeCell ref="B74:C74"/>
    <mergeCell ref="B75:C75"/>
    <mergeCell ref="B77:C77"/>
    <mergeCell ref="G44:G55"/>
    <mergeCell ref="G57:G80"/>
    <mergeCell ref="B58:C58"/>
    <mergeCell ref="D58:D59"/>
    <mergeCell ref="E58:E59"/>
    <mergeCell ref="B60:C60"/>
    <mergeCell ref="D60:D63"/>
    <mergeCell ref="B62:C62"/>
    <mergeCell ref="B64:C64"/>
    <mergeCell ref="D64:D68"/>
    <mergeCell ref="A1:J1"/>
    <mergeCell ref="A41:C42"/>
    <mergeCell ref="D41:D42"/>
    <mergeCell ref="E41:E42"/>
    <mergeCell ref="G41:G42"/>
    <mergeCell ref="H41:I41"/>
  </mergeCells>
  <phoneticPr fontId="2" type="noConversion"/>
  <printOptions horizontalCentered="1"/>
  <pageMargins left="0.23622047244094491" right="0.23622047244094491" top="0.55118110236220474" bottom="0.15748031496062992" header="0.31496062992125984" footer="0.31496062992125984"/>
  <pageSetup paperSize="8" fitToHeight="0" orientation="portrait" r:id="rId1"/>
  <rowBreaks count="2" manualBreakCount="2">
    <brk id="59" max="6" man="1"/>
    <brk id="12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달성점검발표시간(과제기준)</vt:lpstr>
      <vt:lpstr>회의록(통합)</vt:lpstr>
      <vt:lpstr>'달성점검발표시간(과제기준)'!Print_Area</vt:lpstr>
      <vt:lpstr>'회의록(통합)'!Print_Area</vt:lpstr>
      <vt:lpstr>'달성점검발표시간(과제기준)'!Print_Titles</vt:lpstr>
      <vt:lpstr>'회의록(통합)'!Print_Titles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2021-07-20T08:30:20Z</dcterms:created>
  <dcterms:modified xsi:type="dcterms:W3CDTF">2021-07-20T08:30:31Z</dcterms:modified>
</cp:coreProperties>
</file>