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DC7E813E-F4B6-4C78-A2F6-BFAFAD869143}" xr6:coauthVersionLast="47" xr6:coauthVersionMax="47" xr10:uidLastSave="{00000000-0000-0000-0000-000000000000}"/>
  <bookViews>
    <workbookView xWindow="405" yWindow="1905" windowWidth="21060" windowHeight="936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<sst xmlns="http://schemas.openxmlformats.org/spreadsheetml/2006/main" count="633" uniqueCount="299">
  <si>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</si>
  <si>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</si>
  <si>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</si>
  <si>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</si>
  <si>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</si>
  <si>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</si>
  <si>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</si>
  <si>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</si>
  <si>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</si>
  <si>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</si>
  <si>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</si>
  <si>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</si>
  <si>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</si>
  <si>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</si>
  <si>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</si>
  <si>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</si>
  <si>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</si>
  <si>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</si>
  <si>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</si>
  <si>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</si>
  <si>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</si>
  <si>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</si>
  <si>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</si>
  <si>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</si>
  <si>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</si>
  <si>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</si>
  <si>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</si>
  <si>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</si>
  <si>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</si>
  <si>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</si>
  <si>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</si>
  <si>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</si>
  <si>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</si>
  <si>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</si>
  <si>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</si>
  <si>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</si>
  <si>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</si>
  <si>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</si>
  <si>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</si>
  <si>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</si>
  <si>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</si>
  <si>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</si>
  <si>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</si>
  <si>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</si>
  <si>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</si>
  <si>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</si>
  <si>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A01ZZ001-00001</t>
  </si>
  <si>
    <t>Excavation</t>
  </si>
  <si>
    <t>Soil, Manual
D ≤ 1.5M</t>
  </si>
  <si>
    <t>D=3.0m</t>
  </si>
  <si>
    <t>M3</t>
  </si>
  <si>
    <t>A01ZZ001-00005</t>
  </si>
  <si>
    <t>Soil, Mech.
2.0M &lt; D ≤ 4.0M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</si>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</sst>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243.62700000000001</v>
      </c>
      <c r="I9" s="13"/>
      <c r="J9" s="13"/>
      <c r="K9" s="13">
        <v>243.62700000000001</v>
      </c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49</v>
      </c>
      <c r="F10" s="11"/>
      <c r="G10" s="10" t="s">
        <v>50</v>
      </c>
      <c r="H10" s="13">
        <f t="shared" ref="H10:H62" si="0">SUM(I10:K10)</f>
        <v>118.568</v>
      </c>
      <c r="I10" s="13"/>
      <c r="J10" s="13"/>
      <c r="K10" s="13">
        <v>118.568</v>
      </c>
    </row>
    <row r="11" spans="1:11" ht="24" x14ac:dyDescent="0.3">
      <c r="A11" s="10" t="s">
        <v>53</v>
      </c>
      <c r="B11" s="10"/>
      <c r="C11" s="11" t="s">
        <v>54</v>
      </c>
      <c r="D11" s="12" t="s">
        <v>55</v>
      </c>
      <c r="E11" s="12" t="s">
        <v>56</v>
      </c>
      <c r="F11" s="11"/>
      <c r="G11" s="10" t="s">
        <v>50</v>
      </c>
      <c r="H11" s="13">
        <f t="shared" si="0"/>
        <v>338.98500000000001</v>
      </c>
      <c r="I11" s="13"/>
      <c r="J11" s="13"/>
      <c r="K11" s="13">
        <v>338.98500000000001</v>
      </c>
    </row>
    <row r="12" spans="1:11" ht="24" x14ac:dyDescent="0.3">
      <c r="A12" s="10" t="s">
        <v>57</v>
      </c>
      <c r="B12" s="10"/>
      <c r="C12" s="11" t="s">
        <v>58</v>
      </c>
      <c r="D12" s="12" t="s">
        <v>59</v>
      </c>
      <c r="E12" s="12" t="s">
        <v>60</v>
      </c>
      <c r="F12" s="11"/>
      <c r="G12" s="10" t="s">
        <v>50</v>
      </c>
      <c r="H12" s="13">
        <f t="shared" si="0"/>
        <v>23.216000000000001</v>
      </c>
      <c r="I12" s="13"/>
      <c r="J12" s="13"/>
      <c r="K12" s="13">
        <v>23.216000000000001</v>
      </c>
    </row>
    <row r="13" spans="1:11" ht="36" x14ac:dyDescent="0.3">
      <c r="A13" s="10" t="s">
        <v>61</v>
      </c>
      <c r="B13" s="10"/>
      <c r="C13" s="11" t="s">
        <v>62</v>
      </c>
      <c r="D13" s="12" t="s">
        <v>63</v>
      </c>
      <c r="E13" s="12" t="s">
        <v>64</v>
      </c>
      <c r="F13" s="11"/>
      <c r="G13" s="10" t="s">
        <v>65</v>
      </c>
      <c r="H13" s="13">
        <f t="shared" si="0"/>
        <v>0</v>
      </c>
      <c r="I13" s="13"/>
      <c r="J13" s="13"/>
      <c r="K13" s="13"/>
    </row>
    <row r="14" spans="1:11" ht="72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65</v>
      </c>
      <c r="H14" s="13">
        <f t="shared" si="0"/>
        <v>0</v>
      </c>
      <c r="I14" s="13"/>
      <c r="J14" s="13"/>
      <c r="K14" s="13"/>
    </row>
    <row r="15" spans="1:11" x14ac:dyDescent="0.3">
      <c r="A15" s="10" t="s">
        <v>70</v>
      </c>
      <c r="B15" s="10"/>
      <c r="C15" s="11" t="s">
        <v>71</v>
      </c>
      <c r="D15" s="12" t="s">
        <v>72</v>
      </c>
      <c r="E15" s="12" t="s">
        <v>73</v>
      </c>
      <c r="F15" s="11"/>
      <c r="G15" s="10" t="s">
        <v>65</v>
      </c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74</v>
      </c>
      <c r="B20" s="10"/>
      <c r="C20" s="11" t="s">
        <v>75</v>
      </c>
      <c r="D20" s="12" t="s">
        <v>76</v>
      </c>
      <c r="E20" s="12" t="s">
        <v>77</v>
      </c>
      <c r="F20" s="11"/>
      <c r="G20" s="10" t="s">
        <v>78</v>
      </c>
      <c r="H20" s="13">
        <f t="shared" si="0"/>
        <v>0</v>
      </c>
      <c r="I20" s="13"/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79</v>
      </c>
      <c r="B26" s="10"/>
      <c r="C26" s="11" t="s">
        <v>75</v>
      </c>
      <c r="D26" s="12" t="s">
        <v>80</v>
      </c>
      <c r="E26" s="12" t="s">
        <v>77</v>
      </c>
      <c r="F26" s="11"/>
      <c r="G26" s="10" t="s">
        <v>81</v>
      </c>
      <c r="H26" s="13">
        <f t="shared" si="0"/>
        <v>0</v>
      </c>
      <c r="I26" s="13"/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82</v>
      </c>
      <c r="B31" s="10"/>
      <c r="C31" s="11" t="s">
        <v>83</v>
      </c>
      <c r="D31" s="12" t="s">
        <v>84</v>
      </c>
      <c r="E31" s="12" t="s">
        <v>85</v>
      </c>
      <c r="F31" s="11"/>
      <c r="G31" s="10" t="s">
        <v>50</v>
      </c>
      <c r="H31" s="13">
        <f t="shared" si="0"/>
        <v>61.124000000000002</v>
      </c>
      <c r="I31" s="13"/>
      <c r="J31" s="13"/>
      <c r="K31" s="13">
        <v>61.124000000000002</v>
      </c>
    </row>
    <row r="32" spans="1:11" ht="24" x14ac:dyDescent="0.3">
      <c r="A32" s="10" t="s">
        <v>86</v>
      </c>
      <c r="B32" s="10"/>
      <c r="C32" s="11" t="s">
        <v>83</v>
      </c>
      <c r="D32" s="12" t="s">
        <v>87</v>
      </c>
      <c r="E32" s="12" t="s">
        <v>85</v>
      </c>
      <c r="F32" s="11"/>
      <c r="G32" s="10" t="s">
        <v>50</v>
      </c>
      <c r="H32" s="13">
        <f t="shared" si="0"/>
        <v>8.1300000000000008</v>
      </c>
      <c r="I32" s="13"/>
      <c r="J32" s="13"/>
      <c r="K32" s="13">
        <v>8.1300000000000008</v>
      </c>
    </row>
    <row r="33" spans="1:11" ht="24" x14ac:dyDescent="0.3">
      <c r="A33" s="10" t="s">
        <v>88</v>
      </c>
      <c r="B33" s="10"/>
      <c r="C33" s="11" t="s">
        <v>89</v>
      </c>
      <c r="D33" s="12" t="s">
        <v>90</v>
      </c>
      <c r="E33" s="12" t="s">
        <v>91</v>
      </c>
      <c r="F33" s="11"/>
      <c r="G33" s="10" t="s">
        <v>50</v>
      </c>
      <c r="H33" s="13">
        <f t="shared" ref="H33:H34" si="1">SUM(I33:K33)</f>
        <v>0</v>
      </c>
      <c r="I33" s="13"/>
      <c r="J33" s="13"/>
      <c r="K33" s="13"/>
    </row>
    <row r="34" spans="1:11" ht="48" x14ac:dyDescent="0.3">
      <c r="A34" s="10" t="s">
        <v>92</v>
      </c>
      <c r="B34" s="10"/>
      <c r="C34" s="11" t="s">
        <v>93</v>
      </c>
      <c r="D34" s="12" t="s">
        <v>94</v>
      </c>
      <c r="E34" s="12" t="s">
        <v>93</v>
      </c>
      <c r="F34" s="11"/>
      <c r="G34" s="10" t="s">
        <v>65</v>
      </c>
      <c r="H34" s="13">
        <f t="shared" si="1"/>
        <v>164.25700000000001</v>
      </c>
      <c r="I34" s="13"/>
      <c r="J34" s="13"/>
      <c r="K34" s="13">
        <v>164.25700000000001</v>
      </c>
    </row>
    <row r="35" spans="1:11" ht="24" x14ac:dyDescent="0.3">
      <c r="A35" s="10" t="s">
        <v>95</v>
      </c>
      <c r="B35" s="10"/>
      <c r="C35" s="11" t="s">
        <v>96</v>
      </c>
      <c r="D35" s="12" t="s">
        <v>97</v>
      </c>
      <c r="E35" s="12" t="s">
        <v>98</v>
      </c>
      <c r="F35" s="11"/>
      <c r="G35" s="10" t="s">
        <v>99</v>
      </c>
      <c r="H35" s="13">
        <f t="shared" si="0"/>
        <v>11.798</v>
      </c>
      <c r="I35" s="13"/>
      <c r="J35" s="13"/>
      <c r="K35" s="13">
        <v>11.798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ht="60" x14ac:dyDescent="0.3">
      <c r="A40" s="10" t="s">
        <v>100</v>
      </c>
      <c r="B40" s="10"/>
      <c r="C40" s="11" t="s">
        <v>83</v>
      </c>
      <c r="D40" s="12" t="s">
        <v>101</v>
      </c>
      <c r="E40" s="12" t="s">
        <v>102</v>
      </c>
      <c r="F40" s="11"/>
      <c r="G40" s="10" t="s">
        <v>50</v>
      </c>
      <c r="H40" s="13">
        <f t="shared" si="0"/>
        <v>0</v>
      </c>
      <c r="I40" s="13"/>
      <c r="J40" s="13"/>
      <c r="K40" s="13"/>
    </row>
    <row r="41" spans="1:11" ht="24" x14ac:dyDescent="0.3">
      <c r="A41" s="10" t="s">
        <v>103</v>
      </c>
      <c r="B41" s="10"/>
      <c r="C41" s="11" t="s">
        <v>96</v>
      </c>
      <c r="D41" s="12" t="s">
        <v>97</v>
      </c>
      <c r="E41" s="12" t="s">
        <v>98</v>
      </c>
      <c r="F41" s="11"/>
      <c r="G41" s="10" t="s">
        <v>99</v>
      </c>
      <c r="H41" s="13">
        <f t="shared" si="0"/>
        <v>0</v>
      </c>
      <c r="I41" s="13"/>
      <c r="J41" s="13"/>
      <c r="K41" s="13"/>
    </row>
    <row r="42" spans="1:11" ht="24" x14ac:dyDescent="0.3">
      <c r="A42" s="10" t="s">
        <v>104</v>
      </c>
      <c r="B42" s="10"/>
      <c r="C42" s="11" t="s">
        <v>105</v>
      </c>
      <c r="D42" s="12" t="s">
        <v>106</v>
      </c>
      <c r="E42" s="12" t="s">
        <v>106</v>
      </c>
      <c r="F42" s="11"/>
      <c r="G42" s="10" t="s">
        <v>50</v>
      </c>
      <c r="H42" s="13">
        <f t="shared" si="0"/>
        <v>0</v>
      </c>
      <c r="I42" s="13"/>
      <c r="J42" s="13"/>
      <c r="K42" s="13"/>
    </row>
    <row r="43" spans="1:11" ht="84" x14ac:dyDescent="0.3">
      <c r="A43" s="10" t="s">
        <v>107</v>
      </c>
      <c r="B43" s="10"/>
      <c r="C43" s="11" t="s">
        <v>108</v>
      </c>
      <c r="D43" s="12" t="s">
        <v>109</v>
      </c>
      <c r="E43" s="12" t="s">
        <v>110</v>
      </c>
      <c r="F43" s="11"/>
      <c r="G43" s="10" t="s">
        <v>50</v>
      </c>
      <c r="H43" s="13">
        <f t="shared" ref="H43:H44" si="2">SUM(I43:K43)</f>
        <v>0</v>
      </c>
      <c r="I43" s="13"/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ht="24" x14ac:dyDescent="0.3">
      <c r="A49" s="10" t="s">
        <v>111</v>
      </c>
      <c r="B49" s="10"/>
      <c r="C49" s="11" t="s">
        <v>83</v>
      </c>
      <c r="D49" s="12" t="s">
        <v>84</v>
      </c>
      <c r="E49" s="12" t="s">
        <v>85</v>
      </c>
      <c r="F49" s="11"/>
      <c r="G49" s="10" t="s">
        <v>50</v>
      </c>
      <c r="H49" s="13">
        <f t="shared" si="0"/>
        <v>59.366999999999997</v>
      </c>
      <c r="I49" s="13"/>
      <c r="J49" s="13"/>
      <c r="K49" s="13">
        <v>59.366999999999997</v>
      </c>
    </row>
    <row r="50" spans="1:11" ht="48" x14ac:dyDescent="0.3">
      <c r="A50" s="10" t="s">
        <v>112</v>
      </c>
      <c r="B50" s="10"/>
      <c r="C50" s="11" t="s">
        <v>113</v>
      </c>
      <c r="D50" s="12" t="s">
        <v>94</v>
      </c>
      <c r="E50" s="12"/>
      <c r="F50" s="11"/>
      <c r="G50" s="10" t="s">
        <v>65</v>
      </c>
      <c r="H50" s="13">
        <f t="shared" si="0"/>
        <v>336.27600000000001</v>
      </c>
      <c r="I50" s="13"/>
      <c r="J50" s="13"/>
      <c r="K50" s="13">
        <v>336.27600000000001</v>
      </c>
    </row>
    <row r="51" spans="1:11" ht="24" x14ac:dyDescent="0.3">
      <c r="A51" s="10" t="s">
        <v>114</v>
      </c>
      <c r="B51" s="10"/>
      <c r="C51" s="11" t="s">
        <v>96</v>
      </c>
      <c r="D51" s="12" t="s">
        <v>97</v>
      </c>
      <c r="E51" s="12" t="s">
        <v>98</v>
      </c>
      <c r="F51" s="11"/>
      <c r="G51" s="10" t="s">
        <v>99</v>
      </c>
      <c r="H51" s="13">
        <f t="shared" ref="H51:H52" si="3">SUM(I51:K51)</f>
        <v>5.1580000000000004</v>
      </c>
      <c r="I51" s="13"/>
      <c r="J51" s="13"/>
      <c r="K51" s="13">
        <v>5.1580000000000004</v>
      </c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 t="s">
        <v>115</v>
      </c>
      <c r="B58" s="10"/>
      <c r="C58" s="11" t="s">
        <v>116</v>
      </c>
      <c r="D58" s="12"/>
      <c r="E58" s="12" t="s">
        <v>116</v>
      </c>
      <c r="F58" s="11"/>
      <c r="G58" s="10" t="s">
        <v>65</v>
      </c>
      <c r="H58" s="13">
        <f t="shared" si="0"/>
        <v>127.28</v>
      </c>
      <c r="I58" s="13"/>
      <c r="J58" s="13"/>
      <c r="K58" s="13">
        <v>127.28</v>
      </c>
    </row>
    <row r="59" spans="1:11" ht="48" x14ac:dyDescent="0.3">
      <c r="A59" s="10" t="s">
        <v>117</v>
      </c>
      <c r="B59" s="10"/>
      <c r="C59" s="11" t="s">
        <v>118</v>
      </c>
      <c r="D59" s="12" t="s">
        <v>119</v>
      </c>
      <c r="E59" s="12" t="s">
        <v>120</v>
      </c>
      <c r="F59" s="11"/>
      <c r="G59" s="10" t="s">
        <v>65</v>
      </c>
      <c r="H59" s="13">
        <f t="shared" si="0"/>
        <v>0</v>
      </c>
      <c r="I59" s="13"/>
      <c r="J59" s="13"/>
      <c r="K59" s="13"/>
    </row>
    <row r="60" spans="1:11" ht="24" x14ac:dyDescent="0.3">
      <c r="A60" s="10" t="s">
        <v>121</v>
      </c>
      <c r="B60" s="10"/>
      <c r="C60" s="11" t="s">
        <v>122</v>
      </c>
      <c r="D60" s="12" t="s">
        <v>123</v>
      </c>
      <c r="E60" s="12" t="s">
        <v>124</v>
      </c>
      <c r="F60" s="11"/>
      <c r="G60" s="10" t="s">
        <v>65</v>
      </c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ht="60" x14ac:dyDescent="0.3">
      <c r="A65" s="10" t="s">
        <v>125</v>
      </c>
      <c r="B65" s="10"/>
      <c r="C65" s="11" t="s">
        <v>126</v>
      </c>
      <c r="D65" s="12" t="s">
        <v>127</v>
      </c>
      <c r="E65" s="12" t="s">
        <v>128</v>
      </c>
      <c r="F65" s="11"/>
      <c r="G65" s="10" t="s">
        <v>65</v>
      </c>
      <c r="H65" s="13">
        <f t="shared" ref="H65:H128" si="4">SUM(I65:K65)</f>
        <v>59.603999999999999</v>
      </c>
      <c r="I65" s="13"/>
      <c r="J65" s="13"/>
      <c r="K65" s="13">
        <v>59.603999999999999</v>
      </c>
    </row>
    <row r="66" spans="1:11" ht="60" x14ac:dyDescent="0.3">
      <c r="A66" s="10" t="s">
        <v>129</v>
      </c>
      <c r="B66" s="10"/>
      <c r="C66" s="11" t="s">
        <v>126</v>
      </c>
      <c r="D66" s="12" t="s">
        <v>130</v>
      </c>
      <c r="E66" s="12" t="s">
        <v>131</v>
      </c>
      <c r="F66" s="11"/>
      <c r="G66" s="10" t="s">
        <v>65</v>
      </c>
      <c r="H66" s="13">
        <f t="shared" si="4"/>
        <v>169.83500000000001</v>
      </c>
      <c r="I66" s="13"/>
      <c r="J66" s="13"/>
      <c r="K66" s="13">
        <v>169.83500000000001</v>
      </c>
    </row>
    <row r="67" spans="1:11" ht="60" x14ac:dyDescent="0.3">
      <c r="A67" s="10" t="s">
        <v>132</v>
      </c>
      <c r="B67" s="10"/>
      <c r="C67" s="11" t="s">
        <v>133</v>
      </c>
      <c r="D67" s="12" t="s">
        <v>134</v>
      </c>
      <c r="E67" s="12" t="s">
        <v>135</v>
      </c>
      <c r="F67" s="11"/>
      <c r="G67" s="10" t="s">
        <v>65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136</v>
      </c>
      <c r="B68" s="10"/>
      <c r="C68" s="11" t="s">
        <v>133</v>
      </c>
      <c r="D68" s="12" t="s">
        <v>137</v>
      </c>
      <c r="E68" s="12" t="s">
        <v>138</v>
      </c>
      <c r="F68" s="11"/>
      <c r="G68" s="10" t="s">
        <v>65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139</v>
      </c>
      <c r="B69" s="10"/>
      <c r="C69" s="11" t="s">
        <v>140</v>
      </c>
      <c r="D69" s="12" t="s">
        <v>141</v>
      </c>
      <c r="E69" s="12" t="s">
        <v>142</v>
      </c>
      <c r="F69" s="11"/>
      <c r="G69" s="10" t="s">
        <v>65</v>
      </c>
      <c r="H69" s="13">
        <f t="shared" si="4"/>
        <v>59.603999999999999</v>
      </c>
      <c r="I69" s="13"/>
      <c r="J69" s="13"/>
      <c r="K69" s="13">
        <v>59.603999999999999</v>
      </c>
    </row>
    <row r="70" spans="1:11" ht="48" x14ac:dyDescent="0.3">
      <c r="A70" s="10" t="s">
        <v>143</v>
      </c>
      <c r="B70" s="10"/>
      <c r="C70" s="11" t="s">
        <v>140</v>
      </c>
      <c r="D70" s="12" t="s">
        <v>144</v>
      </c>
      <c r="E70" s="12" t="s">
        <v>128</v>
      </c>
      <c r="F70" s="11"/>
      <c r="G70" s="10" t="s">
        <v>65</v>
      </c>
      <c r="H70" s="13">
        <f t="shared" si="4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 t="s">
        <v>145</v>
      </c>
      <c r="B74" s="10"/>
      <c r="C74" s="11" t="s">
        <v>146</v>
      </c>
      <c r="D74" s="12" t="s">
        <v>147</v>
      </c>
      <c r="E74" s="12"/>
      <c r="F74" s="11"/>
      <c r="G74" s="10" t="s">
        <v>65</v>
      </c>
      <c r="H74" s="13">
        <f t="shared" si="4"/>
        <v>82.554000000000002</v>
      </c>
      <c r="I74" s="13"/>
      <c r="J74" s="13"/>
      <c r="K74" s="13">
        <v>82.554000000000002</v>
      </c>
    </row>
    <row r="75" spans="1:11" x14ac:dyDescent="0.3">
      <c r="A75" s="10" t="s">
        <v>148</v>
      </c>
      <c r="B75" s="10"/>
      <c r="C75" s="11" t="s">
        <v>149</v>
      </c>
      <c r="D75" s="12" t="s">
        <v>147</v>
      </c>
      <c r="E75" s="12"/>
      <c r="F75" s="11"/>
      <c r="G75" s="10" t="s">
        <v>65</v>
      </c>
      <c r="H75" s="13">
        <f t="shared" si="4"/>
        <v>40.831000000000003</v>
      </c>
      <c r="I75" s="13"/>
      <c r="J75" s="13"/>
      <c r="K75" s="13">
        <v>40.831000000000003</v>
      </c>
    </row>
    <row r="76" spans="1:11" x14ac:dyDescent="0.3">
      <c r="A76" s="10" t="s">
        <v>150</v>
      </c>
      <c r="B76" s="10"/>
      <c r="C76" s="11" t="s">
        <v>149</v>
      </c>
      <c r="D76" s="12" t="s">
        <v>151</v>
      </c>
      <c r="E76" s="12" t="s">
        <v>151</v>
      </c>
      <c r="F76" s="11"/>
      <c r="G76" s="10" t="s">
        <v>65</v>
      </c>
      <c r="H76" s="13">
        <f t="shared" si="4"/>
        <v>269.95400000000001</v>
      </c>
      <c r="I76" s="13"/>
      <c r="J76" s="13"/>
      <c r="K76" s="13">
        <v>269.95400000000001</v>
      </c>
    </row>
    <row r="77" spans="1:11" x14ac:dyDescent="0.3">
      <c r="A77" s="10" t="s">
        <v>152</v>
      </c>
      <c r="B77" s="10"/>
      <c r="C77" s="11" t="s">
        <v>153</v>
      </c>
      <c r="D77" s="12" t="s">
        <v>154</v>
      </c>
      <c r="E77" s="12" t="s">
        <v>154</v>
      </c>
      <c r="F77" s="11"/>
      <c r="G77" s="10" t="s">
        <v>65</v>
      </c>
      <c r="H77" s="13">
        <f t="shared" si="4"/>
        <v>0</v>
      </c>
      <c r="I77" s="13"/>
      <c r="J77" s="13"/>
      <c r="K77" s="13"/>
    </row>
    <row r="78" spans="1:11" x14ac:dyDescent="0.3">
      <c r="A78" s="10" t="s">
        <v>155</v>
      </c>
      <c r="B78" s="10"/>
      <c r="C78" s="11" t="s">
        <v>153</v>
      </c>
      <c r="D78" s="12" t="s">
        <v>156</v>
      </c>
      <c r="E78" s="12" t="s">
        <v>156</v>
      </c>
      <c r="F78" s="11"/>
      <c r="G78" s="10" t="s">
        <v>65</v>
      </c>
      <c r="H78" s="13">
        <f t="shared" si="4"/>
        <v>0</v>
      </c>
      <c r="I78" s="13"/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65</v>
      </c>
      <c r="H92" s="13">
        <f t="shared" si="4"/>
        <v>10.112</v>
      </c>
      <c r="I92" s="13"/>
      <c r="J92" s="13"/>
      <c r="K92" s="13">
        <v>10.112</v>
      </c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65</v>
      </c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ht="24" x14ac:dyDescent="0.3">
      <c r="A102" s="10" t="s">
        <v>165</v>
      </c>
      <c r="B102" s="10"/>
      <c r="C102" s="11" t="s">
        <v>166</v>
      </c>
      <c r="D102" s="12" t="s">
        <v>167</v>
      </c>
      <c r="E102" s="12" t="s">
        <v>168</v>
      </c>
      <c r="F102" s="11"/>
      <c r="G102" s="10" t="s">
        <v>65</v>
      </c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 t="s">
        <v>169</v>
      </c>
      <c r="B110" s="10"/>
      <c r="C110" s="11" t="s">
        <v>71</v>
      </c>
      <c r="D110" s="12" t="s">
        <v>72</v>
      </c>
      <c r="E110" s="12" t="s">
        <v>170</v>
      </c>
      <c r="F110" s="11"/>
      <c r="G110" s="10" t="s">
        <v>65</v>
      </c>
      <c r="H110" s="13">
        <f t="shared" si="4"/>
        <v>93.227000000000004</v>
      </c>
      <c r="I110" s="13"/>
      <c r="J110" s="13"/>
      <c r="K110" s="13">
        <v>93.227000000000004</v>
      </c>
    </row>
    <row r="111" spans="1:11" ht="24" x14ac:dyDescent="0.3">
      <c r="A111" s="10" t="s">
        <v>171</v>
      </c>
      <c r="B111" s="10"/>
      <c r="C111" s="11" t="s">
        <v>172</v>
      </c>
      <c r="D111" s="12" t="s">
        <v>173</v>
      </c>
      <c r="E111" s="12" t="s">
        <v>174</v>
      </c>
      <c r="F111" s="11"/>
      <c r="G111" s="10" t="s">
        <v>65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175</v>
      </c>
      <c r="B112" s="10"/>
      <c r="C112" s="11" t="s">
        <v>176</v>
      </c>
      <c r="D112" s="12" t="s">
        <v>177</v>
      </c>
      <c r="E112" s="12" t="s">
        <v>178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179</v>
      </c>
      <c r="B113" s="10"/>
      <c r="C113" s="11" t="s">
        <v>180</v>
      </c>
      <c r="D113" s="12" t="s">
        <v>181</v>
      </c>
      <c r="E113" s="12"/>
      <c r="F113" s="11"/>
      <c r="G113" s="10" t="s">
        <v>65</v>
      </c>
      <c r="H113" s="13">
        <f t="shared" si="4"/>
        <v>93.227000000000004</v>
      </c>
      <c r="I113" s="13"/>
      <c r="J113" s="13"/>
      <c r="K113" s="13">
        <v>93.227000000000004</v>
      </c>
    </row>
    <row r="114" spans="1:11" x14ac:dyDescent="0.3">
      <c r="A114" s="10" t="s">
        <v>182</v>
      </c>
      <c r="B114" s="10"/>
      <c r="C114" s="11" t="s">
        <v>183</v>
      </c>
      <c r="D114" s="12"/>
      <c r="E114" s="12"/>
      <c r="F114" s="11"/>
      <c r="G114" s="10" t="s">
        <v>50</v>
      </c>
      <c r="H114" s="13">
        <f t="shared" si="4"/>
        <v>5.5940000000000003</v>
      </c>
      <c r="I114" s="13"/>
      <c r="J114" s="13"/>
      <c r="K114" s="13">
        <v>5.5940000000000003</v>
      </c>
    </row>
    <row r="115" spans="1:11" ht="36" x14ac:dyDescent="0.3">
      <c r="A115" s="10" t="s">
        <v>184</v>
      </c>
      <c r="B115" s="10"/>
      <c r="C115" s="11" t="s">
        <v>185</v>
      </c>
      <c r="D115" s="12" t="s">
        <v>186</v>
      </c>
      <c r="E115" s="12" t="s">
        <v>187</v>
      </c>
      <c r="F115" s="11"/>
      <c r="G115" s="10" t="s">
        <v>65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188</v>
      </c>
      <c r="B116" s="10"/>
      <c r="C116" s="11" t="s">
        <v>189</v>
      </c>
      <c r="D116" s="12" t="s">
        <v>190</v>
      </c>
      <c r="E116" s="12"/>
      <c r="F116" s="11"/>
      <c r="G116" s="10" t="s">
        <v>65</v>
      </c>
      <c r="H116" s="13">
        <f t="shared" si="4"/>
        <v>93.227000000000004</v>
      </c>
      <c r="I116" s="13"/>
      <c r="J116" s="13"/>
      <c r="K116" s="13">
        <v>93.227000000000004</v>
      </c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ht="36" x14ac:dyDescent="0.3">
      <c r="A125" s="10" t="s">
        <v>191</v>
      </c>
      <c r="B125" s="10"/>
      <c r="C125" s="11" t="s">
        <v>192</v>
      </c>
      <c r="D125" s="12" t="s">
        <v>193</v>
      </c>
      <c r="E125" s="12" t="s">
        <v>194</v>
      </c>
      <c r="F125" s="11"/>
      <c r="G125" s="10" t="s">
        <v>81</v>
      </c>
      <c r="H125" s="13">
        <f t="shared" si="4"/>
        <v>5</v>
      </c>
      <c r="I125" s="13"/>
      <c r="J125" s="13"/>
      <c r="K125" s="13">
        <v>5</v>
      </c>
    </row>
    <row r="126" spans="1:11" ht="36" x14ac:dyDescent="0.3">
      <c r="A126" s="10" t="s">
        <v>195</v>
      </c>
      <c r="B126" s="10"/>
      <c r="C126" s="11" t="s">
        <v>196</v>
      </c>
      <c r="D126" s="12" t="s">
        <v>197</v>
      </c>
      <c r="E126" s="12" t="s">
        <v>198</v>
      </c>
      <c r="F126" s="11"/>
      <c r="G126" s="10" t="s">
        <v>81</v>
      </c>
      <c r="H126" s="13">
        <f t="shared" si="4"/>
        <v>0</v>
      </c>
      <c r="I126" s="13"/>
      <c r="J126" s="13"/>
      <c r="K126" s="13"/>
    </row>
    <row r="127" spans="1:11" ht="36" x14ac:dyDescent="0.3">
      <c r="A127" s="10" t="s">
        <v>199</v>
      </c>
      <c r="B127" s="10"/>
      <c r="C127" s="11" t="s">
        <v>200</v>
      </c>
      <c r="D127" s="12" t="s">
        <v>201</v>
      </c>
      <c r="E127" s="12" t="s">
        <v>202</v>
      </c>
      <c r="F127" s="11"/>
      <c r="G127" s="10" t="s">
        <v>81</v>
      </c>
      <c r="H127" s="13">
        <f t="shared" si="4"/>
        <v>0</v>
      </c>
      <c r="I127" s="13"/>
      <c r="J127" s="13"/>
      <c r="K127" s="13"/>
    </row>
    <row r="128" spans="1:11" ht="36" x14ac:dyDescent="0.3">
      <c r="A128" s="10" t="s">
        <v>203</v>
      </c>
      <c r="B128" s="10"/>
      <c r="C128" s="11" t="s">
        <v>204</v>
      </c>
      <c r="D128" s="12" t="s">
        <v>205</v>
      </c>
      <c r="E128" s="12" t="s">
        <v>206</v>
      </c>
      <c r="F128" s="11"/>
      <c r="G128" s="10" t="s">
        <v>81</v>
      </c>
      <c r="H128" s="13">
        <f t="shared" si="4"/>
        <v>4</v>
      </c>
      <c r="I128" s="13"/>
      <c r="J128" s="13"/>
      <c r="K128" s="13">
        <v>4</v>
      </c>
    </row>
    <row r="129" spans="1:11" ht="24" x14ac:dyDescent="0.3">
      <c r="A129" s="10" t="s">
        <v>207</v>
      </c>
      <c r="B129" s="10"/>
      <c r="C129" s="11" t="s">
        <v>208</v>
      </c>
      <c r="D129" s="12" t="s">
        <v>209</v>
      </c>
      <c r="E129" s="12" t="s">
        <v>210</v>
      </c>
      <c r="F129" s="11"/>
      <c r="G129" s="10" t="s">
        <v>81</v>
      </c>
      <c r="H129" s="13">
        <f t="shared" ref="H129:H191" si="5">SUM(I129:K129)</f>
        <v>2</v>
      </c>
      <c r="I129" s="13"/>
      <c r="J129" s="13"/>
      <c r="K129" s="13">
        <v>2</v>
      </c>
    </row>
    <row r="130" spans="1:11" ht="36" x14ac:dyDescent="0.3">
      <c r="A130" s="10" t="s">
        <v>211</v>
      </c>
      <c r="B130" s="10"/>
      <c r="C130" s="11" t="s">
        <v>212</v>
      </c>
      <c r="D130" s="12" t="s">
        <v>213</v>
      </c>
      <c r="E130" s="12" t="s">
        <v>214</v>
      </c>
      <c r="F130" s="11"/>
      <c r="G130" s="10" t="s">
        <v>81</v>
      </c>
      <c r="H130" s="13">
        <f t="shared" si="5"/>
        <v>1</v>
      </c>
      <c r="I130" s="13"/>
      <c r="J130" s="13"/>
      <c r="K130" s="13">
        <v>1</v>
      </c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 t="s">
        <v>215</v>
      </c>
      <c r="B147" s="10"/>
      <c r="C147" s="11" t="s">
        <v>216</v>
      </c>
      <c r="D147" s="12"/>
      <c r="E147" s="12" t="s">
        <v>216</v>
      </c>
      <c r="F147" s="11"/>
      <c r="G147" s="10" t="s">
        <v>65</v>
      </c>
      <c r="H147" s="13">
        <f t="shared" si="5"/>
        <v>0</v>
      </c>
      <c r="I147" s="13"/>
      <c r="J147" s="13"/>
      <c r="K147" s="13"/>
    </row>
    <row r="148" spans="1:11" x14ac:dyDescent="0.3">
      <c r="A148" s="10" t="s">
        <v>217</v>
      </c>
      <c r="B148" s="10"/>
      <c r="C148" s="11" t="s">
        <v>216</v>
      </c>
      <c r="D148" s="12" t="s">
        <v>218</v>
      </c>
      <c r="E148" s="12" t="s">
        <v>218</v>
      </c>
      <c r="F148" s="11"/>
      <c r="G148" s="10" t="s">
        <v>65</v>
      </c>
      <c r="H148" s="13">
        <f t="shared" si="5"/>
        <v>0</v>
      </c>
      <c r="I148" s="13"/>
      <c r="J148" s="13"/>
      <c r="K148" s="13"/>
    </row>
    <row r="149" spans="1:11" ht="36" x14ac:dyDescent="0.3">
      <c r="A149" s="10" t="s">
        <v>219</v>
      </c>
      <c r="B149" s="10"/>
      <c r="C149" s="11" t="s">
        <v>220</v>
      </c>
      <c r="D149" s="12" t="s">
        <v>221</v>
      </c>
      <c r="E149" s="12" t="s">
        <v>222</v>
      </c>
      <c r="F149" s="11"/>
      <c r="G149" s="10" t="s">
        <v>65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223</v>
      </c>
      <c r="B150" s="10"/>
      <c r="C150" s="11" t="s">
        <v>224</v>
      </c>
      <c r="D150" s="12" t="s">
        <v>225</v>
      </c>
      <c r="E150" s="12" t="s">
        <v>226</v>
      </c>
      <c r="F150" s="11"/>
      <c r="G150" s="10" t="s">
        <v>78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227</v>
      </c>
      <c r="B151" s="10"/>
      <c r="C151" s="11" t="s">
        <v>228</v>
      </c>
      <c r="D151" s="12" t="s">
        <v>229</v>
      </c>
      <c r="E151" s="12" t="s">
        <v>230</v>
      </c>
      <c r="F151" s="11"/>
      <c r="G151" s="10" t="s">
        <v>65</v>
      </c>
      <c r="H151" s="13">
        <f t="shared" si="5"/>
        <v>81.652000000000001</v>
      </c>
      <c r="I151" s="13"/>
      <c r="J151" s="13"/>
      <c r="K151" s="13">
        <v>81.652000000000001</v>
      </c>
    </row>
    <row r="152" spans="1:11" ht="60" x14ac:dyDescent="0.3">
      <c r="A152" s="10" t="s">
        <v>231</v>
      </c>
      <c r="B152" s="10"/>
      <c r="C152" s="11" t="s">
        <v>232</v>
      </c>
      <c r="D152" s="12" t="s">
        <v>233</v>
      </c>
      <c r="E152" s="12" t="s">
        <v>234</v>
      </c>
      <c r="F152" s="11"/>
      <c r="G152" s="10" t="s">
        <v>65</v>
      </c>
      <c r="H152" s="13">
        <f t="shared" si="5"/>
        <v>5.6349999999999998</v>
      </c>
      <c r="I152" s="13"/>
      <c r="J152" s="13"/>
      <c r="K152" s="13">
        <v>5.6349999999999998</v>
      </c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ht="24" x14ac:dyDescent="0.3">
      <c r="A161" s="10" t="s">
        <v>235</v>
      </c>
      <c r="B161" s="10"/>
      <c r="C161" s="11" t="s">
        <v>236</v>
      </c>
      <c r="D161" s="12" t="s">
        <v>237</v>
      </c>
      <c r="E161" s="12" t="s">
        <v>238</v>
      </c>
      <c r="F161" s="11"/>
      <c r="G161" s="10" t="s">
        <v>65</v>
      </c>
      <c r="H161" s="13">
        <f t="shared" si="5"/>
        <v>59.603999999999999</v>
      </c>
      <c r="I161" s="13"/>
      <c r="J161" s="13"/>
      <c r="K161" s="13">
        <v>59.603999999999999</v>
      </c>
    </row>
    <row r="162" spans="1:11" ht="24" x14ac:dyDescent="0.3">
      <c r="A162" s="10" t="s">
        <v>239</v>
      </c>
      <c r="B162" s="10"/>
      <c r="C162" s="11" t="s">
        <v>236</v>
      </c>
      <c r="D162" s="12" t="s">
        <v>240</v>
      </c>
      <c r="E162" s="12" t="s">
        <v>241</v>
      </c>
      <c r="F162" s="11"/>
      <c r="G162" s="10" t="s">
        <v>65</v>
      </c>
      <c r="H162" s="13">
        <f t="shared" si="5"/>
        <v>269.95400000000001</v>
      </c>
      <c r="I162" s="13"/>
      <c r="J162" s="13"/>
      <c r="K162" s="13">
        <v>269.95400000000001</v>
      </c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ht="48" x14ac:dyDescent="0.3">
      <c r="A199" s="10" t="s">
        <v>242</v>
      </c>
      <c r="B199" s="10"/>
      <c r="C199" s="11" t="s">
        <v>243</v>
      </c>
      <c r="D199" s="12" t="s">
        <v>244</v>
      </c>
      <c r="E199" s="12" t="s">
        <v>245</v>
      </c>
      <c r="F199" s="11"/>
      <c r="G199" s="10" t="s">
        <v>65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246</v>
      </c>
      <c r="B200" s="10"/>
      <c r="C200" s="11" t="s">
        <v>243</v>
      </c>
      <c r="D200" s="12" t="s">
        <v>247</v>
      </c>
      <c r="E200" s="12" t="s">
        <v>245</v>
      </c>
      <c r="F200" s="11"/>
      <c r="G200" s="10" t="s">
        <v>65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248</v>
      </c>
      <c r="B201" s="10"/>
      <c r="C201" s="11" t="s">
        <v>249</v>
      </c>
      <c r="D201" s="12" t="s">
        <v>250</v>
      </c>
      <c r="E201" s="12" t="s">
        <v>251</v>
      </c>
      <c r="F201" s="11"/>
      <c r="G201" s="10" t="s">
        <v>65</v>
      </c>
      <c r="H201" s="13">
        <f t="shared" si="6"/>
        <v>0</v>
      </c>
      <c r="I201" s="13"/>
      <c r="J201" s="13"/>
      <c r="K201" s="13"/>
    </row>
    <row r="202" spans="1:11" ht="84" x14ac:dyDescent="0.3">
      <c r="A202" s="10" t="s">
        <v>252</v>
      </c>
      <c r="B202" s="10"/>
      <c r="C202" s="11" t="s">
        <v>249</v>
      </c>
      <c r="D202" s="12" t="s">
        <v>253</v>
      </c>
      <c r="E202" s="12" t="s">
        <v>131</v>
      </c>
      <c r="F202" s="11"/>
      <c r="G202" s="10" t="s">
        <v>65</v>
      </c>
      <c r="H202" s="13">
        <f t="shared" si="6"/>
        <v>0</v>
      </c>
      <c r="I202" s="13"/>
      <c r="J202" s="13"/>
      <c r="K202" s="13"/>
    </row>
    <row r="203" spans="1:11" ht="84" x14ac:dyDescent="0.3">
      <c r="A203" s="10" t="s">
        <v>254</v>
      </c>
      <c r="B203" s="10"/>
      <c r="C203" s="11" t="s">
        <v>249</v>
      </c>
      <c r="D203" s="12" t="s">
        <v>255</v>
      </c>
      <c r="E203" s="12" t="s">
        <v>131</v>
      </c>
      <c r="F203" s="11"/>
      <c r="G203" s="10" t="s">
        <v>65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256</v>
      </c>
      <c r="B204" s="10"/>
      <c r="C204" s="11" t="s">
        <v>257</v>
      </c>
      <c r="D204" s="12" t="s">
        <v>258</v>
      </c>
      <c r="E204" s="12" t="s">
        <v>245</v>
      </c>
      <c r="F204" s="11"/>
      <c r="G204" s="10" t="s">
        <v>78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ht="24" x14ac:dyDescent="0.3">
      <c r="A211" s="10" t="s">
        <v>259</v>
      </c>
      <c r="B211" s="10"/>
      <c r="C211" s="11" t="s">
        <v>260</v>
      </c>
      <c r="D211" s="12" t="s">
        <v>261</v>
      </c>
      <c r="E211" s="12" t="s">
        <v>262</v>
      </c>
      <c r="F211" s="11"/>
      <c r="G211" s="10" t="s">
        <v>99</v>
      </c>
      <c r="H211" s="13">
        <f t="shared" si="6"/>
        <v>0</v>
      </c>
      <c r="I211" s="13"/>
      <c r="J211" s="13"/>
      <c r="K211" s="13"/>
    </row>
    <row r="212" spans="1:11" ht="36" x14ac:dyDescent="0.3">
      <c r="A212" s="10" t="s">
        <v>263</v>
      </c>
      <c r="B212" s="10"/>
      <c r="C212" s="11" t="s">
        <v>264</v>
      </c>
      <c r="D212" s="12" t="s">
        <v>261</v>
      </c>
      <c r="E212" s="12" t="s">
        <v>265</v>
      </c>
      <c r="F212" s="11"/>
      <c r="G212" s="10" t="s">
        <v>99</v>
      </c>
      <c r="H212" s="13">
        <f t="shared" si="6"/>
        <v>0</v>
      </c>
      <c r="I212" s="13"/>
      <c r="J212" s="13"/>
      <c r="K212" s="13"/>
    </row>
    <row r="213" spans="1:11" x14ac:dyDescent="0.3">
      <c r="A213" s="10" t="s">
        <v>266</v>
      </c>
      <c r="B213" s="10"/>
      <c r="C213" s="11" t="s">
        <v>267</v>
      </c>
      <c r="D213" s="12" t="s">
        <v>261</v>
      </c>
      <c r="E213" s="12" t="s">
        <v>268</v>
      </c>
      <c r="F213" s="11"/>
      <c r="G213" s="10" t="s">
        <v>99</v>
      </c>
      <c r="H213" s="13">
        <f t="shared" si="6"/>
        <v>0</v>
      </c>
      <c r="I213" s="13"/>
      <c r="J213" s="13"/>
      <c r="K213" s="13"/>
    </row>
    <row r="214" spans="1:11" x14ac:dyDescent="0.3">
      <c r="A214" s="10" t="s">
        <v>269</v>
      </c>
      <c r="B214" s="10"/>
      <c r="C214" s="11" t="s">
        <v>270</v>
      </c>
      <c r="D214" s="12" t="s">
        <v>261</v>
      </c>
      <c r="E214" s="12"/>
      <c r="F214" s="11"/>
      <c r="G214" s="10" t="s">
        <v>99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271</v>
      </c>
      <c r="B215" s="10"/>
      <c r="C215" s="11" t="s">
        <v>272</v>
      </c>
      <c r="D215" s="12" t="s">
        <v>273</v>
      </c>
      <c r="E215" s="12"/>
      <c r="F215" s="11"/>
      <c r="G215" s="10" t="s">
        <v>65</v>
      </c>
      <c r="H215" s="13">
        <f t="shared" si="6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ht="24" x14ac:dyDescent="0.3">
      <c r="A222" s="10" t="s">
        <v>274</v>
      </c>
      <c r="B222" s="10"/>
      <c r="C222" s="11" t="s">
        <v>275</v>
      </c>
      <c r="D222" s="12" t="s">
        <v>276</v>
      </c>
      <c r="E222" s="12" t="s">
        <v>277</v>
      </c>
      <c r="F222" s="11"/>
      <c r="G222" s="10" t="s">
        <v>65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278</v>
      </c>
      <c r="B223" s="10"/>
      <c r="C223" s="11" t="s">
        <v>279</v>
      </c>
      <c r="D223" s="12" t="s">
        <v>276</v>
      </c>
      <c r="E223" s="12" t="s">
        <v>280</v>
      </c>
      <c r="F223" s="11"/>
      <c r="G223" s="10" t="s">
        <v>65</v>
      </c>
      <c r="H223" s="13">
        <f t="shared" si="6"/>
        <v>0</v>
      </c>
      <c r="I223" s="13"/>
      <c r="J223" s="13"/>
      <c r="K223" s="13"/>
    </row>
    <row r="224" spans="1:11" ht="24" x14ac:dyDescent="0.3">
      <c r="A224" s="10" t="s">
        <v>281</v>
      </c>
      <c r="B224" s="10"/>
      <c r="C224" s="11" t="s">
        <v>282</v>
      </c>
      <c r="D224" s="12" t="s">
        <v>283</v>
      </c>
      <c r="E224" s="12" t="s">
        <v>284</v>
      </c>
      <c r="F224" s="11"/>
      <c r="G224" s="10" t="s">
        <v>78</v>
      </c>
      <c r="H224" s="13">
        <f t="shared" si="6"/>
        <v>23.352</v>
      </c>
      <c r="I224" s="13"/>
      <c r="J224" s="13"/>
      <c r="K224" s="13">
        <v>23.352</v>
      </c>
    </row>
    <row r="225" spans="1:11" ht="24" x14ac:dyDescent="0.3">
      <c r="A225" s="10" t="s">
        <v>285</v>
      </c>
      <c r="B225" s="10"/>
      <c r="C225" s="11" t="s">
        <v>286</v>
      </c>
      <c r="D225" s="12" t="s">
        <v>72</v>
      </c>
      <c r="E225" s="12" t="s">
        <v>287</v>
      </c>
      <c r="F225" s="11"/>
      <c r="G225" s="10" t="s">
        <v>65</v>
      </c>
      <c r="H225" s="13">
        <f t="shared" si="6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 t="s">
        <v>288</v>
      </c>
      <c r="B234" s="10"/>
      <c r="C234" s="11" t="s">
        <v>270</v>
      </c>
      <c r="D234" s="12" t="s">
        <v>261</v>
      </c>
      <c r="E234" s="12"/>
      <c r="F234" s="11"/>
      <c r="G234" s="10" t="s">
        <v>99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289</v>
      </c>
      <c r="B235" s="10"/>
      <c r="C235" s="11" t="s">
        <v>290</v>
      </c>
      <c r="D235" s="12" t="s">
        <v>261</v>
      </c>
      <c r="E235" s="12" t="s">
        <v>262</v>
      </c>
      <c r="F235" s="11"/>
      <c r="G235" s="10" t="s">
        <v>99</v>
      </c>
      <c r="H235" s="13">
        <f t="shared" si="6"/>
        <v>0</v>
      </c>
      <c r="I235" s="13"/>
      <c r="J235" s="13"/>
      <c r="K235" s="13"/>
    </row>
    <row r="236" spans="1:11" ht="36" x14ac:dyDescent="0.3">
      <c r="A236" s="10" t="s">
        <v>291</v>
      </c>
      <c r="B236" s="10"/>
      <c r="C236" s="11" t="s">
        <v>292</v>
      </c>
      <c r="D236" s="12" t="s">
        <v>261</v>
      </c>
      <c r="E236" s="12" t="s">
        <v>265</v>
      </c>
      <c r="F236" s="11"/>
      <c r="G236" s="10" t="s">
        <v>99</v>
      </c>
      <c r="H236" s="13">
        <f t="shared" si="6"/>
        <v>0</v>
      </c>
      <c r="I236" s="13"/>
      <c r="J236" s="13"/>
      <c r="K236" s="13"/>
    </row>
    <row r="237" spans="1:11" x14ac:dyDescent="0.3">
      <c r="A237" s="10" t="s">
        <v>293</v>
      </c>
      <c r="B237" s="10"/>
      <c r="C237" s="11" t="s">
        <v>294</v>
      </c>
      <c r="D237" s="12" t="s">
        <v>261</v>
      </c>
      <c r="E237" s="12"/>
      <c r="F237" s="11"/>
      <c r="G237" s="10" t="s">
        <v>99</v>
      </c>
      <c r="H237" s="13">
        <f t="shared" si="6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ht="24" x14ac:dyDescent="0.3">
      <c r="A244" s="10" t="s">
        <v>295</v>
      </c>
      <c r="B244" s="10"/>
      <c r="C244" s="11" t="s">
        <v>275</v>
      </c>
      <c r="D244" s="12" t="s">
        <v>276</v>
      </c>
      <c r="E244" s="12" t="s">
        <v>277</v>
      </c>
      <c r="F244" s="11"/>
      <c r="G244" s="10" t="s">
        <v>65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296</v>
      </c>
      <c r="B245" s="10"/>
      <c r="C245" s="11" t="s">
        <v>279</v>
      </c>
      <c r="D245" s="12" t="s">
        <v>276</v>
      </c>
      <c r="E245" s="12" t="s">
        <v>280</v>
      </c>
      <c r="F245" s="11"/>
      <c r="G245" s="10" t="s">
        <v>65</v>
      </c>
      <c r="H245" s="13">
        <f t="shared" si="6"/>
        <v>0</v>
      </c>
      <c r="I245" s="13"/>
      <c r="J245" s="13"/>
      <c r="K245" s="13"/>
    </row>
    <row r="246" spans="1:11" ht="24" x14ac:dyDescent="0.3">
      <c r="A246" s="10" t="s">
        <v>297</v>
      </c>
      <c r="B246" s="10"/>
      <c r="C246" s="11" t="s">
        <v>282</v>
      </c>
      <c r="D246" s="12" t="s">
        <v>283</v>
      </c>
      <c r="E246" s="12" t="s">
        <v>284</v>
      </c>
      <c r="F246" s="11"/>
      <c r="G246" s="10" t="s">
        <v>78</v>
      </c>
      <c r="H246" s="13">
        <f t="shared" si="6"/>
        <v>23.352</v>
      </c>
      <c r="I246" s="13"/>
      <c r="J246" s="13"/>
      <c r="K246" s="13">
        <v>23.352</v>
      </c>
    </row>
    <row r="247" spans="1:11" ht="24" x14ac:dyDescent="0.3">
      <c r="A247" s="10" t="s">
        <v>298</v>
      </c>
      <c r="B247" s="10"/>
      <c r="C247" s="11" t="s">
        <v>286</v>
      </c>
      <c r="D247" s="12" t="s">
        <v>72</v>
      </c>
      <c r="E247" s="12" t="s">
        <v>287</v>
      </c>
      <c r="F247" s="11"/>
      <c r="G247" s="10" t="s">
        <v>65</v>
      </c>
      <c r="H247" s="13">
        <f t="shared" si="6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2023-11-15T12:57:53Z</dcterms:modified>
</cp:coreProperties>
</file>