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05"/>
  </bookViews>
  <sheets>
    <sheet name="BOQ" sheetId="1" r:id="rId1"/>
    <sheet name="Description" sheetId="2" r:id="rId2"/>
  </sheets>
  <definedNames>
    <definedName name="B_MA100001" localSheetId="0">BOQ!#REF!</definedName>
    <definedName name="B_MA200001" localSheetId="0">BOQ!#REF!</definedName>
    <definedName name="B_MA200003" localSheetId="0">BOQ!#REF!</definedName>
    <definedName name="_xlnm.Print_Area" localSheetId="0">BOQ!$A$1:$Q$180</definedName>
    <definedName name="_xlnm.Print_Area" localSheetId="1">Description!$A$1:$C$165</definedName>
    <definedName name="_xlnm.Print_Titles" localSheetId="0">BOQ!$5:$6</definedName>
    <definedName name="W_PACBA" localSheetId="0">BOQ!#REF!</definedName>
    <definedName name="W_PACBAA00" localSheetId="0">BOQ!#REF!</definedName>
    <definedName name="W_PACBAA000010" localSheetId="0">BOQ!#REF!</definedName>
    <definedName name="W_PACBAA000020" localSheetId="0">BOQ!#REF!</definedName>
    <definedName name="W_PACBAA000030" localSheetId="0">BOQ!#REF!</definedName>
    <definedName name="W_PACBAB00" localSheetId="0">BOQ!#REF!</definedName>
    <definedName name="W_PACBAB000010" localSheetId="0">BOQ!#REF!</definedName>
    <definedName name="W_PACBAC00" localSheetId="0">BOQ!#REF!</definedName>
    <definedName name="W_PACBAC000010" localSheetId="0">BOQ!#REF!</definedName>
    <definedName name="W_PACBAD00" localSheetId="0">BOQ!#REF!</definedName>
    <definedName name="W_PACBAD000010" localSheetId="0">BOQ!#REF!</definedName>
    <definedName name="W_PACBB" localSheetId="0">BOQ!#REF!</definedName>
    <definedName name="W_PACBBA00" localSheetId="0">BOQ!#REF!</definedName>
    <definedName name="W_PACBBA000010" localSheetId="0">BOQ!#REF!</definedName>
    <definedName name="W_PACBBA000020" localSheetId="0">BOQ!#REF!</definedName>
    <definedName name="W_PACBBA000030" localSheetId="0">BOQ!#REF!</definedName>
    <definedName name="W_PACBBB00" localSheetId="0">BOQ!#REF!</definedName>
    <definedName name="W_PACBBB000010" localSheetId="0">BOQ!#REF!</definedName>
    <definedName name="W_PACBBB000020" localSheetId="0">BOQ!#REF!</definedName>
    <definedName name="W_PACBBB000030" localSheetId="0">BOQ!#REF!</definedName>
    <definedName name="W_PACBBB000040" localSheetId="0">BOQ!#REF!</definedName>
    <definedName name="W_PACBBB000050" localSheetId="0">BOQ!#REF!</definedName>
    <definedName name="W_PACBBC00" localSheetId="0">BOQ!#REF!</definedName>
    <definedName name="W_PACBBC000010" localSheetId="0">BOQ!#REF!</definedName>
    <definedName name="W_PACBBC000020" localSheetId="0">BOQ!#REF!</definedName>
    <definedName name="W_PACBBD00" localSheetId="0">BOQ!#REF!</definedName>
    <definedName name="W_PACBBD000010" localSheetId="0">BOQ!#REF!</definedName>
    <definedName name="W_PACBBE00" localSheetId="0">BOQ!#REF!</definedName>
    <definedName name="W_PACBBE000010" localSheetId="0">BOQ!#REF!</definedName>
    <definedName name="W_PACBBF00" localSheetId="0">BOQ!#REF!</definedName>
    <definedName name="W_PACBBF000010" localSheetId="0">BOQ!#REF!</definedName>
    <definedName name="W_PACBBF000020" localSheetId="0">BOQ!#REF!</definedName>
    <definedName name="W_PACBBG00" localSheetId="0">BOQ!#REF!</definedName>
    <definedName name="W_PACBBG000010" localSheetId="0">BOQ!#REF!</definedName>
    <definedName name="W_PACBBH00" localSheetId="0">BOQ!#REF!</definedName>
    <definedName name="W_PACBBH000010" localSheetId="0">BOQ!#REF!</definedName>
    <definedName name="W_PACBBI00" localSheetId="0">BOQ!#REF!</definedName>
    <definedName name="W_PACBBI000010" localSheetId="0">BOQ!#REF!</definedName>
    <definedName name="W_PACBBI000020" localSheetId="0">BOQ!#REF!</definedName>
    <definedName name="W_PACBBI000030" localSheetId="0">BOQ!#REF!</definedName>
    <definedName name="W_PACBBI000040" localSheetId="0">BOQ!#REF!</definedName>
    <definedName name="W_PACBBI000050" localSheetId="0">BOQ!#REF!</definedName>
    <definedName name="W_PACBBI000060" localSheetId="0">BOQ!#REF!</definedName>
    <definedName name="W_PACBBI000070" localSheetId="0">BOQ!#REF!</definedName>
    <definedName name="W_PACBBI000080" localSheetId="0">BOQ!#REF!</definedName>
    <definedName name="W_PACBBI000090" localSheetId="0">BOQ!#REF!</definedName>
    <definedName name="W_PACBBI000100A" localSheetId="0">BOQ!#REF!</definedName>
    <definedName name="W_PACBBI000100B" localSheetId="0">BOQ!#REF!</definedName>
    <definedName name="W_PACBBI000100C" localSheetId="0">BOQ!#REF!</definedName>
    <definedName name="W_PACBBI000100D" localSheetId="0">BOQ!#REF!</definedName>
    <definedName name="W_PACBBI000100E" localSheetId="0">BOQ!#REF!</definedName>
    <definedName name="W_PACBBI000100F" localSheetId="0">BOQ!#REF!</definedName>
    <definedName name="W_PACBC" localSheetId="0">BOQ!#REF!</definedName>
    <definedName name="W_PACBCA00" localSheetId="0">BOQ!#REF!</definedName>
    <definedName name="W_PACBCA000010" localSheetId="0">BOQ!#REF!</definedName>
    <definedName name="W_PACBCA000020" localSheetId="0">BOQ!#REF!</definedName>
    <definedName name="W_PACBCA000030" localSheetId="0">BOQ!#REF!</definedName>
    <definedName name="W_PACBCA000040" localSheetId="0">BOQ!#REF!</definedName>
    <definedName name="W_PACBCA000050" localSheetId="0">BOQ!#REF!</definedName>
    <definedName name="W_PACBCA000060" localSheetId="0">BOQ!#REF!</definedName>
    <definedName name="W_PACBCB00" localSheetId="0">BOQ!#REF!</definedName>
    <definedName name="W_PACBCB000010A" localSheetId="0">BOQ!#REF!</definedName>
    <definedName name="W_PACBCB000010B" localSheetId="0">BOQ!#REF!</definedName>
    <definedName name="W_PACBCB000020" localSheetId="0">BOQ!#REF!</definedName>
    <definedName name="W_PACBCB000030" localSheetId="0">BOQ!#REF!</definedName>
    <definedName name="W_PACBCC00" localSheetId="0">BOQ!#REF!</definedName>
    <definedName name="W_PACBCC000010" localSheetId="0">BOQ!#REF!</definedName>
    <definedName name="W_PACBCC000020" localSheetId="0">BOQ!#REF!</definedName>
    <definedName name="W_PACBCD00" localSheetId="0">BOQ!#REF!</definedName>
    <definedName name="W_PACBCD000010" localSheetId="0">BOQ!#REF!</definedName>
    <definedName name="W_PACBCE00" localSheetId="0">BOQ!#REF!</definedName>
    <definedName name="W_PACBCE000010" localSheetId="0">BOQ!#REF!</definedName>
    <definedName name="W_PACBCE000020" localSheetId="0">BOQ!#REF!</definedName>
    <definedName name="W_PACBCE000030" localSheetId="0">BOQ!#REF!</definedName>
    <definedName name="W_PACBCE000040" localSheetId="0">BOQ!#REF!</definedName>
    <definedName name="W_PACBCE000050" localSheetId="0">BOQ!#REF!</definedName>
    <definedName name="W_PACBCE000060" localSheetId="0">BOQ!#REF!</definedName>
    <definedName name="W_PACBCE000070" localSheetId="0">BOQ!#REF!</definedName>
    <definedName name="W_PACBCE000080" localSheetId="0">BOQ!#REF!</definedName>
    <definedName name="W_PACBCE000090" localSheetId="0">BOQ!#REF!</definedName>
    <definedName name="W_PACBCE000100" localSheetId="0">BOQ!#REF!</definedName>
    <definedName name="W_PACBCF00" localSheetId="0">BOQ!#REF!</definedName>
    <definedName name="W_PACBCF000010" localSheetId="0">BOQ!#REF!</definedName>
    <definedName name="W_PACBCG00" localSheetId="0">BOQ!#REF!</definedName>
    <definedName name="W_PACBCG000010" localSheetId="0">BOQ!#REF!</definedName>
    <definedName name="W_PACBCH00" localSheetId="0">BOQ!#REF!</definedName>
    <definedName name="W_PACBCH000010" localSheetId="0">BOQ!#REF!</definedName>
    <definedName name="W_PACBCI00" localSheetId="0">BOQ!#REF!</definedName>
    <definedName name="W_PACBCI000010" localSheetId="0">BOQ!#REF!</definedName>
    <definedName name="W_PACBCI000030" localSheetId="0">BOQ!#REF!</definedName>
    <definedName name="W_PACBCI000040" localSheetId="0">BOQ!#REF!</definedName>
    <definedName name="W_PACBCJ00" localSheetId="0">BOQ!#REF!</definedName>
    <definedName name="W_PACBCJ000010A" localSheetId="0">BOQ!#REF!</definedName>
    <definedName name="W_PACBCJ000010B" localSheetId="0">BOQ!#REF!</definedName>
    <definedName name="W_PACBCK00" localSheetId="0">BOQ!#REF!</definedName>
    <definedName name="W_PACBCK000010A" localSheetId="0">BOQ!#REF!</definedName>
    <definedName name="W_PACBCK000010B" localSheetId="0">BOQ!#REF!</definedName>
    <definedName name="W_PACBD" localSheetId="0">BOQ!#REF!</definedName>
    <definedName name="W_PACBDA00" localSheetId="0">BOQ!#REF!</definedName>
    <definedName name="W_PACBDA000010" localSheetId="0">BOQ!#REF!</definedName>
    <definedName name="W_PACBDA000020" localSheetId="0">BOQ!#REF!</definedName>
    <definedName name="W_PACBDA000030" localSheetId="0">BOQ!#REF!</definedName>
    <definedName name="W_PACBDB00" localSheetId="0">BOQ!#REF!</definedName>
    <definedName name="W_PACBDB000010" localSheetId="0">BOQ!#REF!</definedName>
    <definedName name="W_PACBDB000020" localSheetId="0">BOQ!#REF!</definedName>
    <definedName name="W_PACBDB000030" localSheetId="0">BOQ!#REF!</definedName>
    <definedName name="W_PACBDC00" localSheetId="0">BOQ!#REF!</definedName>
    <definedName name="W_PACBDC000010" localSheetId="0">BOQ!#REF!</definedName>
    <definedName name="W_PACBDC000020" localSheetId="0">BOQ!#REF!</definedName>
    <definedName name="W_PACBDC000030" localSheetId="0">BOQ!#REF!</definedName>
    <definedName name="W_PACBDD00" localSheetId="0">BOQ!#REF!</definedName>
    <definedName name="W_PACBDD000010" localSheetId="0">BOQ!#REF!</definedName>
    <definedName name="W_PACBDD000020" localSheetId="0">BOQ!#REF!</definedName>
    <definedName name="W_PACBDD000030" localSheetId="0">BOQ!#REF!</definedName>
    <definedName name="W_PACBDE00" localSheetId="0">BOQ!#REF!</definedName>
    <definedName name="W_PACBDE000010" localSheetId="0">BOQ!#REF!</definedName>
    <definedName name="W_PACBDF00" localSheetId="0">BOQ!#REF!</definedName>
    <definedName name="W_PACBDF000010" localSheetId="0">BOQ!#REF!</definedName>
    <definedName name="W_PACBDF000020" localSheetId="0">BOQ!#REF!</definedName>
    <definedName name="W_PACBDF000030" localSheetId="0">BOQ!#REF!</definedName>
    <definedName name="W_PACBDF000040" localSheetId="0">BOQ!#REF!</definedName>
    <definedName name="W_PACBDG00" localSheetId="0">BOQ!#REF!</definedName>
    <definedName name="W_PACBDG000010" localSheetId="0">BOQ!#REF!</definedName>
    <definedName name="W_PACBDH00" localSheetId="0">BOQ!#REF!</definedName>
    <definedName name="W_PACBDH000010" localSheetId="0">BOQ!#REF!</definedName>
    <definedName name="W_PACBDH000020" localSheetId="0">BOQ!#REF!</definedName>
    <definedName name="W_PACBDI00" localSheetId="0">BOQ!#REF!</definedName>
    <definedName name="W_PACBDI000010" localSheetId="0">BOQ!#REF!</definedName>
    <definedName name="W_PACBDJ00" localSheetId="0">BOQ!#REF!</definedName>
    <definedName name="W_PACBDJ000010A" localSheetId="0">BOQ!#REF!</definedName>
    <definedName name="W_PACBDJ000010B" localSheetId="0">BOQ!#REF!</definedName>
    <definedName name="W_PACBDK00" localSheetId="0">BOQ!#REF!</definedName>
    <definedName name="W_PACBDK000010" localSheetId="0">BOQ!#REF!</definedName>
    <definedName name="W_PACBE" localSheetId="0">BOQ!#REF!</definedName>
    <definedName name="W_PACBEA00" localSheetId="0">BOQ!#REF!</definedName>
    <definedName name="W_PACBEA000010" localSheetId="0">BOQ!#REF!</definedName>
    <definedName name="W_PACBEA000020" localSheetId="0">BOQ!#REF!</definedName>
    <definedName name="W_PACBEA000030" localSheetId="0">BOQ!#REF!</definedName>
    <definedName name="W_PACBEA000040" localSheetId="0">BOQ!#REF!</definedName>
    <definedName name="W_PACBEB00" localSheetId="0">BOQ!#REF!</definedName>
    <definedName name="W_PACBEB000010" localSheetId="0">BOQ!#REF!</definedName>
    <definedName name="W_PACBEB000020" localSheetId="0">BOQ!#REF!</definedName>
    <definedName name="W_PACBEB000030" localSheetId="0">BOQ!#REF!</definedName>
    <definedName name="W_PACBEB000040A" localSheetId="0">BOQ!#REF!</definedName>
    <definedName name="W_PACBEB000040B" localSheetId="0">BOQ!#REF!</definedName>
    <definedName name="W_PACBEB000040C" localSheetId="0">BOQ!#REF!</definedName>
    <definedName name="W_PACBEC00" localSheetId="0">BOQ!#REF!</definedName>
    <definedName name="W_PACBEC000010" localSheetId="0">BOQ!#REF!</definedName>
    <definedName name="W_PACBEC000020" localSheetId="0">BOQ!#REF!</definedName>
    <definedName name="W_PACBEC000030" localSheetId="0">BOQ!#REF!</definedName>
    <definedName name="W_PACBEC000040" localSheetId="0">BOQ!#REF!</definedName>
    <definedName name="W_PACBEC000050" localSheetId="0">BOQ!#REF!</definedName>
    <definedName name="W_PACBED00" localSheetId="0">BOQ!#REF!</definedName>
    <definedName name="W_PACBED000010" localSheetId="0">BOQ!#REF!</definedName>
    <definedName name="W_PACBED000020" localSheetId="0">BOQ!#REF!</definedName>
    <definedName name="W_PACBED000030" localSheetId="0">BOQ!#REF!</definedName>
    <definedName name="W_PACBED000040" localSheetId="0">BOQ!#REF!</definedName>
    <definedName name="W_PACBED000050" localSheetId="0">BOQ!#REF!</definedName>
    <definedName name="W_PACBEE00" localSheetId="0">BOQ!#REF!</definedName>
    <definedName name="W_PACBEE000010A" localSheetId="0">BOQ!#REF!</definedName>
    <definedName name="W_PACBEE000010B" localSheetId="0">BOQ!#REF!</definedName>
    <definedName name="W_PACBEE000010C" localSheetId="0">BOQ!#REF!</definedName>
    <definedName name="W_PACBEE000010D" localSheetId="0">BOQ!#REF!</definedName>
    <definedName name="W_PACBEE000010E" localSheetId="0">BOQ!#REF!</definedName>
    <definedName name="W_PACBEE000010F" localSheetId="0">BOQ!#REF!</definedName>
    <definedName name="W_PACBEF00" localSheetId="0">BOQ!#REF!</definedName>
    <definedName name="W_PACBEF000010A" localSheetId="0">BOQ!#REF!</definedName>
    <definedName name="W_PACBEF000010B" localSheetId="0">BOQ!#REF!</definedName>
    <definedName name="W_PACBEF000010C" localSheetId="0">BOQ!#REF!</definedName>
    <definedName name="W_PACBEF000010D" localSheetId="0">BOQ!#REF!</definedName>
    <definedName name="W_PACBEG00" localSheetId="0">BOQ!#REF!</definedName>
    <definedName name="W_PACBEG000010" localSheetId="0">BOQ!#REF!</definedName>
    <definedName name="W_PACBEG000020" localSheetId="0">BOQ!#REF!</definedName>
    <definedName name="W_PACBEH00" localSheetId="0">BOQ!#REF!</definedName>
    <definedName name="W_PACBEH000010" localSheetId="0">BOQ!#REF!</definedName>
    <definedName name="W_PACBEI00" localSheetId="0">BOQ!#REF!</definedName>
    <definedName name="W_PACBEI000010" localSheetId="0">BOQ!#REF!</definedName>
    <definedName name="W_PACBEJ00" localSheetId="0">BOQ!#REF!</definedName>
    <definedName name="W_PACBEJ000010" localSheetId="0">BOQ!#REF!</definedName>
    <definedName name="W_PACBEK00" localSheetId="0">BOQ!#REF!</definedName>
    <definedName name="W_PACBEK000010" localSheetId="0">BOQ!#REF!</definedName>
    <definedName name="W_PACBEL00" localSheetId="0">BOQ!#REF!</definedName>
    <definedName name="W_PACBEL000010" localSheetId="0">BOQ!#REF!</definedName>
    <definedName name="W_PACBEL000020" localSheetId="0">BOQ!#REF!</definedName>
    <definedName name="W_PACBEL000030" localSheetId="0">BOQ!#REF!</definedName>
    <definedName name="W_PACBEL000040" localSheetId="0">BOQ!#REF!</definedName>
    <definedName name="W_PACBEM00" localSheetId="0">BOQ!#REF!</definedName>
    <definedName name="W_PACBEM000010C" localSheetId="0">BOQ!#REF!</definedName>
    <definedName name="W_PACBF" localSheetId="0">BOQ!#REF!</definedName>
    <definedName name="W_PACBFA00" localSheetId="0">BOQ!#REF!</definedName>
    <definedName name="W_PACBFA000010" localSheetId="0">BOQ!#REF!</definedName>
    <definedName name="W_PACBFA000020" localSheetId="0">BOQ!#REF!</definedName>
    <definedName name="W_PACBFA000030" localSheetId="0">BOQ!#REF!</definedName>
    <definedName name="W_PACBFB00" localSheetId="0">BOQ!#REF!</definedName>
    <definedName name="W_PACBFB000010" localSheetId="0">BOQ!#REF!</definedName>
    <definedName name="W_PACBFB000020" localSheetId="0">BOQ!#REF!</definedName>
    <definedName name="W_PACBFB000030A" localSheetId="0">BOQ!#REF!</definedName>
    <definedName name="W_PACBFB000030B" localSheetId="0">BOQ!#REF!</definedName>
    <definedName name="W_PACBFC00" localSheetId="0">BOQ!#REF!</definedName>
    <definedName name="W_PACBFC000010A" localSheetId="0">BOQ!#REF!</definedName>
    <definedName name="W_PACBFC000010B" localSheetId="0">BOQ!#REF!</definedName>
    <definedName name="W_PACBFC000020" localSheetId="0">BOQ!#REF!</definedName>
    <definedName name="W_PACBFD00" localSheetId="0">BOQ!#REF!</definedName>
    <definedName name="W_PACBFD000010A" localSheetId="0">BOQ!#REF!</definedName>
    <definedName name="W_PACBFD000010B" localSheetId="0">BOQ!#REF!</definedName>
    <definedName name="W_PACBFD000020" localSheetId="0">BOQ!#REF!</definedName>
    <definedName name="W_PACBFE00" localSheetId="0">BOQ!#REF!</definedName>
    <definedName name="W_PACBFE000010" localSheetId="0">BOQ!#REF!</definedName>
    <definedName name="W_PACBFE000020" localSheetId="0">BOQ!#REF!</definedName>
    <definedName name="W_PACBFE000030" localSheetId="0">BOQ!#REF!</definedName>
    <definedName name="W_PACBFE000040" localSheetId="0">BOQ!#REF!</definedName>
    <definedName name="W_PACBFF00" localSheetId="0">BOQ!#REF!</definedName>
    <definedName name="W_PACBFF000010" localSheetId="0">BOQ!#REF!</definedName>
    <definedName name="W_PACBFF000020" localSheetId="0">BOQ!#REF!</definedName>
    <definedName name="W_PACBFG00" localSheetId="0">BOQ!#REF!</definedName>
    <definedName name="W_PACBFG000010" localSheetId="0">BOQ!#REF!</definedName>
    <definedName name="W_PACBFH00" localSheetId="0">BOQ!#REF!</definedName>
    <definedName name="W_PACBFH000010" localSheetId="0">BOQ!#REF!</definedName>
    <definedName name="W_PACBFH000020" localSheetId="0">BOQ!#REF!</definedName>
    <definedName name="W_PACBFH000030" localSheetId="0">BOQ!#REF!</definedName>
    <definedName name="W_PACBFH000040" localSheetId="0">BOQ!#REF!</definedName>
    <definedName name="W_PACBFH000050" localSheetId="0">BOQ!#REF!</definedName>
    <definedName name="W_PACBFI00" localSheetId="0">BOQ!#REF!</definedName>
    <definedName name="W_PACBFI000010" localSheetId="0">BOQ!#REF!</definedName>
    <definedName name="W_PACBFI000020" localSheetId="0">BOQ!#REF!</definedName>
    <definedName name="W_PACBFJ00" localSheetId="0">BOQ!#REF!</definedName>
    <definedName name="W_PACBFJ000010A" localSheetId="0">BOQ!#REF!</definedName>
    <definedName name="W_PACBFJ000010B" localSheetId="0">BOQ!#REF!</definedName>
    <definedName name="W_PACBFJ000020" localSheetId="0">BOQ!#REF!</definedName>
    <definedName name="W_PACBFK00" localSheetId="0">BOQ!#REF!</definedName>
    <definedName name="W_PACBFK000010" localSheetId="0">BOQ!#REF!</definedName>
    <definedName name="W_PACBFL00" localSheetId="0">BOQ!#REF!</definedName>
    <definedName name="W_PACBFL000010" localSheetId="0">BOQ!#REF!</definedName>
    <definedName name="W_PACBFL000020" localSheetId="0">BOQ!#REF!</definedName>
    <definedName name="W_PACBFM00" localSheetId="0">BOQ!#REF!</definedName>
    <definedName name="W_PACBFM000010" localSheetId="0">BOQ!#REF!</definedName>
    <definedName name="W_PACBFN00" localSheetId="0">BOQ!#REF!</definedName>
    <definedName name="W_PACBFN000010" localSheetId="0">BOQ!#REF!</definedName>
    <definedName name="W_PACBFO00" localSheetId="0">BOQ!#REF!</definedName>
    <definedName name="W_PACBFO000010" localSheetId="0">BOQ!#REF!</definedName>
    <definedName name="W_PACBFP00" localSheetId="0">BOQ!#REF!</definedName>
    <definedName name="W_PACBFP000010" localSheetId="0">BOQ!#REF!</definedName>
    <definedName name="W_PACBFQ00" localSheetId="0">BOQ!#REF!</definedName>
    <definedName name="W_PACBFQ000010" localSheetId="0">BOQ!#REF!</definedName>
    <definedName name="W_PACBFQ000020" localSheetId="0">BOQ!#REF!</definedName>
    <definedName name="W_PACBFQ000030" localSheetId="0">BOQ!#REF!</definedName>
    <definedName name="W_PACBFR00" localSheetId="0">BOQ!#REF!</definedName>
    <definedName name="W_PACBFR000010" localSheetId="0">BOQ!#REF!</definedName>
    <definedName name="W_PACBFR000020" localSheetId="0">BOQ!#REF!</definedName>
    <definedName name="W_PACBFR000030" localSheetId="0">BOQ!#REF!</definedName>
    <definedName name="W_PACBFS00" localSheetId="0">BOQ!#REF!</definedName>
    <definedName name="W_PACBFS000010" localSheetId="0">BOQ!#REF!</definedName>
    <definedName name="W_PACBG" localSheetId="0">BOQ!#REF!</definedName>
    <definedName name="W_PACBGA00" localSheetId="0">BOQ!#REF!</definedName>
    <definedName name="W_PACBGA000010" localSheetId="0">BOQ!#REF!</definedName>
    <definedName name="W_PACBGA000020" localSheetId="0">BOQ!#REF!</definedName>
    <definedName name="W_PACBGB00" localSheetId="0">BOQ!#REF!</definedName>
    <definedName name="W_PACBGB000010" localSheetId="0">BOQ!#REF!</definedName>
    <definedName name="W_PACBGC00" localSheetId="0">BOQ!#REF!</definedName>
    <definedName name="W_PACBGC000010" localSheetId="0">BOQ!#REF!</definedName>
    <definedName name="W_PACBH" localSheetId="0">BOQ!#REF!</definedName>
    <definedName name="W_PACBHA00" localSheetId="0">BOQ!#REF!</definedName>
    <definedName name="W_PACBHA000010" localSheetId="0">BOQ!#REF!</definedName>
    <definedName name="W_PACBHB00" localSheetId="0">BOQ!#REF!</definedName>
    <definedName name="W_PACBHB000010A" localSheetId="0">BOQ!#REF!</definedName>
    <definedName name="W_PACBHB000010B" localSheetId="0">BOQ!#REF!</definedName>
    <definedName name="W_PACBHC00" localSheetId="0">BOQ!#REF!</definedName>
    <definedName name="W_PACBHC000010" localSheetId="0">BOQ!#REF!</definedName>
    <definedName name="W_PACBHD00" localSheetId="0">BOQ!#REF!</definedName>
    <definedName name="W_PACBHD000010" localSheetId="0">BOQ!#REF!</definedName>
    <definedName name="W_PACBHE00" localSheetId="0">BOQ!#REF!</definedName>
    <definedName name="W_PACBHE000010" localSheetId="0">BOQ!#REF!</definedName>
    <definedName name="W_PACBHF00" localSheetId="0">BOQ!#REF!</definedName>
    <definedName name="W_PACBHF000010" localSheetId="0">BOQ!#REF!</definedName>
    <definedName name="W_PACBHG00" localSheetId="0">BOQ!#REF!</definedName>
    <definedName name="W_PACBHG000010" localSheetId="0">BOQ!#REF!</definedName>
    <definedName name="W_PACBHH00" localSheetId="0">BOQ!#REF!</definedName>
    <definedName name="W_PACBHH000010" localSheetId="0">BOQ!#REF!</definedName>
    <definedName name="W_PACBHI00" localSheetId="0">BOQ!#REF!</definedName>
    <definedName name="W_PACBHI000010" localSheetId="0">BOQ!#REF!</definedName>
    <definedName name="W_PACBHJ00" localSheetId="0">BOQ!#REF!</definedName>
    <definedName name="W_PACBHJ000010" localSheetId="0">BOQ!#REF!</definedName>
    <definedName name="W_PACBHK00" localSheetId="0">BOQ!#REF!</definedName>
    <definedName name="W_PACBHK000010" localSheetId="0">BOQ!#REF!</definedName>
    <definedName name="W_PACBHL00" localSheetId="0">BOQ!#REF!</definedName>
    <definedName name="W_PACBHL000010" localSheetId="0">BOQ!#REF!</definedName>
    <definedName name="W_PACBHM00" localSheetId="0">BOQ!#REF!</definedName>
    <definedName name="W_PACBHM000010" localSheetId="0">BOQ!#REF!</definedName>
    <definedName name="W_PACBHN00" localSheetId="0">BOQ!#REF!</definedName>
    <definedName name="W_PACBHN000010" localSheetId="0">BOQ!#REF!</definedName>
    <definedName name="W_PACBHO00" localSheetId="0">BOQ!#REF!</definedName>
    <definedName name="W_PACBHO000010" localSheetId="0">BOQ!#REF!</definedName>
    <definedName name="W_PACBHP00" localSheetId="0">BOQ!#REF!</definedName>
    <definedName name="W_PACBHP000010" localSheetId="0">BOQ!#REF!</definedName>
    <definedName name="W_PACBHQ00" localSheetId="0">BOQ!#REF!</definedName>
    <definedName name="W_PACBHQ000010" localSheetId="0">BOQ!#REF!</definedName>
    <definedName name="W_PACBHR00" localSheetId="0">BOQ!#REF!</definedName>
    <definedName name="W_PACBHR000010" localSheetId="0">BOQ!#REF!</definedName>
    <definedName name="W_PACBI" localSheetId="0">BOQ!#REF!</definedName>
    <definedName name="W_PACBIA00" localSheetId="0">BOQ!#REF!</definedName>
    <definedName name="W_PACBIA000010" localSheetId="0">BOQ!#REF!</definedName>
    <definedName name="W_PACBIA000020" localSheetId="0">BOQ!#REF!</definedName>
    <definedName name="W_PACBIA000030" localSheetId="0">BOQ!#REF!</definedName>
    <definedName name="W_PACBIB00" localSheetId="0">BOQ!#REF!</definedName>
    <definedName name="W_PACBIB000010" localSheetId="0">BOQ!#REF!</definedName>
    <definedName name="W_PACBIB000020" localSheetId="0">BOQ!#REF!</definedName>
    <definedName name="W_PACBIC00" localSheetId="0">BOQ!#REF!</definedName>
    <definedName name="W_PACBIC000010" localSheetId="0">BOQ!#REF!</definedName>
    <definedName name="W_PACBIC000020" localSheetId="0">BOQ!#REF!</definedName>
    <definedName name="W_PACBIC000030" localSheetId="0">BOQ!#REF!</definedName>
    <definedName name="W_PACBID00" localSheetId="0">BOQ!#REF!</definedName>
    <definedName name="W_PACBID000010" localSheetId="0">BOQ!#REF!</definedName>
    <definedName name="W_PACBID000020" localSheetId="0">BOQ!#REF!</definedName>
    <definedName name="W_PACBIE00" localSheetId="0">BOQ!#REF!</definedName>
    <definedName name="W_PACBIE000010" localSheetId="0">BOQ!#REF!</definedName>
    <definedName name="W_PACBIE000020" localSheetId="0">BOQ!#REF!</definedName>
    <definedName name="W_PACBIF00" localSheetId="0">BOQ!#REF!</definedName>
    <definedName name="W_PACBIF000010" localSheetId="0">BOQ!#REF!</definedName>
    <definedName name="W_PACBIF000020" localSheetId="0">BOQ!#REF!</definedName>
    <definedName name="W_PACBIF000030" localSheetId="0">BOQ!#REF!</definedName>
    <definedName name="W_PACBIG00" localSheetId="0">BOQ!#REF!</definedName>
    <definedName name="W_PACBIG000010" localSheetId="0">BOQ!#REF!</definedName>
    <definedName name="W_PACBIG000020A" localSheetId="0">BOQ!#REF!</definedName>
    <definedName name="W_PACBIG000020B" localSheetId="0">BOQ!#REF!</definedName>
    <definedName name="W_PACBIH00" localSheetId="0">BOQ!#REF!</definedName>
    <definedName name="W_PACBIH000010" localSheetId="0">BOQ!#REF!</definedName>
    <definedName name="W_PACBIH000020" localSheetId="0">BOQ!#REF!</definedName>
    <definedName name="W_PACBIH000030" localSheetId="0">BOQ!#REF!</definedName>
    <definedName name="W_PACBIH000040" localSheetId="0">BOQ!#REF!</definedName>
    <definedName name="W_PACBIH000050" localSheetId="0">BOQ!#REF!</definedName>
    <definedName name="W_PACBIH000060" localSheetId="0">BOQ!#REF!</definedName>
    <definedName name="W_PACBIH000070" localSheetId="0">BOQ!#REF!</definedName>
    <definedName name="W_PACBIH000080" localSheetId="0">BOQ!#REF!</definedName>
    <definedName name="W_PACBIH000090" localSheetId="0">BOQ!#REF!</definedName>
    <definedName name="W_PACBIH000100" localSheetId="0">BOQ!#REF!</definedName>
    <definedName name="W_PACBIH000110" localSheetId="0">BOQ!#REF!</definedName>
    <definedName name="W_PACBIH000120" localSheetId="0">BOQ!#REF!</definedName>
    <definedName name="W_PACBIH000130" localSheetId="0">BOQ!#REF!</definedName>
    <definedName name="W_PACBIH000140" localSheetId="0">BOQ!#REF!</definedName>
    <definedName name="W_PACBIH000150" localSheetId="0">BOQ!#REF!</definedName>
    <definedName name="W_PACBIH000160" localSheetId="0">BOQ!#REF!</definedName>
    <definedName name="W_PACBIH000170" localSheetId="0">BOQ!#REF!</definedName>
    <definedName name="W_PACBIH000180" localSheetId="0">BOQ!#REF!</definedName>
    <definedName name="W_PACBIH000190" localSheetId="0">BOQ!#REF!</definedName>
    <definedName name="W_PACBII00" localSheetId="0">BOQ!#REF!</definedName>
    <definedName name="W_PACBII000010" localSheetId="0">BOQ!#REF!</definedName>
    <definedName name="W_PACBII000020" localSheetId="0">BOQ!#REF!</definedName>
    <definedName name="W_PACBII000050" localSheetId="0">BOQ!#REF!</definedName>
    <definedName name="W_PACBII000060" localSheetId="0">BOQ!#REF!</definedName>
    <definedName name="W_PACBII000070" localSheetId="0">BOQ!#REF!</definedName>
    <definedName name="W_PACBII000080" localSheetId="0">BOQ!#REF!</definedName>
    <definedName name="W_PACBII000110" localSheetId="0">BOQ!#REF!</definedName>
    <definedName name="W_PACBII000120" localSheetId="0">BOQ!#REF!</definedName>
    <definedName name="W_PACBII000130" localSheetId="0">BOQ!#REF!</definedName>
    <definedName name="W_PACBII000140" localSheetId="0">BOQ!#REF!</definedName>
    <definedName name="W_PACBII000170" localSheetId="0">BOQ!#REF!</definedName>
    <definedName name="W_PACBII000180" localSheetId="0">BOQ!#REF!</definedName>
    <definedName name="W_PACBIJ00" localSheetId="0">BOQ!#REF!</definedName>
    <definedName name="W_PACBIJ000010" localSheetId="0">BOQ!#REF!</definedName>
    <definedName name="W_PACBIJ000020" localSheetId="0">BOQ!#REF!</definedName>
    <definedName name="W_PACBIJ000030" localSheetId="0">BOQ!#REF!</definedName>
    <definedName name="W_PACBIK00" localSheetId="0">BOQ!#REF!</definedName>
    <definedName name="W_PACBIK000010" localSheetId="0">BOQ!#REF!</definedName>
    <definedName name="W_PACBIK000020" localSheetId="0">BOQ!#REF!</definedName>
    <definedName name="W_PACBIL00" localSheetId="0">BOQ!#REF!</definedName>
    <definedName name="W_PACBIL000010" localSheetId="0">BOQ!#REF!</definedName>
    <definedName name="W_PACBIM00" localSheetId="0">BOQ!#REF!</definedName>
    <definedName name="W_PACBIM000010" localSheetId="0">BOQ!#REF!</definedName>
    <definedName name="W_PACBIM000020" localSheetId="0">BOQ!#REF!</definedName>
    <definedName name="W_PACBIN00" localSheetId="0">BOQ!#REF!</definedName>
    <definedName name="W_PACBIN000010" localSheetId="0">BOQ!#REF!</definedName>
    <definedName name="W_PACBIO00" localSheetId="0">BOQ!#REF!</definedName>
    <definedName name="W_PACBIO000010" localSheetId="0">BOQ!#REF!</definedName>
    <definedName name="W_PACBIP00" localSheetId="0">BOQ!#REF!</definedName>
    <definedName name="W_PACBIP000010" localSheetId="0">BOQ!#REF!</definedName>
    <definedName name="W_PACBIP000020" localSheetId="0">BOQ!#REF!</definedName>
    <definedName name="W_PACBIP000030" localSheetId="0">BOQ!#REF!</definedName>
    <definedName name="W_PACBIP000040" localSheetId="0">BOQ!#REF!</definedName>
    <definedName name="W_PACBIP000050" localSheetId="0">BOQ!#REF!</definedName>
    <definedName name="W_PACBIP000060" localSheetId="0">BOQ!#REF!</definedName>
    <definedName name="W_PACBIP000070" localSheetId="0">BOQ!#REF!</definedName>
    <definedName name="W_PACBIP000080" localSheetId="0">BOQ!#REF!</definedName>
    <definedName name="W_PACBIP000090" localSheetId="0">BOQ!#REF!</definedName>
    <definedName name="W_PACBIQ00" localSheetId="0">BOQ!#REF!</definedName>
    <definedName name="W_PACBIQ000010" localSheetId="0">BOQ!#REF!</definedName>
    <definedName name="W_PACBIQ000020" localSheetId="0">BOQ!#REF!</definedName>
    <definedName name="W_PACBIQ000030" localSheetId="0">BOQ!#REF!</definedName>
    <definedName name="W_PACBIQ000040" localSheetId="0">BOQ!#REF!</definedName>
    <definedName name="W_PACBIR00" localSheetId="0">BOQ!#REF!</definedName>
    <definedName name="W_PACBIR000010" localSheetId="0">BOQ!#REF!</definedName>
    <definedName name="W_PACBIS00" localSheetId="0">BOQ!#REF!</definedName>
    <definedName name="W_PACBIS000010" localSheetId="0">BOQ!#REF!</definedName>
    <definedName name="W_PACBIS000020A" localSheetId="0">BOQ!#REF!</definedName>
    <definedName name="W_PACBIS000020B" localSheetId="0">BOQ!#REF!</definedName>
    <definedName name="W_PACBIT00" localSheetId="0">BOQ!#REF!</definedName>
    <definedName name="W_PACBIT000010" localSheetId="0">BOQ!#REF!</definedName>
    <definedName name="W_PACBJ" localSheetId="0">BOQ!#REF!</definedName>
    <definedName name="W_PACBJA00" localSheetId="0">BOQ!#REF!</definedName>
    <definedName name="W_PACBJA000010A" localSheetId="0">BOQ!#REF!</definedName>
    <definedName name="W_PACBJA000010B" localSheetId="0">BOQ!#REF!</definedName>
    <definedName name="W_PACBJA000020" localSheetId="0">BOQ!#REF!</definedName>
    <definedName name="W_PACBJA000030" localSheetId="0">BOQ!#REF!</definedName>
    <definedName name="W_PACBJA000040" localSheetId="0">BOQ!#REF!</definedName>
    <definedName name="W_PACBJA000050" localSheetId="0">BOQ!#REF!</definedName>
    <definedName name="W_PACBJA000060" localSheetId="0">BOQ!#REF!</definedName>
    <definedName name="W_PACBJA000070" localSheetId="0">BOQ!#REF!</definedName>
    <definedName name="W_PACBJA000080A" localSheetId="0">BOQ!#REF!</definedName>
    <definedName name="W_PACBJA000080B" localSheetId="0">BOQ!#REF!</definedName>
    <definedName name="W_PACBJA000080C" localSheetId="0">BOQ!#REF!</definedName>
    <definedName name="W_PACBJA000080D" localSheetId="0">BOQ!#REF!</definedName>
    <definedName name="W_PACBJA000080E" localSheetId="0">BOQ!#REF!</definedName>
    <definedName name="W_PACBJB00" localSheetId="0">BOQ!#REF!</definedName>
    <definedName name="W_PACBJB000010" localSheetId="0">BOQ!#REF!</definedName>
    <definedName name="W_PACBJB000020" localSheetId="0">BOQ!#REF!</definedName>
    <definedName name="W_PACBJB000030" localSheetId="0">BOQ!#REF!</definedName>
    <definedName name="W_PACBJB000040" localSheetId="0">BOQ!#REF!</definedName>
    <definedName name="W_PACBJB000050" localSheetId="0">BOQ!#REF!</definedName>
    <definedName name="W_PACBJB000060" localSheetId="0">BOQ!#REF!</definedName>
    <definedName name="W_PACBJB000070" localSheetId="0">BOQ!#REF!</definedName>
    <definedName name="W_PACBJB000080" localSheetId="0">BOQ!#REF!</definedName>
    <definedName name="W_PACBJB000090" localSheetId="0">BOQ!#REF!</definedName>
    <definedName name="W_PACBJB000100" localSheetId="0">BOQ!#REF!</definedName>
    <definedName name="W_PACBJB000110" localSheetId="0">BOQ!#REF!</definedName>
    <definedName name="W_PACBJC00" localSheetId="0">BOQ!#REF!</definedName>
    <definedName name="W_PACBJC000010" localSheetId="0">BOQ!#REF!</definedName>
    <definedName name="W_PACBJC000020" localSheetId="0">BOQ!#REF!</definedName>
    <definedName name="W_PACBJC000030" localSheetId="0">BOQ!#REF!</definedName>
    <definedName name="W_PACBJC000040" localSheetId="0">BOQ!#REF!</definedName>
    <definedName name="W_PACBJC000050A" localSheetId="0">BOQ!#REF!</definedName>
    <definedName name="W_PACBJC000050B" localSheetId="0">BOQ!#REF!</definedName>
    <definedName name="W_PACBJC000050C" localSheetId="0">BOQ!#REF!</definedName>
    <definedName name="W_PACBJC000060" localSheetId="0">BOQ!#REF!</definedName>
    <definedName name="W_PACBJC000070" localSheetId="0">BOQ!#REF!</definedName>
    <definedName name="W_PACBJD00" localSheetId="0">BOQ!#REF!</definedName>
    <definedName name="W_PACBJD000010" localSheetId="0">BOQ!#REF!</definedName>
    <definedName name="W_PACBJD000020" localSheetId="0">BOQ!#REF!</definedName>
    <definedName name="W_PACBJD000030" localSheetId="0">BOQ!#REF!</definedName>
    <definedName name="W_PACBJE00" localSheetId="0">BOQ!#REF!</definedName>
    <definedName name="W_PACBJE000010A" localSheetId="0">BOQ!#REF!</definedName>
    <definedName name="W_PACBJE000010B" localSheetId="0">BOQ!#REF!</definedName>
    <definedName name="W_PACBJE000010C" localSheetId="0">BOQ!#REF!</definedName>
    <definedName name="W_PACBJE000020" localSheetId="0">BOQ!#REF!</definedName>
    <definedName name="W_PACBJF00" localSheetId="0">BOQ!#REF!</definedName>
    <definedName name="W_PACBJF000010" localSheetId="0">BOQ!#REF!</definedName>
    <definedName name="W_PACBJG00" localSheetId="0">BOQ!#REF!</definedName>
    <definedName name="W_PACBJG000010" localSheetId="0">BOQ!#REF!</definedName>
    <definedName name="W_PACBJG000020" localSheetId="0">BOQ!#REF!</definedName>
    <definedName name="W_PACBJG000030" localSheetId="0">BOQ!#REF!</definedName>
    <definedName name="W_PACBJG000040" localSheetId="0">BOQ!#REF!</definedName>
    <definedName name="W_PACBJG000050" localSheetId="0">BOQ!#REF!</definedName>
    <definedName name="W_PACBJG000060A" localSheetId="0">BOQ!#REF!</definedName>
    <definedName name="W_PACBJG000060B" localSheetId="0">BOQ!#REF!</definedName>
    <definedName name="W_PACBJG000060C" localSheetId="0">BOQ!#REF!</definedName>
    <definedName name="W_PACBJG000060D" localSheetId="0">BOQ!#REF!</definedName>
    <definedName name="W_PACBJH00" localSheetId="0">BOQ!#REF!</definedName>
    <definedName name="W_PACBJH000010" localSheetId="0">BOQ!#REF!</definedName>
    <definedName name="W_PACBJH000020" localSheetId="0">BOQ!#REF!</definedName>
    <definedName name="W_PACBJH000030" localSheetId="0">BOQ!#REF!</definedName>
    <definedName name="W_PACBJH000040" localSheetId="0">BOQ!#REF!</definedName>
    <definedName name="W_PACBJI00" localSheetId="0">BOQ!#REF!</definedName>
    <definedName name="W_PACBJI000010" localSheetId="0">BOQ!#REF!</definedName>
    <definedName name="W_PACBJI000020" localSheetId="0">BOQ!#REF!</definedName>
    <definedName name="W_PACBJJ00" localSheetId="0">BOQ!#REF!</definedName>
    <definedName name="W_PACBJJ000010" localSheetId="0">BOQ!#REF!</definedName>
    <definedName name="W_PACBJJ000020" localSheetId="0">BOQ!#REF!</definedName>
    <definedName name="W_PACBJJ000030" localSheetId="0">BOQ!#REF!</definedName>
    <definedName name="W_PACBJK00" localSheetId="0">BOQ!#REF!</definedName>
    <definedName name="W_PACBJK000010" localSheetId="0">BOQ!#REF!</definedName>
    <definedName name="W_PACBJK000020A" localSheetId="0">BOQ!#REF!</definedName>
    <definedName name="W_PACBJK000020B" localSheetId="0">BOQ!#REF!</definedName>
    <definedName name="W_PACBJK000020C" localSheetId="0">BOQ!#REF!</definedName>
    <definedName name="W_PACBJK000030" localSheetId="0">BOQ!#REF!</definedName>
    <definedName name="W_PACBJK000040" localSheetId="0">BOQ!#REF!</definedName>
    <definedName name="W_PACBJK000050" localSheetId="0">BOQ!#REF!</definedName>
    <definedName name="W_PACBJL00" localSheetId="0">BOQ!#REF!</definedName>
    <definedName name="W_PACBJL000010" localSheetId="0">BOQ!#REF!</definedName>
    <definedName name="W_PACBJL000020" localSheetId="0">BOQ!#REF!</definedName>
    <definedName name="W_PACBJL000030" localSheetId="0">BOQ!#REF!</definedName>
    <definedName name="W_PACBJL000040" localSheetId="0">BOQ!#REF!</definedName>
    <definedName name="W_PACBJL000050" localSheetId="0">BOQ!#REF!</definedName>
    <definedName name="W_PACBJL000060" localSheetId="0">BOQ!#REF!</definedName>
    <definedName name="W_PACBJM00" localSheetId="0">BOQ!#REF!</definedName>
    <definedName name="W_PACBJM000010" localSheetId="0">BOQ!#REF!</definedName>
    <definedName name="W_PACBJM000020" localSheetId="0">BOQ!#REF!</definedName>
    <definedName name="W_PACBJM000030" localSheetId="0">BOQ!#REF!</definedName>
    <definedName name="W_PACBJM000040" localSheetId="0">BOQ!#REF!</definedName>
    <definedName name="W_PACBJN00" localSheetId="0">BOQ!#REF!</definedName>
    <definedName name="W_PACBJN000010" localSheetId="0">BOQ!#REF!</definedName>
    <definedName name="W_PACBJN000020" localSheetId="0">BOQ!#REF!</definedName>
    <definedName name="W_PACBJN000030" localSheetId="0">BOQ!#REF!</definedName>
    <definedName name="W_PACBJN000040" localSheetId="0">BOQ!#REF!</definedName>
    <definedName name="W_PACBJO00" localSheetId="0">BOQ!#REF!</definedName>
    <definedName name="W_PACBJO000010" localSheetId="0">BOQ!#REF!</definedName>
    <definedName name="W_PACBJO000020" localSheetId="0">BOQ!#REF!</definedName>
    <definedName name="W_PACBJP00" localSheetId="0">BOQ!#REF!</definedName>
    <definedName name="W_PACBJP000010" localSheetId="0">BOQ!#REF!</definedName>
    <definedName name="W_PACBJP000020" localSheetId="0">BOQ!#REF!</definedName>
    <definedName name="W_PACBJQ00" localSheetId="0">BOQ!#REF!</definedName>
    <definedName name="W_PACBJQ000010" localSheetId="0">BOQ!#REF!</definedName>
    <definedName name="W_PACBJQ000020" localSheetId="0">BOQ!#REF!</definedName>
    <definedName name="W_PACBJQ000030" localSheetId="0">BOQ!#REF!</definedName>
    <definedName name="W_PACBK" localSheetId="0">BOQ!#REF!</definedName>
    <definedName name="W_PACBKA00" localSheetId="0">BOQ!#REF!</definedName>
    <definedName name="W_PACBKA000010" localSheetId="0">BOQ!#REF!</definedName>
    <definedName name="W_PACBKA000020" localSheetId="0">BOQ!#REF!</definedName>
    <definedName name="W_PACBKA000030" localSheetId="0">BOQ!#REF!</definedName>
    <definedName name="W_PACBKB00" localSheetId="0">BOQ!#REF!</definedName>
    <definedName name="W_PACBKB000010" localSheetId="0">BOQ!#REF!</definedName>
    <definedName name="W_PACBKB000020" localSheetId="0">BOQ!#REF!</definedName>
    <definedName name="W_PACBKB000030" localSheetId="0">BOQ!#REF!</definedName>
    <definedName name="W_PACBKC00" localSheetId="0">BOQ!#REF!</definedName>
    <definedName name="W_PACBKC000010" localSheetId="0">BOQ!#REF!</definedName>
    <definedName name="W_PACBKD00" localSheetId="0">BOQ!#REF!</definedName>
    <definedName name="W_PACBKD000010" localSheetId="0">BOQ!#REF!</definedName>
    <definedName name="W_PACBKE00" localSheetId="0">BOQ!#REF!</definedName>
    <definedName name="W_PACBKE000010A" localSheetId="0">BOQ!#REF!</definedName>
    <definedName name="W_PACBKE000010B" localSheetId="0">BOQ!#REF!</definedName>
    <definedName name="W_PACBKE000020" localSheetId="0">BOQ!#REF!</definedName>
    <definedName name="W_PACBKE000030" localSheetId="0">BOQ!#REF!</definedName>
    <definedName name="W_PACBKE000040" localSheetId="0">BOQ!#REF!</definedName>
    <definedName name="W_PACBKE000050" localSheetId="0">BOQ!#REF!</definedName>
    <definedName name="W_PACBKE000060" localSheetId="0">BOQ!#REF!</definedName>
    <definedName name="W_PACBKE000070A" localSheetId="0">BOQ!#REF!</definedName>
    <definedName name="W_PACBKE000070B" localSheetId="0">BOQ!#REF!</definedName>
    <definedName name="W_PACBKE000080" localSheetId="0">BOQ!#REF!</definedName>
    <definedName name="W_PACBKE000090" localSheetId="0">BOQ!#REF!</definedName>
    <definedName name="W_PACBKE000100" localSheetId="0">BOQ!#REF!</definedName>
    <definedName name="W_PACBKE000110" localSheetId="0">BOQ!#REF!</definedName>
    <definedName name="W_PACBKE000120" localSheetId="0">BOQ!#REF!</definedName>
    <definedName name="W_PACBKE000130" localSheetId="0">BOQ!#REF!</definedName>
    <definedName name="W_PACBKE000140" localSheetId="0">BOQ!#REF!</definedName>
    <definedName name="W_PACBKE000150" localSheetId="0">BOQ!#REF!</definedName>
    <definedName name="W_PACBKE000160" localSheetId="0">BOQ!#REF!</definedName>
    <definedName name="W_PACBKE000170" localSheetId="0">BOQ!#REF!</definedName>
    <definedName name="W_PACBKE000180" localSheetId="0">BOQ!#REF!</definedName>
    <definedName name="W_PACBKE000190" localSheetId="0">BOQ!#REF!</definedName>
    <definedName name="W_PACBKE000200" localSheetId="0">BOQ!#REF!</definedName>
    <definedName name="W_PACBKF00" localSheetId="0">BOQ!#REF!</definedName>
    <definedName name="W_PACBKF000010A" localSheetId="0">BOQ!#REF!</definedName>
    <definedName name="W_PACBKF000010B" localSheetId="0">BOQ!#REF!</definedName>
    <definedName name="W_PACBKG00" localSheetId="0">BOQ!#REF!</definedName>
    <definedName name="W_PACBKG000010" localSheetId="0">BOQ!#REF!</definedName>
    <definedName name="W_PACBKG000020" localSheetId="0">BOQ!#REF!</definedName>
    <definedName name="W_PACBKG000030" localSheetId="0">BOQ!#REF!</definedName>
    <definedName name="W_PACBKH00" localSheetId="0">BOQ!#REF!</definedName>
    <definedName name="W_PACBKH000010" localSheetId="0">BOQ!#REF!</definedName>
    <definedName name="W_PACBKH000020" localSheetId="0">BOQ!#REF!</definedName>
    <definedName name="W_PACBKI00" localSheetId="0">BOQ!#REF!</definedName>
    <definedName name="W_PACBKI000010" localSheetId="0">BOQ!#REF!</definedName>
    <definedName name="W_PACBKI000020A" localSheetId="0">BOQ!#REF!</definedName>
    <definedName name="W_PACBKI000020B" localSheetId="0">BOQ!#REF!</definedName>
    <definedName name="W_PACBKJ00" localSheetId="0">BOQ!#REF!</definedName>
    <definedName name="W_PACBKJ000010" localSheetId="0">BOQ!#REF!</definedName>
    <definedName name="W_PACBKK00" localSheetId="0">BOQ!#REF!</definedName>
    <definedName name="W_PACBKK000010" localSheetId="0">BOQ!#REF!</definedName>
    <definedName name="W_PACBKL00" localSheetId="0">BOQ!#REF!</definedName>
    <definedName name="W_PACBKL000010" localSheetId="0">BOQ!#REF!</definedName>
    <definedName name="W_PACBKM00" localSheetId="0">BOQ!#REF!</definedName>
    <definedName name="W_PACBKM000010" localSheetId="0">BOQ!#REF!</definedName>
    <definedName name="W_PACBKM000020A" localSheetId="0">BOQ!#REF!</definedName>
    <definedName name="W_PACBKM000020B" localSheetId="0">BOQ!#REF!</definedName>
    <definedName name="W_PACBKM000020C" localSheetId="0">BOQ!#REF!</definedName>
    <definedName name="W_PACBKM000020D" localSheetId="0">BOQ!#REF!</definedName>
    <definedName name="W_PACBKN00" localSheetId="0">BOQ!#REF!</definedName>
    <definedName name="W_PACBKN000010" localSheetId="0">BOQ!#REF!</definedName>
    <definedName name="W_PACBKN000020" localSheetId="0">BOQ!#REF!</definedName>
    <definedName name="W_PACBKO00" localSheetId="0">BOQ!#REF!</definedName>
    <definedName name="W_PACBKO000010" localSheetId="0">BOQ!#REF!</definedName>
    <definedName name="W_PACBKO000020" localSheetId="0">BOQ!#REF!</definedName>
    <definedName name="W_PACBKP00" localSheetId="0">BOQ!#REF!</definedName>
    <definedName name="W_PACBKP000010" localSheetId="0">BOQ!#REF!</definedName>
    <definedName name="W_PACBKP000030" localSheetId="0">BOQ!#REF!</definedName>
    <definedName name="W_PACBKQ00" localSheetId="0">BOQ!#REF!</definedName>
    <definedName name="W_PACBKQ000010A" localSheetId="0">BOQ!#REF!</definedName>
    <definedName name="W_PACBKQ000010B" localSheetId="0">BOQ!#REF!</definedName>
    <definedName name="W_PACBKQ000010C" localSheetId="0">BOQ!#REF!</definedName>
    <definedName name="W_PACBL" localSheetId="0">BOQ!#REF!</definedName>
    <definedName name="W_PACBLA00" localSheetId="0">BOQ!#REF!</definedName>
    <definedName name="W_PACBLA000010" localSheetId="0">BOQ!#REF!</definedName>
    <definedName name="W_PACBLA000020A" localSheetId="0">BOQ!#REF!</definedName>
    <definedName name="W_PACBLA000020B" localSheetId="0">BOQ!#REF!</definedName>
    <definedName name="W_PACBLA000020C" localSheetId="0">BOQ!#REF!</definedName>
    <definedName name="W_PACBLB00" localSheetId="0">BOQ!#REF!</definedName>
    <definedName name="W_PACBLB000010" localSheetId="0">BOQ!#REF!</definedName>
    <definedName name="W_PACBLB000020" localSheetId="0">BOQ!#REF!</definedName>
    <definedName name="W_PACBLB000030" localSheetId="0">BOQ!#REF!</definedName>
    <definedName name="W_PACBLB000040" localSheetId="0">BOQ!#REF!</definedName>
    <definedName name="W_PACBLC00" localSheetId="0">BOQ!#REF!</definedName>
    <definedName name="W_PACBLC000010" localSheetId="0">BOQ!#REF!</definedName>
    <definedName name="W_PACBLD00" localSheetId="0">BOQ!#REF!</definedName>
    <definedName name="W_PACBLD000010A" localSheetId="0">BOQ!#REF!</definedName>
    <definedName name="W_PACBLD000010B" localSheetId="0">BOQ!#REF!</definedName>
    <definedName name="W_PACBLD000010C" localSheetId="0">BOQ!#REF!</definedName>
    <definedName name="W_PACBLD000010D" localSheetId="0">BOQ!#REF!</definedName>
    <definedName name="W_PACBLD000010E" localSheetId="0">BOQ!#REF!</definedName>
    <definedName name="W_PACBLD000020" localSheetId="0">BOQ!#REF!</definedName>
    <definedName name="W_PACBLD000030" localSheetId="0">BOQ!#REF!</definedName>
    <definedName name="W_PACBLD000040" localSheetId="0">BOQ!#REF!</definedName>
    <definedName name="W_PACBLE00" localSheetId="0">BOQ!#REF!</definedName>
    <definedName name="W_PACBLE000010" localSheetId="0">BOQ!#REF!</definedName>
    <definedName name="W_PACBLE000020" localSheetId="0">BOQ!#REF!</definedName>
    <definedName name="W_PACBLF00" localSheetId="0">BOQ!#REF!</definedName>
    <definedName name="W_PACBLF000010" localSheetId="0">BOQ!#REF!</definedName>
    <definedName name="W_PACBLF000020" localSheetId="0">BOQ!#REF!</definedName>
    <definedName name="W_PACBLG00" localSheetId="0">BOQ!#REF!</definedName>
    <definedName name="W_PACBLG000010" localSheetId="0">BOQ!#REF!</definedName>
    <definedName name="W_PACBLH00" localSheetId="0">BOQ!#REF!</definedName>
    <definedName name="W_PACBLH000010A" localSheetId="0">BOQ!#REF!</definedName>
    <definedName name="W_PACBLH000010B" localSheetId="0">BOQ!#REF!</definedName>
    <definedName name="W_PACBLH000010C" localSheetId="0">BOQ!#REF!</definedName>
    <definedName name="W_PACBLI00" localSheetId="0">BOQ!#REF!</definedName>
    <definedName name="W_PACBLI000010" localSheetId="0">BOQ!#REF!</definedName>
    <definedName name="W_PACBLI000020" localSheetId="0">BOQ!#REF!</definedName>
    <definedName name="W_PACBLI000030" localSheetId="0">BOQ!#REF!</definedName>
    <definedName name="W_PACBLI000040" localSheetId="0">BOQ!#REF!</definedName>
    <definedName name="W_PACBLI000050" localSheetId="0">BOQ!#REF!</definedName>
    <definedName name="W_PACBLI000060" localSheetId="0">BOQ!#REF!</definedName>
    <definedName name="W_PACBLI000070" localSheetId="0">BOQ!#REF!</definedName>
    <definedName name="W_PACBLI000080" localSheetId="0">BOQ!#REF!</definedName>
    <definedName name="W_PACBLI000090" localSheetId="0">BOQ!#REF!</definedName>
    <definedName name="W_PACBLI000100" localSheetId="0">BOQ!#REF!</definedName>
    <definedName name="W_PACBLI000110" localSheetId="0">BOQ!#REF!</definedName>
    <definedName name="W_PACBLI000120" localSheetId="0">BOQ!#REF!</definedName>
    <definedName name="W_PACBLI000130" localSheetId="0">BOQ!#REF!</definedName>
    <definedName name="W_PACBLI000140" localSheetId="0">BOQ!#REF!</definedName>
    <definedName name="W_PACBLI000150" localSheetId="0">BOQ!#REF!</definedName>
    <definedName name="W_PACBLI000160" localSheetId="0">BOQ!#REF!</definedName>
    <definedName name="W_PACBLI000170" localSheetId="0">BOQ!#REF!</definedName>
    <definedName name="W_PACBLI000180" localSheetId="0">BOQ!#REF!</definedName>
    <definedName name="W_PACBLI000190" localSheetId="0">BOQ!#REF!</definedName>
    <definedName name="W_PACBLJ00" localSheetId="0">BOQ!#REF!</definedName>
    <definedName name="W_PACBLJ000010" localSheetId="0">BOQ!#REF!</definedName>
    <definedName name="W_PACBLJ000020" localSheetId="0">BOQ!#REF!</definedName>
    <definedName name="W_PACBLK00" localSheetId="0">BOQ!#REF!</definedName>
    <definedName name="W_PACBLK000010" localSheetId="0">BOQ!#REF!</definedName>
    <definedName name="W_PACBLK000020" localSheetId="0">BOQ!#REF!</definedName>
    <definedName name="W_PACBLL00" localSheetId="0">BOQ!#REF!</definedName>
    <definedName name="W_PACBLL000010" localSheetId="0">BOQ!#REF!</definedName>
    <definedName name="W_PACBM" localSheetId="0">BOQ!#REF!</definedName>
    <definedName name="W_PACBMA00" localSheetId="0">BOQ!#REF!</definedName>
    <definedName name="W_PACBMA000010" localSheetId="0">BOQ!#REF!</definedName>
    <definedName name="W_PACBMA000020" localSheetId="0">BOQ!#REF!</definedName>
    <definedName name="W_PACBMB00" localSheetId="0">BOQ!#REF!</definedName>
    <definedName name="W_PACBMB000010" localSheetId="0">BOQ!#REF!</definedName>
    <definedName name="W_PACBMB000020" localSheetId="0">BOQ!#REF!</definedName>
    <definedName name="W_PACBMB000030" localSheetId="0">BOQ!#REF!</definedName>
    <definedName name="W_PACBMB000040" localSheetId="0">BOQ!#REF!</definedName>
    <definedName name="W_PACBMB000050" localSheetId="0">BOQ!#REF!</definedName>
    <definedName name="W_PACBMC00" localSheetId="0">BOQ!#REF!</definedName>
    <definedName name="W_PACBMC000010" localSheetId="0">BOQ!#REF!</definedName>
    <definedName name="W_PACBMD00" localSheetId="0">BOQ!#REF!</definedName>
    <definedName name="W_PACBMD000010" localSheetId="0">BOQ!#REF!</definedName>
    <definedName name="W_PACBME00" localSheetId="0">BOQ!#REF!</definedName>
    <definedName name="W_PACBME000010" localSheetId="0">BOQ!#REF!</definedName>
    <definedName name="W_PACBMF00" localSheetId="0">BOQ!#REF!</definedName>
    <definedName name="W_PACBMF000010" localSheetId="0">BOQ!#REF!</definedName>
    <definedName name="W_PACBMG00" localSheetId="0">BOQ!#REF!</definedName>
    <definedName name="W_PACBMG000010B" localSheetId="0">BOQ!#REF!</definedName>
    <definedName name="W_PACBN" localSheetId="0">BOQ!#REF!</definedName>
    <definedName name="W_PACBN000" localSheetId="0">BOQ!#REF!</definedName>
    <definedName name="W_PACBN0000010" localSheetId="0">BOQ!#REF!</definedName>
    <definedName name="W_PACBN0000020" localSheetId="0">BOQ!#REF!</definedName>
    <definedName name="W_PACBN0000030" localSheetId="0">BOQ!#REF!</definedName>
    <definedName name="W_PACBN0000040" localSheetId="0">BOQ!#REF!</definedName>
    <definedName name="W_PACBN0000050" localSheetId="0">BOQ!#REF!</definedName>
    <definedName name="W_PACBN0000060" localSheetId="0">BOQ!#REF!</definedName>
    <definedName name="W_PACBO" localSheetId="0">BOQ!#REF!</definedName>
    <definedName name="W_PACBO000" localSheetId="0">BOQ!#REF!</definedName>
    <definedName name="W_PACBO0000010" localSheetId="0">BOQ!#REF!</definedName>
    <definedName name="W_PACBO0000020" localSheetId="0">BOQ!#REF!</definedName>
    <definedName name="W_PACBO0000030" localSheetId="0">BOQ!#REF!</definedName>
    <definedName name="W_PACBO0000040" localSheetId="0">BOQ!#REF!</definedName>
    <definedName name="W_PACBO0000050" localSheetId="0">BOQ!#REF!</definedName>
    <definedName name="W_PACBO0000060" localSheetId="0">BOQ!#REF!</definedName>
    <definedName name="W_PACBO0000070" localSheetId="0">BOQ!#REF!</definedName>
    <definedName name="W_PACBO0000080" localSheetId="0">BOQ!#REF!</definedName>
    <definedName name="W_PACBO0000090" localSheetId="0">BOQ!#REF!</definedName>
    <definedName name="W_PACBO0000100" localSheetId="0">BOQ!#REF!</definedName>
    <definedName name="W_PACBO0000110" localSheetId="0">BOQ!#REF!</definedName>
    <definedName name="W_PACBO0000120" localSheetId="0">BOQ!#REF!</definedName>
    <definedName name="W_PACBO0000130" localSheetId="0">BOQ!#REF!</definedName>
    <definedName name="W_PACBO0000140" localSheetId="0">BOQ!#REF!</definedName>
    <definedName name="W_PACBO0000150" localSheetId="0">BOQ!#REF!</definedName>
    <definedName name="W_PACBO0000160" localSheetId="0">BOQ!#REF!</definedName>
    <definedName name="W_PACBO0000170" localSheetId="0">BOQ!#REF!</definedName>
    <definedName name="W_PACBO0000180" localSheetId="0">BOQ!#REF!</definedName>
    <definedName name="W_PACBO0000190" localSheetId="0">BOQ!#REF!</definedName>
    <definedName name="W_PACBO0000200" localSheetId="0">BOQ!#REF!</definedName>
    <definedName name="W_PACBO0000210" localSheetId="0">BOQ!#REF!</definedName>
    <definedName name="W_PACBO0000220" localSheetId="0">BOQ!#REF!</definedName>
    <definedName name="W_PACBO0000230" localSheetId="0">BOQ!#REF!</definedName>
    <definedName name="W_PACBO0000240" localSheetId="0">BOQ!#REF!</definedName>
    <definedName name="W_PACBO0000250" localSheetId="0">BOQ!#REF!</definedName>
    <definedName name="W_PACBO0000260" localSheetId="0">BOQ!#REF!</definedName>
    <definedName name="W_PACBO0000270" localSheetId="0">BOQ!#REF!</definedName>
    <definedName name="W_PACBO0000280" localSheetId="0">BOQ!#REF!</definedName>
    <definedName name="W_PACBO0000290" localSheetId="0">BOQ!#REF!</definedName>
    <definedName name="W_PACBO0000300" localSheetId="0">BOQ!#REF!</definedName>
    <definedName name="W_PACBO0000310" localSheetId="0">BOQ!#REF!</definedName>
    <definedName name="W_PACBO0000320" localSheetId="0">BOQ!#REF!</definedName>
    <definedName name="W_PACBO0000330" localSheetId="0">BOQ!#REF!</definedName>
    <definedName name="W_PACBO0000340" localSheetId="0">BOQ!#REF!</definedName>
    <definedName name="W_PACBO0000350" localSheetId="0">BOQ!#REF!</definedName>
    <definedName name="W_PACBO0000360" localSheetId="0">BOQ!#REF!</definedName>
    <definedName name="W_PACBO0000370" localSheetId="0">BOQ!#REF!</definedName>
    <definedName name="W_PACBO0000380" localSheetId="0">BOQ!#REF!</definedName>
    <definedName name="W_PACBO0000390" localSheetId="0">BOQ!#REF!</definedName>
    <definedName name="W_PACBO0000400" localSheetId="0">BOQ!#REF!</definedName>
    <definedName name="W_PACBO0000410" localSheetId="0">BOQ!#REF!</definedName>
    <definedName name="W_PACBO0000420" localSheetId="0">BOQ!#REF!</definedName>
    <definedName name="W_PACBO0000430" localSheetId="0">BOQ!#REF!</definedName>
    <definedName name="W_PACBP" localSheetId="0">BOQ!#REF!</definedName>
    <definedName name="W_PACBP000" localSheetId="0">BOQ!#REF!</definedName>
    <definedName name="W_PACBP0000010" localSheetId="0">BOQ!#REF!</definedName>
    <definedName name="W_PACBP0000020" localSheetId="0">BOQ!#REF!</definedName>
    <definedName name="W_PACBP0000030" localSheetId="0">BOQ!#REF!</definedName>
    <definedName name="W_PACBP0000040" localSheetId="0">BOQ!#REF!</definedName>
    <definedName name="W_PACBQ" localSheetId="0">BOQ!#REF!</definedName>
    <definedName name="W_PACBQ000" localSheetId="0">BOQ!#REF!</definedName>
    <definedName name="W_PACBQ0000010" localSheetId="0">BOQ!#REF!</definedName>
    <definedName name="W_PACBQ0000020" localSheetId="0">BOQ!#REF!</definedName>
    <definedName name="W_PACBQ0000030" localSheetId="0">BOQ!#REF!</definedName>
    <definedName name="W_PACBQ0000040" localSheetId="0">BOQ!#REF!</definedName>
    <definedName name="W_PACBR" localSheetId="0">BOQ!#REF!</definedName>
    <definedName name="W_PACBR000" localSheetId="0">BOQ!#REF!</definedName>
    <definedName name="W_PACBR0000010" localSheetId="0">BOQ!#REF!</definedName>
    <definedName name="W_PACBR0000020" localSheetId="0">BOQ!#REF!</definedName>
    <definedName name="W_PACBR0000030" localSheetId="0">BOQ!#REF!</definedName>
    <definedName name="W_PACBR0000040" localSheetId="0">BOQ!#REF!</definedName>
    <definedName name="W_PACBR0000050" localSheetId="0">BOQ!#REF!</definedName>
    <definedName name="W_PACBR0000060" localSheetId="0">BOQ!#REF!</definedName>
    <definedName name="W_PACBS" localSheetId="0">BOQ!#REF!</definedName>
    <definedName name="W_PACBS000" localSheetId="0">BOQ!#REF!</definedName>
    <definedName name="W_PACBS0000010" localSheetId="0">BOQ!#REF!</definedName>
    <definedName name="W_PACBS0000020" localSheetId="0">BOQ!#REF!</definedName>
    <definedName name="W_PACBS0000030" localSheetId="0">BOQ!#REF!</definedName>
    <definedName name="W_PACBS0000040" localSheetId="0">BOQ!#REF!</definedName>
    <definedName name="W_PACBS0000050" localSheetId="0">BOQ!#REF!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0" i="1" l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7" i="1"/>
  <c r="H76" i="1"/>
  <c r="H75" i="1"/>
  <c r="H74" i="1"/>
  <c r="H71" i="1"/>
  <c r="H70" i="1"/>
  <c r="H69" i="1"/>
  <c r="H68" i="1"/>
  <c r="H67" i="1"/>
  <c r="H66" i="1"/>
  <c r="H6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1" i="1"/>
  <c r="H40" i="1"/>
  <c r="H39" i="1"/>
  <c r="H38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<sst xmlns="http://schemas.openxmlformats.org/spreadsheetml/2006/main" count="1459" uniqueCount="730">
  <si>
    <t>7.4.3 BOQ</t>
  </si>
  <si>
    <t>B. BOQ (Construction)</t>
  </si>
  <si>
    <t>[P-NFFF] UAE 핵연료공장 건설사업_20220725&amp;0802   [ Rev. No : B ]</t>
  </si>
  <si>
    <t>Discipline : Architecture</t>
  </si>
  <si>
    <t>NO.</t>
  </si>
  <si>
    <t>Full Code</t>
  </si>
  <si>
    <t>Gauge
Code</t>
  </si>
  <si>
    <t>WBS Name</t>
  </si>
  <si>
    <t>Brief Spec.</t>
  </si>
  <si>
    <t>Reference to</t>
  </si>
  <si>
    <t>Unit</t>
  </si>
  <si>
    <t>Total
(Q'ty)</t>
  </si>
  <si>
    <t/>
  </si>
  <si>
    <t>Main Building</t>
  </si>
  <si>
    <t>Administration Building</t>
  </si>
  <si>
    <t>Workshop &amp; Warehouse</t>
  </si>
  <si>
    <t>Fire Brigade Building</t>
  </si>
  <si>
    <t>Water Treatment Building</t>
  </si>
  <si>
    <t>Main Gate House</t>
  </si>
  <si>
    <t>Gases Warehouse</t>
  </si>
  <si>
    <t>Covered Car Parking Shelter #1</t>
  </si>
  <si>
    <t>Covered Car Parking Shelter #2</t>
  </si>
  <si>
    <t>PACBB</t>
  </si>
  <si>
    <t>EARTH WORKS</t>
  </si>
  <si>
    <t>1)</t>
  </si>
  <si>
    <t>PACBBA000010</t>
  </si>
  <si>
    <t>EXCAVATION</t>
  </si>
  <si>
    <t>FROM GROUND TO 2M DEPTH</t>
  </si>
  <si>
    <t>B-01</t>
  </si>
  <si>
    <t>M3</t>
  </si>
  <si>
    <t>2)</t>
  </si>
  <si>
    <t>PACBBA000020</t>
  </si>
  <si>
    <t>BELOW 2M DEPTH</t>
  </si>
  <si>
    <t>3)</t>
  </si>
  <si>
    <t>PACBBB000010</t>
  </si>
  <si>
    <t>A</t>
  </si>
  <si>
    <t>BACKFILL (GENERAL FILL)</t>
  </si>
  <si>
    <t>SELECTED EXCAVATED SOIL</t>
  </si>
  <si>
    <t>B-02</t>
  </si>
  <si>
    <t>4)</t>
  </si>
  <si>
    <t>B</t>
  </si>
  <si>
    <t>BACKFILL (IMPORTED SOIL)</t>
  </si>
  <si>
    <t>IMPORTED SOIL</t>
  </si>
  <si>
    <t>B-03</t>
  </si>
  <si>
    <t>5)</t>
  </si>
  <si>
    <t>PACBBD000010</t>
  </si>
  <si>
    <t>DISPOSAL</t>
  </si>
  <si>
    <t>B-04</t>
  </si>
  <si>
    <t>6)</t>
  </si>
  <si>
    <t>PACBBG000010</t>
  </si>
  <si>
    <t>PE SHEET (VAPOR BARRIER)</t>
  </si>
  <si>
    <t>THK. 0.1 mm, 2 LAYERS</t>
  </si>
  <si>
    <t>B-06</t>
  </si>
  <si>
    <t>M2</t>
  </si>
  <si>
    <t>7)</t>
  </si>
  <si>
    <t>PACBBI000040</t>
  </si>
  <si>
    <t>BORED PILE (CFA, D600)</t>
  </si>
  <si>
    <t>INCLUDING PRE-BORING</t>
  </si>
  <si>
    <t>B-07</t>
  </si>
  <si>
    <t>M</t>
  </si>
  <si>
    <t>그외 시설동에서 추가됨</t>
  </si>
  <si>
    <t>8)</t>
  </si>
  <si>
    <t>C</t>
  </si>
  <si>
    <t>BORED PILE (CFA, D1000)</t>
  </si>
  <si>
    <t>B-09</t>
  </si>
  <si>
    <t>9)</t>
  </si>
  <si>
    <t>PACBBI00AAAA</t>
  </si>
  <si>
    <t>PILE HEAD TREATMENT FOR BORED PILE (CFA, DIA.600mm)</t>
  </si>
  <si>
    <t>B-10</t>
  </si>
  <si>
    <t>EA</t>
  </si>
  <si>
    <t>10)</t>
  </si>
  <si>
    <t>PILE HEAD TREATMENT FOR BORED PILE (CFA, DIA.1000mm)</t>
  </si>
  <si>
    <t>B-12</t>
  </si>
  <si>
    <t>PACBC</t>
  </si>
  <si>
    <t>CONCRETE WORKS</t>
  </si>
  <si>
    <t>PACBCA000010</t>
  </si>
  <si>
    <t>CONCRETE (LEAN)</t>
  </si>
  <si>
    <t>[UG] F'C = 18 MPA, W/CONSTRUCTION JOINT</t>
  </si>
  <si>
    <t>C-01</t>
  </si>
  <si>
    <t>PACBCA000020</t>
  </si>
  <si>
    <t>CONCRETE (STRUCTURAL)</t>
  </si>
  <si>
    <t>[AG] F'C = 28 MPA, W/CONSTRUCTION JOINT</t>
  </si>
  <si>
    <t>C-02</t>
  </si>
  <si>
    <t>[UG] F'C = 28 MPA, W/CONSTRUCTION JOINT</t>
  </si>
  <si>
    <t>C-03</t>
  </si>
  <si>
    <t>PACBCB000010</t>
  </si>
  <si>
    <t>FORM WORKS</t>
  </si>
  <si>
    <t>1 TIMES, FAIR FACE FOR ABOVE GROUND</t>
  </si>
  <si>
    <t>C-06</t>
  </si>
  <si>
    <t>PACBCB000020</t>
  </si>
  <si>
    <t>3 TIMES, GENERAL FOR UNDERGROUND</t>
  </si>
  <si>
    <t>C-07</t>
  </si>
  <si>
    <t>PACBCC000010</t>
  </si>
  <si>
    <t>REINFORCEMENT</t>
  </si>
  <si>
    <t>ASTM A615 GRADE 60</t>
  </si>
  <si>
    <t>C-05</t>
  </si>
  <si>
    <t>TON</t>
  </si>
  <si>
    <t>PACBCC000020</t>
  </si>
  <si>
    <t>REINFORCEMENT (EPOXY COATED)</t>
  </si>
  <si>
    <t>FUSION BONDED EPOXY COATED REINFORCING BAR</t>
  </si>
  <si>
    <t>C-04</t>
  </si>
  <si>
    <t>PACBCE000030</t>
  </si>
  <si>
    <t>EXPANSION JOINT (EXPOSED TYPE)</t>
  </si>
  <si>
    <t>FOR EXTERNAL WALL</t>
  </si>
  <si>
    <t>C-12A</t>
  </si>
  <si>
    <t>EXPANSION JOINT (W/ STAINLESS STEEL COVER)</t>
  </si>
  <si>
    <t>FOR INTERNAL FLOOR</t>
  </si>
  <si>
    <t>C-12B</t>
  </si>
  <si>
    <t>D</t>
  </si>
  <si>
    <t>FOR CEILING &amp; WALL</t>
  </si>
  <si>
    <t>C-12C</t>
  </si>
  <si>
    <t>11)</t>
  </si>
  <si>
    <t>E</t>
  </si>
  <si>
    <t>EXPANSION JOINT (W/ GALVANIZED STEEL COVER)</t>
  </si>
  <si>
    <t>FOR PARAPET</t>
  </si>
  <si>
    <t>C-12D</t>
  </si>
  <si>
    <t>12)</t>
  </si>
  <si>
    <t>PACBCE000040</t>
  </si>
  <si>
    <t>ISOLATION JOINT (SEPARATION JOINT)</t>
  </si>
  <si>
    <t>FOR SLAB+TIE GIRDER</t>
  </si>
  <si>
    <t>C-11</t>
  </si>
  <si>
    <t>13)</t>
  </si>
  <si>
    <t>PACBCE000070</t>
  </si>
  <si>
    <t>CONTROL JOINT (FOR WALL)</t>
  </si>
  <si>
    <t>C-14</t>
  </si>
  <si>
    <t>14)</t>
  </si>
  <si>
    <t>PACBCG000010</t>
  </si>
  <si>
    <t>PROTECTION BOARD</t>
  </si>
  <si>
    <t>FOR EXTERNAL WATERPROOFING AREA</t>
  </si>
  <si>
    <t>C-10</t>
  </si>
  <si>
    <t>15)</t>
  </si>
  <si>
    <t>PACBCH000010</t>
  </si>
  <si>
    <t>WATER STOP</t>
  </si>
  <si>
    <t>PVC WATERSTOP</t>
  </si>
  <si>
    <t>C-08</t>
  </si>
  <si>
    <t>16)</t>
  </si>
  <si>
    <t>PACBCI000010</t>
  </si>
  <si>
    <t>BITUTHENE MEMBRANES</t>
  </si>
  <si>
    <t>FOR EXTERNAL WATERPROOFING [SHEET TYPE]</t>
  </si>
  <si>
    <t>C-09</t>
  </si>
  <si>
    <t>PACBD</t>
  </si>
  <si>
    <t>BLOCK WORKS</t>
  </si>
  <si>
    <t>PACBDB000010</t>
  </si>
  <si>
    <t>HOLLOW CONCRETE BLOCK(4")</t>
  </si>
  <si>
    <t>W/LINTEL FOR OPENING</t>
  </si>
  <si>
    <t>D-04</t>
  </si>
  <si>
    <t>PACBDB000020</t>
  </si>
  <si>
    <t>HOLLOW CONCRETE BLOCK(8")</t>
  </si>
  <si>
    <t>D-03</t>
  </si>
  <si>
    <t>PACBDG000010</t>
  </si>
  <si>
    <t>INSULATION</t>
  </si>
  <si>
    <t>ONLY FOR BLOCK WALL INSULATION</t>
  </si>
  <si>
    <t>D-01</t>
  </si>
  <si>
    <t>PACBDK000010</t>
  </si>
  <si>
    <t>DAMP-PROOF COURSE</t>
  </si>
  <si>
    <t>FOR EXTERNAL MASONRY WALL</t>
  </si>
  <si>
    <t>D-02</t>
  </si>
  <si>
    <t>PACBE</t>
  </si>
  <si>
    <t>PAINTING WORKS</t>
  </si>
  <si>
    <t>PACBEA000010</t>
  </si>
  <si>
    <t>ACRYLIC EMULSION PAINT (AEP)</t>
  </si>
  <si>
    <t>EXTERNAL WALL</t>
  </si>
  <si>
    <t>E-01</t>
  </si>
  <si>
    <t>PACBEB000020</t>
  </si>
  <si>
    <t>EPOXY PAINT</t>
  </si>
  <si>
    <t>INTERNAL WALL</t>
  </si>
  <si>
    <t>E-09</t>
  </si>
  <si>
    <t>EPOXY PAINT NUCLEAR (EPN)</t>
  </si>
  <si>
    <t>E-05</t>
  </si>
  <si>
    <t>PACBEB000030</t>
  </si>
  <si>
    <t>CEILING</t>
  </si>
  <si>
    <t>PACBEB000040</t>
  </si>
  <si>
    <t>FLOOR</t>
  </si>
  <si>
    <t>E-10</t>
  </si>
  <si>
    <t>E-06</t>
  </si>
  <si>
    <t>PACBEB00ZZZZ</t>
  </si>
  <si>
    <t>SKIRT, H=100MM</t>
  </si>
  <si>
    <t>E-11</t>
  </si>
  <si>
    <t>E-07</t>
  </si>
  <si>
    <t>PACBEC000020</t>
  </si>
  <si>
    <t>ACID RESISTANT PAINT</t>
  </si>
  <si>
    <t>E-13</t>
  </si>
  <si>
    <t>PACBEC000030</t>
  </si>
  <si>
    <t>E-14</t>
  </si>
  <si>
    <t>PACBEC000040</t>
  </si>
  <si>
    <t>PACBEC000050</t>
  </si>
  <si>
    <t>E-15</t>
  </si>
  <si>
    <t>PACBED000010</t>
  </si>
  <si>
    <t>WATER EMULSION PAINT</t>
  </si>
  <si>
    <t>E-16</t>
  </si>
  <si>
    <t>PACBED000020</t>
  </si>
  <si>
    <t>E-17</t>
  </si>
  <si>
    <t>PACBED000030</t>
  </si>
  <si>
    <t>17)</t>
  </si>
  <si>
    <t>PACBEE000010</t>
  </si>
  <si>
    <t>ANTI-DUST EPOXY PAINT</t>
  </si>
  <si>
    <t>UNDER RAISED FLOOR</t>
  </si>
  <si>
    <t>E-12</t>
  </si>
  <si>
    <t>18)</t>
  </si>
  <si>
    <t>PACBEL000020</t>
  </si>
  <si>
    <t xml:space="preserve">CHEMICAL RESISTANT EPOXY PAINT </t>
  </si>
  <si>
    <t>E-19</t>
  </si>
  <si>
    <t>19)</t>
  </si>
  <si>
    <t>PACBEL000040</t>
  </si>
  <si>
    <t>E-18</t>
  </si>
  <si>
    <t>PACBF</t>
  </si>
  <si>
    <t>TILE WORKS</t>
  </si>
  <si>
    <t>PACBFB000020</t>
  </si>
  <si>
    <t>GLAZED CERAMIC TILE</t>
  </si>
  <si>
    <t>WALL W/ BEDDING, WIREMESH IF NECESSARY</t>
  </si>
  <si>
    <t>F-11</t>
  </si>
  <si>
    <t>PACBFC000010</t>
  </si>
  <si>
    <t>UNGLAZED NON-SLIP CERAMIC TILE</t>
  </si>
  <si>
    <t>FLOOR W/ BEDDING, WIREMESH IF NECESSARY</t>
  </si>
  <si>
    <t>F-10</t>
  </si>
  <si>
    <t>PACBFC000020</t>
  </si>
  <si>
    <t>SKIRTS, H=100MM. W/ BEDDING, WIREMESH IF NECESSARY</t>
  </si>
  <si>
    <t>PACBFD000010</t>
  </si>
  <si>
    <t>P.V.C TILE</t>
  </si>
  <si>
    <t>F-14</t>
  </si>
  <si>
    <t>PACBFD000020</t>
  </si>
  <si>
    <t>SKIRTS W/ BEDDING, WIREMESH IF NECESSARY</t>
  </si>
  <si>
    <t>F-16</t>
  </si>
  <si>
    <t>PACBFJ000010</t>
  </si>
  <si>
    <t>MARBLE TILE</t>
  </si>
  <si>
    <t>F-04</t>
  </si>
  <si>
    <t>PACBFJ000020</t>
  </si>
  <si>
    <t>F-05</t>
  </si>
  <si>
    <t>PACBG</t>
  </si>
  <si>
    <t>WATERPROOFING WORKS</t>
  </si>
  <si>
    <t>PACBGA000010</t>
  </si>
  <si>
    <t>LIQUID WATERPROOFING</t>
  </si>
  <si>
    <t>LIQUID+URETHANE, FOR INTERNAL FLOOR AREA</t>
  </si>
  <si>
    <t>G-02</t>
  </si>
  <si>
    <t>PACBGA000020</t>
  </si>
  <si>
    <t>LIQUID+URETHANE, FOR INTERNAL WALL AREA</t>
  </si>
  <si>
    <t>PACBGB000010</t>
  </si>
  <si>
    <t>Fire Sealing Compound (Fire Rating 3Hr)</t>
  </si>
  <si>
    <t>L-22</t>
  </si>
  <si>
    <t>Fire Sealing Compound (Fire Rating 1.5Hr)</t>
  </si>
  <si>
    <t>L-23</t>
  </si>
  <si>
    <t>PACBH</t>
  </si>
  <si>
    <t>ROOF WORKS</t>
  </si>
  <si>
    <t>PACBHA000010</t>
  </si>
  <si>
    <t>SLOPE MORTAR</t>
  </si>
  <si>
    <t>W/ TROWELING, WITHOUT WIREMESH</t>
  </si>
  <si>
    <t>H-09</t>
  </si>
  <si>
    <t>PACBHC000010</t>
  </si>
  <si>
    <t>WATERPROOFING MEMBRANE</t>
  </si>
  <si>
    <t>FOR ROOF AREA ONLY</t>
  </si>
  <si>
    <t>H-03</t>
  </si>
  <si>
    <t>PACBHD000010</t>
  </si>
  <si>
    <t>RIGID INSULATION FOR ROOF (THK. 150mm)</t>
  </si>
  <si>
    <t>H-01</t>
  </si>
  <si>
    <t>PACBHE000010</t>
  </si>
  <si>
    <t>PE SHEET (FOR ROOF)</t>
  </si>
  <si>
    <t>H-04</t>
  </si>
  <si>
    <t>PACBHG000010</t>
  </si>
  <si>
    <t>CONCRETE TILE</t>
  </si>
  <si>
    <t>WITH MORTAR BEDDING (20MM)</t>
  </si>
  <si>
    <t>H-07</t>
  </si>
  <si>
    <t>PACBI</t>
  </si>
  <si>
    <t>DOOR &amp; WINDOW WORKS</t>
  </si>
  <si>
    <t>PACBIA000010</t>
  </si>
  <si>
    <t>STEEL DOOR (1000x2100)</t>
  </si>
  <si>
    <t>SINGLE DOOR W/HARDWARE</t>
  </si>
  <si>
    <t>I-03</t>
  </si>
  <si>
    <t>PACBIA000020</t>
  </si>
  <si>
    <t>STEEL DOOR (2000x2100)</t>
  </si>
  <si>
    <t>DOUBLE DOOR W/HARDWARE</t>
  </si>
  <si>
    <t>STEEL DOOR (2500x3000)</t>
  </si>
  <si>
    <t>STEEL DOOR (2000x2100)_AIR TIGHT</t>
  </si>
  <si>
    <t>I-03A</t>
  </si>
  <si>
    <t>STEEL DOOR (2500x3000)_AIR TIGHT</t>
  </si>
  <si>
    <t>PACBIE000010</t>
  </si>
  <si>
    <t>STAINLESS STEEL DOOR (1000x2100)</t>
  </si>
  <si>
    <t>I-07</t>
  </si>
  <si>
    <t>PACBIE000020</t>
  </si>
  <si>
    <t>STAINLESS STEEL DOOR (2500x3000)</t>
  </si>
  <si>
    <t>PACBIH000070</t>
  </si>
  <si>
    <t>STEEL DOOR W/90 MIN (1000x2100)</t>
  </si>
  <si>
    <t>I-01</t>
  </si>
  <si>
    <t>STEEL DOOR W/90 MIN (1000x2100)_AIR TIGHT</t>
  </si>
  <si>
    <t>I-01A</t>
  </si>
  <si>
    <t>STEEL DOOR W/45 MIN (1000x2100)</t>
  </si>
  <si>
    <t>I-01B</t>
  </si>
  <si>
    <t>PACBIH000080</t>
  </si>
  <si>
    <t>STEEL DOOR W/90 MIN (2000x2100)</t>
  </si>
  <si>
    <t>STEEL DOOR W/90 MIN (2500x3000)</t>
  </si>
  <si>
    <t>STEEL DOOR W/90 MIN (2000x2100)_AIR TIGHT</t>
  </si>
  <si>
    <t>STEEL DOOR W/90 MIN (2500x3000)_AIR TIGHT</t>
  </si>
  <si>
    <t>STEEL DOOR W/45 MIN (2000x2100)</t>
  </si>
  <si>
    <t>F</t>
  </si>
  <si>
    <t>STEEL DOOR W/45 MIN (2500x3000)</t>
  </si>
  <si>
    <t>PACBIH000130</t>
  </si>
  <si>
    <t>STEEL DOOR W/180 MIN (1000x2100)_AIR TIGHT</t>
  </si>
  <si>
    <t>I-02A</t>
  </si>
  <si>
    <t>PACBIH000140</t>
  </si>
  <si>
    <t>STEEL DOOR W/180 MIN (2000x2100)_AIR TIGHT</t>
  </si>
  <si>
    <t>STEEL DOOR W/180 MIN (2500x3000)_AIR TIGHT</t>
  </si>
  <si>
    <t>20)</t>
  </si>
  <si>
    <t>PACBIO000010</t>
  </si>
  <si>
    <t>SHUTTER (6000x6000)</t>
  </si>
  <si>
    <t xml:space="preserve"> W/HARDWARE</t>
  </si>
  <si>
    <t>I-04</t>
  </si>
  <si>
    <t>21)</t>
  </si>
  <si>
    <t>SHUTTER (5000x5000)</t>
  </si>
  <si>
    <t>22)</t>
  </si>
  <si>
    <t>SHUTTER (4000x4000)</t>
  </si>
  <si>
    <t>23)</t>
  </si>
  <si>
    <t>SHUTTER (3000x3000)</t>
  </si>
  <si>
    <t>I-04A</t>
  </si>
  <si>
    <t>24)</t>
  </si>
  <si>
    <t>PACBIP000010</t>
  </si>
  <si>
    <t>ALUMINUM WINDOW (1200x1500)</t>
  </si>
  <si>
    <t xml:space="preserve"> DOUBLE GLASS W/HARDWARE</t>
  </si>
  <si>
    <t>I-12</t>
  </si>
  <si>
    <t>25)</t>
  </si>
  <si>
    <t>ALUMINUM WINDOW (3000x1500)</t>
  </si>
  <si>
    <t xml:space="preserve"> SINGLE GLASS W/HARDWARE</t>
  </si>
  <si>
    <t>I-13</t>
  </si>
  <si>
    <t>26)</t>
  </si>
  <si>
    <t>ALUMINUM WINDOW (1800x1500)</t>
  </si>
  <si>
    <t>27)</t>
  </si>
  <si>
    <t>28)</t>
  </si>
  <si>
    <t>G</t>
  </si>
  <si>
    <t>ALUMINUM WINDOW (500x1200)</t>
  </si>
  <si>
    <t>29)</t>
  </si>
  <si>
    <t>H</t>
  </si>
  <si>
    <t>ALUMINUM WINDOW (2400x1500)</t>
  </si>
  <si>
    <t>30)</t>
  </si>
  <si>
    <t>I</t>
  </si>
  <si>
    <t>ALUMINUM WINDOW (1200x1500) (FIX + SLIDE)</t>
  </si>
  <si>
    <t>31)</t>
  </si>
  <si>
    <t>J</t>
  </si>
  <si>
    <t>ALUMINUM WINDOW (2400x1500) (FIX + SLIDE)</t>
  </si>
  <si>
    <t>32)</t>
  </si>
  <si>
    <t>K</t>
  </si>
  <si>
    <t>ALUMINUM WINDOW (3000x1500) (FIX + SLIDE)</t>
  </si>
  <si>
    <t>33)</t>
  </si>
  <si>
    <t>L</t>
  </si>
  <si>
    <t>ALUMINUM WINDOW (2400x1500)_RADIATION</t>
  </si>
  <si>
    <t>I-12A</t>
  </si>
  <si>
    <t>34)</t>
  </si>
  <si>
    <t>PACBIQ000010</t>
  </si>
  <si>
    <t>ALUMINUM LOUVER (1300x1000)</t>
  </si>
  <si>
    <t>I-14</t>
  </si>
  <si>
    <t>35)</t>
  </si>
  <si>
    <t>PACBIT000010</t>
  </si>
  <si>
    <t>MASTER KEY SYSTEM</t>
  </si>
  <si>
    <t>I-11</t>
  </si>
  <si>
    <t>SET</t>
  </si>
  <si>
    <t>PACBJ</t>
  </si>
  <si>
    <t>EXTERIOR/INTERIOR FINISH WORKS</t>
  </si>
  <si>
    <t>PACBJA000020</t>
  </si>
  <si>
    <t>CARPET TILE</t>
  </si>
  <si>
    <t>HIGH TRAFFIC CARPET TILE</t>
  </si>
  <si>
    <t>F-09</t>
  </si>
  <si>
    <t>PACBJB000010</t>
  </si>
  <si>
    <t>GYPSUM BOARD</t>
  </si>
  <si>
    <t>WALL</t>
  </si>
  <si>
    <t>J-08</t>
  </si>
  <si>
    <t>PACBJB000020</t>
  </si>
  <si>
    <t>WALL, 1.5HR FIRE-RATING.</t>
  </si>
  <si>
    <t>J-09</t>
  </si>
  <si>
    <t>PACBJB000030</t>
  </si>
  <si>
    <t>WALL, 3.0HR FIRE-RATING.</t>
  </si>
  <si>
    <t>J-10</t>
  </si>
  <si>
    <t>PACBJC000040</t>
  </si>
  <si>
    <t xml:space="preserve">ACOUSTIC MINERAL BOARD CEILING </t>
  </si>
  <si>
    <t>J-04</t>
  </si>
  <si>
    <t>PACBJC000050</t>
  </si>
  <si>
    <t>PVC STRIP CEILING</t>
  </si>
  <si>
    <t>J-05</t>
  </si>
  <si>
    <t>PACBJC000060</t>
  </si>
  <si>
    <t>SMC PANEL CEILING</t>
  </si>
  <si>
    <t>J-07</t>
  </si>
  <si>
    <t>PACBJD000010</t>
  </si>
  <si>
    <t>EXTERNAL PLASTER</t>
  </si>
  <si>
    <t>J-01</t>
  </si>
  <si>
    <t>PACBJD000020</t>
  </si>
  <si>
    <t>INTERNAL PLASTER</t>
  </si>
  <si>
    <t>FOR INTERNAL MASONRY WALL</t>
  </si>
  <si>
    <t>J-02</t>
  </si>
  <si>
    <t>PACBJE000010</t>
  </si>
  <si>
    <t>RAISED FLOOR W/ VINYL TILE</t>
  </si>
  <si>
    <t>H=600MM</t>
  </si>
  <si>
    <t>J-14</t>
  </si>
  <si>
    <t>PACBJG000040</t>
  </si>
  <si>
    <t>GALVANIZED STEEL SHEET W/FLASHING IF NECESSORY</t>
  </si>
  <si>
    <t>ROOF</t>
  </si>
  <si>
    <t>J-12A</t>
  </si>
  <si>
    <t>PACBJH000010</t>
  </si>
  <si>
    <t>SANDWICH PANEL W/FLASHING IF NECESSORY</t>
  </si>
  <si>
    <t>J-13</t>
  </si>
  <si>
    <t>PACBJH000020</t>
  </si>
  <si>
    <t>J-12</t>
  </si>
  <si>
    <t>PACBJI000010</t>
  </si>
  <si>
    <t>GUTTER</t>
  </si>
  <si>
    <t xml:space="preserve">EAVE GUTTER. </t>
  </si>
  <si>
    <t>J-15</t>
  </si>
  <si>
    <t>PACBJJ000010</t>
  </si>
  <si>
    <t>CUBICLE PARTITION</t>
  </si>
  <si>
    <t>FOR TOILET</t>
  </si>
  <si>
    <t>J-11</t>
  </si>
  <si>
    <t>PACBJJ000020</t>
  </si>
  <si>
    <t>URINAL SCREEN</t>
  </si>
  <si>
    <t>L-15</t>
  </si>
  <si>
    <t>PACBJM000010</t>
  </si>
  <si>
    <t>STEEL TROWEL FINISH</t>
  </si>
  <si>
    <t>FOR CONCRETE SURFACE</t>
  </si>
  <si>
    <t>J-03</t>
  </si>
  <si>
    <t>PACBK</t>
  </si>
  <si>
    <t>STEEL WORKS</t>
  </si>
  <si>
    <t>PACBKA000010</t>
  </si>
  <si>
    <t>STRUCTURAL STEEL (INDOOR STEEL)</t>
  </si>
  <si>
    <t xml:space="preserve">ASTM A36 </t>
  </si>
  <si>
    <t>K-01</t>
  </si>
  <si>
    <t>ASTM A992</t>
  </si>
  <si>
    <t>K-02</t>
  </si>
  <si>
    <t>STRUCTURAL STEEL (OUTDOOR STEEL)</t>
  </si>
  <si>
    <t>K-15</t>
  </si>
  <si>
    <t>K-16</t>
  </si>
  <si>
    <t>STRUCTURAL STEEL (FOR PURLIN &amp; GIRTH)</t>
  </si>
  <si>
    <t>ASTM A36</t>
  </si>
  <si>
    <t>STRUCTURAL STEEL (FOR CLADDING SUPPORT)</t>
  </si>
  <si>
    <t>K-01A</t>
  </si>
  <si>
    <t>PACBKE000010</t>
  </si>
  <si>
    <t>ANCHOR BOLT</t>
  </si>
  <si>
    <t>DIA 20MM, L=600</t>
  </si>
  <si>
    <t>K-03</t>
  </si>
  <si>
    <t>PACBKE000030</t>
  </si>
  <si>
    <t>DIA 24MM, L=900</t>
  </si>
  <si>
    <t>PACBKE000050</t>
  </si>
  <si>
    <t>DIA 30MM, L=1200</t>
  </si>
  <si>
    <t>PACBKE000070</t>
  </si>
  <si>
    <t>DIA 36MM, L=1400</t>
  </si>
  <si>
    <t>PACBKF000010</t>
  </si>
  <si>
    <t>STEEL HANDRAIL</t>
  </si>
  <si>
    <t>W/ PAINT  (OR) HOT DIP GALVANIZED.</t>
  </si>
  <si>
    <t>K-12</t>
  </si>
  <si>
    <t>PACBKG000010</t>
  </si>
  <si>
    <t>STEEL PAINTING (INDOOR STEEL)</t>
  </si>
  <si>
    <t>FOR NON FIRE-PROOFED SURFACE, SECOND &amp; FINAL COAT</t>
  </si>
  <si>
    <t>K-05</t>
  </si>
  <si>
    <t>STEEL PAINTING (OUTDOOR STEEL)</t>
  </si>
  <si>
    <t>PACBKG00AAAA</t>
  </si>
  <si>
    <t>STEEL PAINTING (FIRE-PROOFED)</t>
  </si>
  <si>
    <t>FOR-FIRE-PROOFED, PAINT TYPE (1.5HR)</t>
  </si>
  <si>
    <t>K-06</t>
  </si>
  <si>
    <t>FOR-FIRE-PROOFED, PAINT TYPE (3.0HR)</t>
  </si>
  <si>
    <t>K-07</t>
  </si>
  <si>
    <t>PACBKH000010</t>
  </si>
  <si>
    <t>CAGED LADDER (2.5m &lt; H ≤ 10m)</t>
  </si>
  <si>
    <t>HOT DIP GALVANIZED.</t>
  </si>
  <si>
    <t>K-13</t>
  </si>
  <si>
    <t>PACBKH000020</t>
  </si>
  <si>
    <t>CAGED LADDER (10.0m &lt; H)</t>
  </si>
  <si>
    <t>K-14</t>
  </si>
  <si>
    <t>PACBKI000020</t>
  </si>
  <si>
    <t>GRATING</t>
  </si>
  <si>
    <t>THK.&gt;=32MM, GALVANIZED</t>
  </si>
  <si>
    <t>K-09</t>
  </si>
  <si>
    <t>PACBKK000010</t>
  </si>
  <si>
    <t>CHECKERED PLATE</t>
  </si>
  <si>
    <t xml:space="preserve">GALVANIZED, </t>
  </si>
  <si>
    <t>K-10</t>
  </si>
  <si>
    <t>PACBKL000010</t>
  </si>
  <si>
    <t>DECK PLATE</t>
  </si>
  <si>
    <t>GALVANIZED.</t>
  </si>
  <si>
    <t>K-08</t>
  </si>
  <si>
    <t>PACBKM000010</t>
  </si>
  <si>
    <t>GROUTING</t>
  </si>
  <si>
    <t>NON-SHRINK CEMENT BASED GROUT.</t>
  </si>
  <si>
    <t>K-04</t>
  </si>
  <si>
    <t>PACBL</t>
  </si>
  <si>
    <t>MISC. WORKS</t>
  </si>
  <si>
    <t>PACBLA000010</t>
  </si>
  <si>
    <t>ROOF DRAIN (DIA=100mm)</t>
  </si>
  <si>
    <t>FOR BUILDING, CAST IRON</t>
  </si>
  <si>
    <t>L-01</t>
  </si>
  <si>
    <t>ROOF DRAIN (DIA=150mm)</t>
  </si>
  <si>
    <t>L-02</t>
  </si>
  <si>
    <t>PACBLB000010</t>
  </si>
  <si>
    <t>DOWNSPOUT (DIA=100mm)</t>
  </si>
  <si>
    <t>FOR BUILDING, GALV. STEEL.</t>
  </si>
  <si>
    <t>L-05</t>
  </si>
  <si>
    <t>DOWNSPOUT (DIA=150mm)</t>
  </si>
  <si>
    <t>L-06</t>
  </si>
  <si>
    <t>PACBLB000040</t>
  </si>
  <si>
    <t>DOWN SPOUT HEAD</t>
  </si>
  <si>
    <t>GALVANIZED</t>
  </si>
  <si>
    <t>L-09</t>
  </si>
  <si>
    <t>PACBLC000010</t>
  </si>
  <si>
    <t>CONCRETE SPLASH BLOCK</t>
  </si>
  <si>
    <t>CONCRETE BLOCK TYPE.</t>
  </si>
  <si>
    <t>L-11</t>
  </si>
  <si>
    <t>PACBLE000020</t>
  </si>
  <si>
    <t>STEEL BOLLARD (REMOVABLE TYPE)</t>
  </si>
  <si>
    <t>L-13</t>
  </si>
  <si>
    <t>PACBLF000020</t>
  </si>
  <si>
    <t>ROOM SIGNAGE</t>
  </si>
  <si>
    <t>L-14</t>
  </si>
  <si>
    <t>PACBLI000020</t>
  </si>
  <si>
    <t>MIRROR / W GLASS SHELF</t>
  </si>
  <si>
    <t>L-18</t>
  </si>
  <si>
    <t>PACBLI000030</t>
  </si>
  <si>
    <t>SOAP DISPENSERS</t>
  </si>
  <si>
    <t>L-20</t>
  </si>
  <si>
    <t>PACBLI000050</t>
  </si>
  <si>
    <t>TOWEL BAR</t>
  </si>
  <si>
    <t>L-19</t>
  </si>
  <si>
    <t>PACBLI000090</t>
  </si>
  <si>
    <t>PAPER HOLDER</t>
  </si>
  <si>
    <t>L-21</t>
  </si>
  <si>
    <t>PACBLI00AAAA</t>
  </si>
  <si>
    <t>VANITY TOP</t>
  </si>
  <si>
    <t>1 BOWL</t>
  </si>
  <si>
    <t>L-17</t>
  </si>
  <si>
    <t>2 BOWL</t>
  </si>
  <si>
    <t>PACBLJ000010</t>
  </si>
  <si>
    <t>MISC STEEL</t>
  </si>
  <si>
    <t>L-12</t>
  </si>
  <si>
    <t xml:space="preserve">C. MATERIAL BRIEF SPECIFICATION </t>
  </si>
  <si>
    <t>August 2, 2022</t>
  </si>
  <si>
    <t>EXCAVATION
- FOR GENERAL SOIL
- GENERAL SOIL, BY HAND DIGGING OR BY MACHINERY EQUIPMENT WITHOUT USING JACK HAMMERS, DRILLS OR BLASTING EQUIPMENT
- INCLUDING COMPACTION AT EXCAVATED LEVEL
- INCLUDING PROTECTION MEASURE TO EXITING UTILITIES WHICH MAY BE ENCOUNTERED DURING THE WORK
- INCLUDING DEWATERING WORK WITH A PROVISION OF SUMP AND PUMP, IF REQUIRED
- INCLUDING SLOPE SHORING AND COVERING, IF REQUIRED
- INCLUDING TRANSPORTATION TO THE TEMPORARY STOCK AREA INSIDE OF SITE DESIGNATED BY CONTRACTOR.</t>
  </si>
  <si>
    <t>BACK FILLING
- SELECTED EXCAVATED SOIL
- INCLUDING NECESSARY TEST AS PER SPEC. AND/OR LOCAL REGULATIONS
- INCLUDING COMPACTION UP TO 95% OF MAXIMUM DRY DENSITY ACCORDING TO AASHTO T 180-METHOD D.
- EACH LAYER SHALL NOT EXCEED 200mm AT LOOSE CONDITION
- INCLUDING SCREENING FOR PROPER GRADATION.
  . MAX. PARTICLE SIZE : 10mm
  . FINE CONTENTS (LESS THAN 0.02mm) &lt; 20%
  . PLASTICITY INDEX &lt; 6%
  . LIQUID LIMIT &lt; 25%
- INCLUDING TRANSPORTATION FROM TEMPORARY STOCK AREA INSIDE OF SITE DESIGNED BY CONTRACTOR TO BACKFILLING AREA</t>
  </si>
  <si>
    <t>BACK FILLING
- IMPORTED SOIL
- INCLUDING NECESSARY TEST AS PER SPEC. AND/OR LOCAL REGULATIONS
- INCLUDING COMPACTION UP TO 95% OF MAXIMUM DRY DENSITY ACCORDING TO AASHTO T 180-METHOD D.
- EACH LAYER SHALL NOT EXCEED 200mm AT LOOSE CONDITION
- IMPORTED MATERIAL TO BE SUPPLIED SHALL SATISFY WITH THE CRITERIA BELOW.
  . MAX. PARTICLE SIZE : 10mm
  . FINE CONTENTS (LESS THAN 0.02mm) &lt; 20%
  . PLASTICITY INDEX &lt; 6%
  . LIQUID LIMIT &lt; 25%
- INCLUDING TRANSPORTATION FROM THE SOIL MATERIAL SOURCE(AN APPROVED BORROW PIT) TO PROJECT SITE 
  AND TRANSPORTATION FROM TEMPORARY STOCK AREA INSIDE OF SITE DESIGNATED BY CONTRACTOR TO BACKFILLING AREA</t>
  </si>
  <si>
    <t>DISPOSAL
- OUTSIDE SITE
- INCLUDING TRANSPORTATION OF SURPLUS/UNSUITABLE SOIL, WHICH WILL NOT BE USED FOR BACKFILLING
   AND/OR BANKING, FROM THE TEMPORARY STOCK AREA TO THE DISPOSAL AREA OUTSIDE THE PROJECT SITE
- THE LICENSE FOR DISPOSAL SHALL BE OBTAINED BY SUBCONTRACTOR AND ROYALTY/FEE FOR DISPOSAL SHALL BE PAID BY SUBCONTRACTOR, AT ITS OWN EXPENSE.
- INCLUDING SPREADING AND GRADING THE SOIL IN THAT DISPOSAL AREA.
- LOCATION OF DISPOSAL AREA : IT SHALL BE VERIFIED AND CONFIRMED BY SUBCONTRACTOR.</t>
  </si>
  <si>
    <t>B-05</t>
  </si>
  <si>
    <t>CRUSHED STONE
- IMPORTED
- INCLUDING TRANSPORTATION, LAYING, LEVELING AND COMPACTION OF CRUSHED STONE
- Φ20~40mm</t>
  </si>
  <si>
    <t xml:space="preserve">VAPOUR BARRIER
- THK. 0.15mm, P.E FILM 2 PLIES
- FOR BELOW GROUND SLAB
</t>
  </si>
  <si>
    <t>BORED PILE (CFA, D600)
- CFA(CONTINUOUS FLIGHT AUGER) TYPE
- CAST IN SITU CONCRETE FOR PILES : f’c = MIN. 35 MPa (AT 28 DAYS, CYLINDRICAL STRENGTH)
- CEMENT TYPE : TYPE V CONFORMING TO ASTM C 150
- PILE DIAMETER : 600mm
- PILE LENGTH : 18.0m (AVERAGE.)
- INCLUDE REINFORCING BAR : MINIMUM 10% (TONS OF REBAR FOR CUBIC METER OF CONCRETE VOLUMES)
- INCLUDING DEWATERING(IF REQUIRED) AND SITE CLEARANCE WORK.
- ANY REQUIRED SHIFTING, ASSEMBLY AND DISMANTLING OF EQUIPMENT FOR CFA PILING DURING WORK SHALL BE INCLUDED IN UNIT PRICE OF CFA PILING.
- CONSTRUCTION DEBRIS INCLUDING SOIL AND MUD WHICH ARE OCCURRED DURING PILING WORK SHALL BE DISPOSED IN ACCORDANCE WITH LOCAL REGULATIONS
- INCLUDING ALL MATERIALS(CONCRETE, REBAR, AND ETC.), EQUIPMENT AND LABOR. 
- INCLUDING LEADING, LIFTING, AND INSTALLATION OF PILE
- INCLUDING ALL DOCUMENT WORKS INCLUDING METHOD STATEMENT, ITP, AS-BUILT SURVEY REPORT AND OTHERS 
- INCLUDING ALL ACCESSORIES FOR PILING WORK
- SONIC LOGGING TUBES : FOUR (4) STEEL PIPES OF INTERNAL DIA. NOT LESS THAN 50MM FOR ENTIRE LENGTH OF PILE TO BE INSTALLED IN ALL PILES</t>
  </si>
  <si>
    <t>Rev.B_s1에서 추가됨</t>
  </si>
  <si>
    <t>B-08</t>
  </si>
  <si>
    <t>BORED PILE (CFA, D800)
- CFA(CONTINUOUS FLIGHT AUGER) TYPE
- CAST IN SITU CONCRETE FOR PILES : f’c = MIN. 35 MPa (AT 28 DAYS, CYLINDRICAL STRENGTH)
- CEMENT TYPE : TYPE V CONFORMING TO ASTM C 150
- PILE DIAMETER : 800mm
- PILE LENGTH : 18.0m (AVERAGE.)
- INCLUDE REINFORCING BAR : MINIMUM 10% (TONS OF REBAR FOR CUBIC METER OF CONCRETE VOLUMES)
- INCLUDING DEWATERING(IF REQUIRED) AND SITE CLEARANCE WORK.
- ANY REQUIRED SHIFTING, ASSEMBLY AND DISMANTLING OF EQUIPMENT FOR CFA PILING DURING WORK SHALL BE INCLUDED IN UNIT PRICE OF CFA PILING.
- CONSTRUCTION DEBRIS INCLUDING SOIL AND MUD WHICH ARE OCCURRED DURING PILING WORK SHALL BE DISPOSED IN ACCORDANCE WITH LOCAL REGULATIONS
- INCLUDING ALL MATERIALS(CONCRETE, REBAR, AND ETC.), EQUIPMENT AND LABOR. 
- INCLUDING LEADING, LIFTING, AND INSTALLATION OF PILE
- INCLUDING ALL DOCUMENT WORKS INCLUDING METHOD STATEMENT, ITP, AS-BUILT SURVEY REPORT AND OTHERS 
- INCLUDING ALL ACCESSORIES FOR PILING WORK
- SONIC LOGGING TUBES : FOUR (4) STEEL PIPES OF INTERNAL DIA. NOT LESS THAN 50MM FOR ENTIRE LENGTH OF PILE TO BE INSTALLED IN ALL PILES</t>
  </si>
  <si>
    <t>BORED PILE (CFA, D1000)
- CFA(CONTINUOUS FLIGHT AUGER) TYPE
- CAST IN SITU CONCRETE FOR PILES : f’c = MIN. 35 MPa (AT 28 DAYS, CYLINDRICAL STRENGTH)
- CEMENT TYPE : TYPE V CONFORMING TO ASTM C 150
- PILE DIAMETER : 1000mm
- PILE LENGTH : 18.0m (AVERAGE.)
- INCLUDE REINFORCING BAR : MINIMUM 10% (TONS OF REBAR FOR CUBIC METER OF CONCRETE VOLUMES)
- INCLUDING DEWATERING(IF REQUIRED) AND SITE CLEARANCE WORK.
- ANY REQUIRED SHIFTING, ASSEMBLY AND DISMANTLING OF EQUIPMENT FOR CFA PILING DURING WORK SHALL BE INCLUDED IN UNIT PRICE OF CFA PILING.
- CONSTRUCTION DEBRIS INCLUDING SOIL AND MUD WHICH ARE OCCURRED DURING PILING WORK SHALL BE DISPOSED IN ACCORDANCE WITH LOCAL REGULATIONS
- INCLUDING ALL MATERIALS(CONCRETE, REBAR, AND ETC.), EQUIPMENT AND LABOR. 
- INCLUDING LEADING, LIFTING, AND INSTALLATION OF PILE
- INCLUDING ALL DOCUMENT WORKS INCLUDING METHOD STATEMENT, ITP, AS-BUILT SURVEY REPORT AND OTHERS 
- INCLUDING ALL ACCESSORIES FOR PILING WORK
- SONIC LOGGING TUBES : FOUR (4) STEEL PIPES OF INTERNAL DIA. NOT LESS THAN 50MM FOR ENTIRE LENGTH OF PILE TO BE INSTALLED IN ALL PILES</t>
  </si>
  <si>
    <r>
      <t>Rev.B_s1에서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Arial"/>
        <family val="1"/>
      </rPr>
      <t>추가됨</t>
    </r>
  </si>
  <si>
    <t>BORED PILE (CFA, D600)
- THIS WORK IS APPLIED TO PILE HEAD TREATMENT FOR READY TO START PILE CAP AND FURTHER FOOTING CONCRETE WORKS.
- FURNISHING ALL EQUIPMENT AND MATERIALS REQUIRED TREATING THE PILE HEAD.
- THE WORK COVERS EXCAVATION, CHIPPING OF PILE HEAD, BENDING, CUTTING AND/OR SPLICING REINFORCING BAR OF PILES IN ACCORDANCE WITH SPECIFIED DRAWINGS AND SPECIFICATION.
- DISPOSAL OF THE CONSTRUCTION DEBRIS RELATED TO PILE HEAD TREATMENT WORK TO THE DISPOSAL AREA AND CLEANING OF THE WORK SITE.
- INCLUDING PILE CUTTING AND PILE HEAD TREATMENT</t>
  </si>
  <si>
    <t>B-11</t>
  </si>
  <si>
    <t>BORED PILE (CFA, D800)
- THIS WORK IS APPLIED TO PILE HEAD TREATMENT FOR READY TO START PILE CAP AND FURTHER FOOTING CONCRETE WORKS.
- FURNISHING ALL EQUIPMENT AND MATERIALS REQUIRED TREATING THE PILE HEAD.
- THE WORK COVERS EXCAVATION, CHIPPING OF PILE HEAD, BENDING, CUTTING AND/OR SPLICING REINFORCING BAR OF PILES IN ACCORDANCE WITH SPECIFIED DRAWINGS AND SPECIFICATION.
- DISPOSAL OF THE CONSTRUCTION DEBRIS RELATED TO PILE HEAD TREATMENT WORK TO THE DISPOSAL AREA AND CLEANING OF THE WORK SITE.
- INCLUDING PILE CUTTING AND PILE HEAD TREATMENT</t>
  </si>
  <si>
    <t>BORED PILE (CFA, D1000)
- THIS WORK IS APPLIED TO PILE HEAD TREATMENT FOR READY TO START PILE CAP AND FURTHER FOOTING CONCRETE WORKS.
- FURNISHING ALL EQUIPMENT AND MATERIALS REQUIRED TREATING THE PILE HEAD.
- THE WORK COVERS EXCAVATION, CHIPPING OF PILE HEAD, BENDING, CUTTING AND/OR SPLICING REINFORCING BAR OF PILES IN ACCORDANCE WITH SPECIFIED DRAWINGS AND SPECIFICATION.
- DISPOSAL OF THE CONSTRUCTION DEBRIS RELATED TO PILE HEAD TREATMENT WORK TO THE DISPOSAL AREA AND CLEANING OF THE WORK SITE.
- INCLUDING PILE CUTTING AND PILE HEAD TREATMENT</t>
  </si>
  <si>
    <t>LEAN CONCRETE
- f'c=18MPa (CYLINDRICAL STRENGTH) 
- ORDINARY PORTLAND CEMENT COMPLYING WITH ASTM C150, TYPE V
- FOR LEAN CONC, BLINDING, SCREED, BACKFILL
- INCLUDING MARKING, LEVELING, SCAFFOLDING, STAGING, CURING &amp; TESTING
- INCLUDING POURING &amp; VIBRATING WORK
- INCLUDING SMOOTH CONCRETE FINISHING
- INCLUDING ALL CONSTRUCTION AND JOINTS WORK
- INCLUDING LABOR &amp; EQUIPMENT FOR ERECTION
- INCLUDING CRACKED REPAIR &amp; REQUIRED DAMAGED SURFACE
- INCLUDING EMBEDDING MATERIALS IN CONCRETE AND TEMPLATE
- INCLUDING TESTING, SUPERVISION, INSPECTION AT SITE
- INCLUDING CONVEY OF CONCRETE FROM BATCH PLANT TO THE PLACE OF FINAL DEPOSIT
- INCLUDING STORAGE/MAINTENANCE/PRESERVATION OF ALL CONCRETE MATERIALS AT SUBCONTRACTOR'S WAREHOUSE OR STORAGE AREA</t>
  </si>
  <si>
    <t>REINF. CONCRETE (ABOVE)
- f'c=28MPa (CYLINDRICAL STRENGTH)
- ORDINARY PORTLAND CEMENT COMPLYING WITH ASTM C150, TYPE V
- ABOVE GROUND STRUCTURES
- INCLUDING MARKING, LEVELING, SCAFFOLDING, STAGING, CURING &amp; TESTING
- INCLUDING POURING &amp; VIBRATING WORK
- INCLUDING SMOOTH CONCRETE FINISHING
- INCLUDING ALL CONSTRUCTION AND JOINTS WORK
- INCLUDING LABOR &amp; EQUIPMENT FOR ERECTION
- INCLUDING CRACKED REPAIR &amp; REQUIRED DAMAGED SURFACE
- INCLUDING EMBEDDING MATERIALS IN CONCRETE AND TEMPLATE
- INCLUDING TESTING, SUPERVISION, INSPECTION AT SITE
- INCLUDING CONVEY OF CONCRETE FROM BATCH PLANT TO THE PLACE OF FINAL DEPOSIT
- INCLUDING STORAGE/MAINTENANCE/PRESERVATION OF ALL CONCRETE MATERIALS AT SUBCONTRACTOR'S WAREHOUSE OR STORAGE AREA</t>
  </si>
  <si>
    <t>REINF. CONCRETE (UNDER)
- f'c=28MPa (CYLINDRICAL STRENGTH)  
- ORDINARY PORTLAND CEMENT COMPLYING WITH ASTM C150, TYPE V
- BELOW GROUND STRUCTURES
- STRUCTURES CONTACTED WITH SOIL
- INCLUDING MARKING, LEVELING, SCAFFOLDING, STAGING, CURING &amp; TESTING
- INCLUDING POURING &amp; VIBRATING WORK
- INCLUDING SMOOTH CONCRETE FINISHING
- INCLUDING ALL CONSTRUCTION AND JOINTS WORK
- INCLUDING LABOR &amp; EQUIPMENT FOR ERECTION
- INCLUDING CRACKED REPAIR &amp; REQUIRED DAMAGED SURFACE
- INCLUDING EMBEDDING MATERIALS IN CONCRETE AND TEMPLATE
- INCLUDING TESTING, SUPERVISION, INSPECTION AT SITE
- INCLUDING CONVEY OF CONCRETE FROM BATCH PLANT TO THE PLACE OF FINAL DEPOSIT
- INCLUDING STORAGE/MAINTENANCE/PRESERVATION OF ALL CONCRETE MATERIALS AT SUBCONTRACTOR'S WAREHOUSE OR STORAGE AREA</t>
  </si>
  <si>
    <t>HIGH YIELD DEFORMED BAR (EPOXY COATED)
- ASTM A615 GRADE 60 (Fy=420MPa) OR EQUIVALENT
- FUSION BONDED EPOXY COATED REINFORCING BAR(ASTM A775)
- INCLUDING PRESSURE WELDED JOINT WORK WHERE NECESSARY &amp; STRENGTH TEST  
- INCLUDING BAR SUPPORTS, TIE WIRES, SPACER, FABRICATED BAR MESH
- INCLUDING RE-BAR SHOP DRAWING &amp; BAR BENDING SCHEDULE
- INCLUDING BAR BENDING &amp; CUTTING
- INCLUDING SLIP ROUND BAR AT SEPARATION JOINT
- INCLUDING LABOR &amp; EQUIPMENT
- INCLUDING SITE INSPECTION</t>
  </si>
  <si>
    <t>HIGH YIELD DEFORMED BAR (BLACK DEFORMED BARS)
- ASTM A615 GRADE 60 (Fy=420MPa) OR EQUIVALENT
- INCLUDING PRESSURE WELDED JOINT WORK WHERE NECESSARY &amp; STRENGTH TEST  
- INCLUDING BAR SUPPORTS, TIE WIRES, SPACER, FABRICATED BAR MESH
- INCLUDING RE-BAR SHOP DRAWING &amp; BAR BENDING SCHEDULE
- INCLUDING BAR BENDING &amp; CUTTING
- INCLUDING SLIP ROUND BAR AT SEPARATION JOINT
- INCLUDING LABOR &amp; EQUIPMENT
- INCLUDING SITE INSPECTION</t>
  </si>
  <si>
    <t>FAIR FACED FORM
- FOR EXPOSED SUPERSTRUCTURE FORM FACE / PAINTED CONCRETE FORM FACE 
- FOR EQUIPMENT PLINTH AND FLOOR OPENING
- COATED PLYWOOD THK. 18MM, 3 USE 
- INCLUDING, FORM TIE, ALL ACCESSORIES, SEALING OF FORM TIE HOLE, SEPARATOR &amp; ANCHOR BOX OUT.
- INCLUDING CHAMFER FOR EXPOSED EDGE
- INCLUDING FLOOR AND WALL OPENING WORK &amp; SLEEVE
- INCLUDING BOXOUT FOR EQUIPMENT ANCHOR BOLT
- INCLUDING LABOR &amp; EQUIPMENT
- INCLUDING FABRICATION / FORM INSTALL &amp; REMOVAL
- INCLUDING SHORING, SCAFFORDING AND SAFETY MEASURES</t>
  </si>
  <si>
    <t>NORMAL FACED FORM
- FOR UNDERGROUND CONCRETE
- FOR HIDDEN SURFACE &amp; APPLIED FINISHING CONCRETE FORM FACE (EXCLUDE PAINTED CONCRETE FORM FACE)
- NORMAL PLYWOOD THK. 18MM, 6 USE
- INCLUDING, FORM TIE, ALL ACCESSORIES, SEALING OF FORM TIE HOLE, SEPARATOR &amp; ANCHOR BOX OUT.
- INCLUDING CHAMFER FOR EXPOSED EDGE
- INCLUDING FLOOR AND WALL OPENING WORK &amp; SLEEVE
- INCLUDING BOXOUT FOR EQUIPMENT ANCHOR BOLT
- INCLUDING LABOR &amp; EQUIPMENT
- INCLUDING FABRICATION / FORM INSTALL &amp; REMOVAL
- INCLUDING SHORING, SCAFFORDING AND SAFETY MEASURE</t>
  </si>
  <si>
    <t>PVC WATERSTOP
- W = 150, THK 9mm FOR FLAT DUMBBELL
- INCLUDING ALL ACCESSORIES NEEDED FOR THE WORK
- INCLUDING HEAVY DUTY FLEXIBLE P.V.C. WITH A CENTRAL EXPANSION BULB</t>
  </si>
  <si>
    <t>UNDERGROUND BITUMEN MEMBRANE 
- FLEXIBLE MULTY LAYERED COMPOSITE SHEET
- FELT MEMBRANE BONDED TO BITUMEN/POLYMER ADHESIVE
- FOR ALL UNDERGROUND CONCRETE SURFACE
- INCLUDING SEALING JOINT WORK ; RAKING OUT OF WALL &amp; FILLING W/ BITUMEN SEALING COMPOUND
- FOR WRAPPING ALL UNDERGROUND FOUNDATION / CONC. STRUCTURE
- INCLUDING AEROFOIL OR SIMILAR
- INCLUDE'G ALUMINUM FLASHING ACCORDING TO SPEC.
- REFER TO TECHNICAL SPEC.</t>
  </si>
  <si>
    <t>PROTECTION BOARD
- BITUMEN IMPREGNATED FIBRE BOARD
- THK. 6mm 
- FOR SIDE &amp; TOP SIDE
- INCLUDING ALL ACCESSORIES NEEDED FOR THE WORK</t>
  </si>
  <si>
    <t>SEPARATION JOINT
- FOR AROUND GRADE SLAB
- THK. 12 x 12 / SEALANT W/ BACKING ROD FORM
- AS PER BS 6093
- INCLUDING PREMOULDED FILLER</t>
  </si>
  <si>
    <t>C-12</t>
  </si>
  <si>
    <t>EXPANSION JOINT
- FOR EXTERNAL/INTERNAL FLOOR
- THK. 25mm x 25mm OIL RESISTANT SEALANT W/ BACKING ROD FORM
- AS PER BS 6093
- INCLUDING PREMOULDED FILLER</t>
  </si>
  <si>
    <t xml:space="preserve">EXPANSION JOINT (EXPOSED TYPE)
- FOR EXTERNAL WALL
- THK. 50MM
- INCLUDING FLEXIBLE JOINT FILLER, SEALANT, BACK-UP ROD
</t>
  </si>
  <si>
    <t xml:space="preserve">EXPANSION JOINT (W/ STAINLESS STEEL COVER)
- FOR INTERNAL FLOOR
- THK. 50MM
- INCLUDING FLEXIBLE JOINT FILLER, SEALANT, BACK-UP ROD, SST FLASHING COVER W/ FIXING ACCESSORIES, CORNER ANGLE/ANCHOR
</t>
  </si>
  <si>
    <t xml:space="preserve">EXPANSION JOINT (W/ STAINLESS STEEL COVER)
- FOR CEILING &amp; WALL
- THK. 50MM
- INCLUDING FLEXIBLE JOINT FILLER, SEALANT, BACK-UP ROD, SST FLASHING COVER W/ FIXING ACCESSORIES, CORNER ANGLE/ANCHOR
</t>
  </si>
  <si>
    <t xml:space="preserve">EXPANSION JOINT (W/ GALVANIZED STEEL COVER)
- FOR PARAPET
- THK. 50MM
- INCLUDING FLEXIBLE JOINT FILLER, SEALANT, BACK-UP ROD, GALVANIZED STEEL FLASHING COVER W/ FIXING ACCESSORIES
</t>
  </si>
  <si>
    <t>C-13</t>
  </si>
  <si>
    <t>CONTROL JOINT (FOR FLOOR)
- FOR FLOOR OF HEAVY DUTY TRAFFIC
- THK. 6mm x 6mm OIL RESISTANT SEALANT W/ BACKING ROD FORM
- INCLUDING SAW CUTTING OF CONC.</t>
  </si>
  <si>
    <t>CONTROL JOINT (FOR WALL)
- FOR VERTICAL &amp; HOR. WALL JOINT
- THK. 10mm x 10mm 2-PART POLYSULPHIDE BASED SEALANT W/ BACKING ROD FORM
- INCLUDING SAW CUTTING OF CONC.</t>
  </si>
  <si>
    <t>C-15</t>
  </si>
  <si>
    <t>UNDERGROUND BITUMEN EMULSION PAINT
- FOR UNDERGROUND CONCRETE PROTECTION
- MASTER SEAL 420 OR EQUIVALENT
- 2 COATS
- NORMAL DRY CONDITION
- INCLUDING ALL ACCESSORIES NEEDED FOR THE WORK
- INCLUDING SURFACE TREATMENT WORK</t>
  </si>
  <si>
    <t>INSULATION FOR CAVITY WALL
- THK.100mm GLASSWOOL (MIN. 64kg/m3 DENSITY)
- CLASS A (FLAME SPREAD INDEX 0~25, SMOKE DEVELOPED INDEX 0~450), IN ACCORDANCE WITH  NFPA 255
- INCLUDING FIXING ACCESSORIES 
- INCLUDING SCAFFOLDING</t>
  </si>
  <si>
    <t>DAMP-PROOF COURSE
- ALUMINUM CORED BITUMENISED HESSIAN COVERED SHEET : BS 743, W=350mm
- HORIZONTAL: BOTTOM OF ALL BLOCKWORK INCLUDING 12MM THICK CEMENT MORTAR
- VERTICAL: ALL DOOR &amp; WINDOW REVEALS
- THE DAMP PROOF MEMBRANE SHALL BE LAPPED AND BE FULLY BONDED TO A DAMP PROOF COURSE IN THE PLINTH WALL</t>
  </si>
  <si>
    <t>HOLLOW CONC. BLOCK (8")
- TYPE I  AS PER  ASTM C90
- MORTAR : Min. COMPRESSIVE STRENGTH OF 175kg/m2 at 28 DAYS, ASTM C270
- PORTLAND CEMENT : ASTM C150, TYPE l
- AGGREGATES : ASTM C144
- WALL TIE 
  : GALVANIZED STEEL, ASTM A153 CLASS B2 OR EQUIVALANT
  : FISHTAILED TYPE (150 mm x 75mm)
  : Max. @450mm (VERTICAL)
  : Max. @900mm (HORIZONTAL)
- WALL LUG 
  : BUTTERFLY TYPE
  : Max. @450mm (VERTICAL)
- INCLUDING GALV. ANCHOR, TIES, LUGS
- INCLUDING METAL LATH (Min.300mm Wide)
- INCLUDING SCAFFOLDING
- INCLUDING VERT./ HORIZONTAL JOINT WORK
- INCLUDING VERTICAL JOINTS POINTED FLUSH AND HORIZONTAL JOINTS POINTED STRUCK FOR FAIR FACED CONC. BLOCK ONLY
- INCLUDING GALV. ANCHOR STRIP TO BE WELDED TO STEEL
- INCLUDING SOLID CONC. BLOCK FOR END BLOCKS
- INCLUDING HEADER, STIFF COLUMN, LINTEL,  CONC. FRAME FOR LARGE OPENING
- INCLUDING SEISMIC REINFORCEMENT BAR (VERTICAL, HORIZONTAL)</t>
  </si>
  <si>
    <t>HOLLOW CONC. BLOCK  (4")
- TYPE I  AS PER  ASTM C90
- MORTAR : Min. COMPRESSIVE STRENGTH OF 175kg/m2 at 28 DAYS, ASTM C270
- PORTLAND CEMENT : ASTM C150, TYPE l
- AGGREGATES : ASTM C144
- WALL TIE 
  : GALVANIZED STEEL, ASTM A153 CLASS B2 OR EQUIVALANT
  : FISHTAILED TYPE (150 mm x 75mm)
  : Max. @450mm (VERTICAL)
  : Max. @900mm (HORIZONTAL)
- WALL LUG 
  : BUTTERFLY TYPE
  : Max. @450mm (VERTICAL)
- INCLUDING GALV. ANCHOR, TIES, LUGS
- INCLUDING METAL LATH (Min.300mm Wide)
- INCLUDING SCAFFOLDING
- INCLUDING VERT./ HORIZONTAL JOINT WORK
- INCLUDING VERTICAL JOINTS POINTED FLUSH AND HORIZONTAL JOINTS POINTED STRUCK FOR FAIR FACED CONC. BLOCK ONLY
- INCLUDING GALV. ANCHOR STRIP TO BE WELDED TO STEEL
- INCLUDING SOLID CONC. BLOCK FOR END BLOCKS
- INCLUDING HEADER, STIFF COLUMN, LINTEL,  CONC. FRAME FOR LARGE OPENING
- INCLUDING SEISMIC REINFORCEMENT BAR (VERTICAL, HORIZONTAL)</t>
  </si>
  <si>
    <t>ACRYLIC PAINT (EXT.)
- FOR EXT. WALL
- 1 COAT PRIMER
- 2 COATS ACRYLIC PAINT
- INCLUDING SCAFFOLDING
- INCLUDING SURFACE TREATMENT &amp; PAINT PUTTY
- TO EXECUTE AS PER MANUFACTURER'S INSTRUCTION</t>
  </si>
  <si>
    <t>E-02</t>
  </si>
  <si>
    <t>ACRYLIC PAINT (INT.)
- FOR INT. WALL &amp; CEILING
- 1 COAT PRIMER
- 2 COATS ACRYLIC PAINT
- INCLUDING SCAFFOLDING
- INCLUDING SURFACE TREATMENT &amp; PAINT PUTTY
- TO EXECUTE AS PER MANUFACTURER'S INSTRUCTION</t>
  </si>
  <si>
    <t>E-03</t>
  </si>
  <si>
    <t>ACRYLIC PAINT (BASE)
- FOR BASE PAINT H=100mm
- 1 COAT PRIMER
- 2 COATS ACRYLIC PAINT
- INCLUDING SCAFFOLDING
- INCLUDING SURFACE TREATMENT &amp; PAINT PUTTY
- TO EXECUTE AS PER MANUFACTURER'S INSTRUCTION</t>
  </si>
  <si>
    <t>E-04</t>
  </si>
  <si>
    <t>EPOXY PAINT NUCLEAR (EXT.)
- FOR EXT. WALL
- INCLUDING SCAFFOLDING
- INCLUDING SURFACE TREATMENT &amp; PAINT PUTTY
- TO EXECUTE AS PER MANUFACTURER'S INSTRUCTION</t>
  </si>
  <si>
    <t>EPOXY PAINT NUCLEAR (INT.)
- FOR INT. WALL &amp; CEILING
- INCLUDING SCAFFOLDING
- INCLUDING SURFACE TREATMENT &amp; PAINT PUTTY
- TO EXECUTE AS PER MANUFACTURER'S INSTRUCTION</t>
  </si>
  <si>
    <t>EPOXY PAINT NUCLEAR (FLOOR)
- FOR INT. FLOOR
- INCLUDING SCAFFOLDING
- INCLUDING SURFACE TREATMENT &amp; PAINT PUTTY
- TO EXECUTE AS PER MANUFACTURER'S INSTRUCTION- TO EXECUTE AS PER MANUFACTURER'S INSTRUCTION</t>
  </si>
  <si>
    <t xml:space="preserve">EPOXY PAINT NUCLEAR (BASE)
- FOR BASE PAINT H=100mm
- INCLUDING SCAFFOLDING
- INCLUDING SURFACE TREATMENT &amp; PAINT PUTTY
- TO EXECUTE AS PER MANUFACTURER'S INSTRUCTION
</t>
  </si>
  <si>
    <t>E-08</t>
  </si>
  <si>
    <t xml:space="preserve">EPOXY PAINT (EXT.)
- FOR EXT. WALL
- 1 COAT PRIMER
- 2 COATS EPOXY POLYAMIDE
- INCLUDING SCAFFOLDING
- INCLUDING SURFACE TREATMENT &amp; PAINT PUTTY
- TO EXECUTE AS PER MANUFACTURER'S INSTRUCTION
</t>
  </si>
  <si>
    <t xml:space="preserve">EPOXY PAINT (INT.)
- FOR INT. WALL &amp; CEILING
- 1 COAT PRIMER
- 2 COATS EPOXY POLYAMIDE
- INCLUDING SCAFFOLDING
- INCLUDING SURFACE TREATMENT &amp; PAINT PUTTY
- TO EXECUTE AS PER MANUFACTURER'S INSTRUCTION
</t>
  </si>
  <si>
    <t xml:space="preserve">EPOXY PAINT (FLOOR)
- FOR INTERIOR FLOOR
- 1 COAT PRIMER
- 2 COATS EPOXY POLYAMIDE
- INCLUDING SCAFFOLDING
- INCLUDING SURFACE TREATMENT &amp; PAINT PUTTY
- TO EXECUTE AS PER MANUFACTURER'S INSTRUCTION- TO EXECUTE AS PER MANUFACTURER'S INSTRUCTION
</t>
  </si>
  <si>
    <t xml:space="preserve">EPOXY PAINT (BASE)
- FOR BASE PAINT H=100mm
- 1 COAT PRIMER
- 2 COATS EPOXY POLYAMIDE
- INCLUDING SCAFFOLDING
- INCLUDING SURFACE TREATMENT &amp; PAINT PUTTY
- TO EXECUTE AS PER MANUFACTURER'S INSTRUCTION
</t>
  </si>
  <si>
    <t>EPOXY PAINT (DUST PROOF)
- FOR  BENEATH OF FALSE FLOOR
- 1 COAT PRIMER
- 1 COATS EPOXY POLYAMIDE
- INCLUDING SCAFFOLDING
- INCLUDING SURFACE TREATMENT &amp; PAINT PUTTY
- TO EXECUTE AS PER MANUFACTURER'S INSTRUCTION</t>
  </si>
  <si>
    <t>ACID RESISTANT PAINT (FLOOR)
- FOR INTERIOR FLOOR
- 1 COAT CHLORINATED RUBBER PRIMER
- 2 COATS CHLORINATED RUBBER HIGH BUILD
- INCLUDING SCAFFOLDING
- INCLUDING SURFACE TREATMENT &amp; PAINT PUTTY
- TO EXECUTE AS PER MANUFACTURER'S INSTRUCTION</t>
  </si>
  <si>
    <t>ACID RESISTANT PAINT (INT.)
- FOR INT. WALL &amp; CEILING
- 1 COAT CHLORINATED RUBBER PRIMER
- 2 COATS CHLORINATED RUBBER HIGH BUILD
- INCLUDING SCAFFOLDING
- INCLUDING SURFACE TREATMENT &amp; PAINT PUTTY
- TO EXECUTE AS PER MANUFACTURER'S INSTRUCTION</t>
  </si>
  <si>
    <t>ACID RESISTANT PAINT (BASE.)
- FOR BASE PAINT H=100mm
- 1 COAT CHLORINATED RUBBER PRIMER
- 2 COATS CHLORINATED RUBBER HIGH BUILD
- INCLUDING SCAFFOLDING
- INCLUDING SURFACE TREATMENT &amp; PAINT PUTTY
- TO EXECUTE AS PER MANUFACTURER'S INSTRUCTION</t>
  </si>
  <si>
    <t>EMULSION PAINT (EXT.)
- FOR EXT. WALL
- 1 COAT PRIMER
- 2 COATS EMULSION PAINT
- INCLUDING SCAFFOLDING
- INCLUDING SURFACE TREATMENT &amp; PAINT PUTTY
- TO EXECUTE AS PER MANUFACTURER'S INSTRUCTION</t>
  </si>
  <si>
    <t>EMULSION PAINT (INT.)
- FOR INT. WALL &amp; CEILING
- 1 COAT PRIMER
- 2 COATS EMULSION PAINT
- INCLUDING SCAFFOLDING
- INCLUDING SURFACE TREATMENT &amp; PAINT PUTTY
- TO EXECUTE AS PER MANUFACTURER'S INSTRUCTION</t>
  </si>
  <si>
    <t>CHEMICAL RESISTANT EPOXY PAINT (FLOOR)
- FOR INTERIOR FLOOR
- 1 COAT EPOXY PRIMER / SEALER
- 2 COATS PHENOLIC EPOXY
- INCLUDING SCAFFOLDING
- INCLUDING SURFACE TREATMENT &amp; PAINT PUTTY
- TO EXECUTE AS PER MANUFACTURER'S INSTRUCTION</t>
  </si>
  <si>
    <t>CHEMICAL RESISTANT EPOXY PAINT (INT.)
- FOR INT. WALL &amp; CEILING
- 1 COAT EPOXY PRIMER / SEALER
- 2 COATS PHENOLIC EPOXY
- INCLUDING SCAFFOLDING
- INCLUDING SURFACE TREATMENT &amp; PAINT PUTTY
- TO EXECUTE AS PER MANUFACTURER'S INSTRUCTION</t>
  </si>
  <si>
    <t>E-20</t>
  </si>
  <si>
    <t>SURFACE HARDENER
- FOR  INTERIOR FLOOR
- HEAVY DUTY FLOOR CHEMICAL SURFACE HARDENER ANTI-DUST FINISH
- GRANOLITE® NON-METALLIC FLOOR HARDENER
- INCLUDING STEEL TROWEL FINISHING AND/OR MECHANICAL PLACING &amp; FINISHING
- INCLUDING JOINT GROUTING
- TO EXECUTE AS PER MANUFACTURER'S INSTRUCTION
- USAGE RATE 5 KG/M2. 
- INCLUDING ONE COAT OF SEALBOND GR’ CURING COMPOUND.</t>
  </si>
  <si>
    <t>F-01</t>
  </si>
  <si>
    <t>GRANITE TILE
- FOR FLOOR
- THK. 30mm
- INCLUDING BEDDING &amp; JOINT GROUTING
- INCLUDING GRINDING WORK &amp; POLISHING
- INCLUDING ADHESIVE</t>
  </si>
  <si>
    <t>F-02</t>
  </si>
  <si>
    <t>GRANITE TILE
- FOR WALL
- THK. 20mm
- INCLUDING 3mm THICK REAL CEMENT PASTE OR ADHESIVE &amp; JOINT GROUTING
- INCLUDING STEEL ANCHORING &amp; ACCESSARIES &amp; SEALANT
- INCLUDING ADHESIVE &amp; JOINT GROUTING
- INCLUDING SCAFFOLDING
- INCLUDING GRANITE SKIRTING (H=100)</t>
  </si>
  <si>
    <t>F-03</t>
  </si>
  <si>
    <t>GRANITE STAIR TREAD &amp; RISER
- THK. 20mm
- INCLUDING ANTI-SLIP GROOVE ON TREAD
- INCLUDING BEDDING MORTAR &amp; JOINT GROUTING
- INCLUDING ADHESIVE
- INCLUDING POLISHING</t>
  </si>
  <si>
    <t>MARBLE TILE
- FOR FLOOR
- THK. 30mm
- INCLUDING BEDDING &amp; JOINT GROUTING
- INCLUDING GRINDING WORK &amp; POLISHING
- INCLUDING ADHESIVE</t>
  </si>
  <si>
    <t>MARBLE TILE
- FOR WALL &amp; BASE
- THK. 20mm
- INCLUDING 3mm THICK REAL CEMENT PASTE OR ADHESIVE &amp; JOINT GROUTING
- INCLUDING STEEL ANCHORING &amp; ACCESSARIES &amp; SEALANT
- INCLUDING ADHESIVE &amp; JOINT GROUTING
- INCLUDING SCAFFOLDING
- INCLUDING GRANITE SKIRTING (H=100)</t>
  </si>
  <si>
    <t>F-06</t>
  </si>
  <si>
    <t>MARBLE STAIR TREAD &amp; RISER
- THK. 20mm
- INCLUDING ANTI-SLIP GROOVE ON TREAD
- INCLUDING BEDDING MORTAR &amp; JOINT GROUTING
- INCLUDING ADHESIVE
- INCLUDING POLISHING</t>
  </si>
  <si>
    <t>F-07</t>
  </si>
  <si>
    <t>GRANITE / MARBLE SILL
- THK. 30mm
- FOR WINDOW SILL OR DIVIDING STRIP
- INCLUDING BEDDING &amp; JOINT GROUTING
- INCLUDING ADHESIVE</t>
  </si>
  <si>
    <t>F-08</t>
  </si>
  <si>
    <t>ANTI-STATIC VINYL TILE
- ANTI-STATIC PVC FLOOR TILES (400mmx400mm, THK. 3mm)
- INCLUDING ADHESIVE, WELDING
- INCLUDING POLISHING WORK</t>
  </si>
  <si>
    <t>CARPET TILE
- FOR FLOOR (THK. 7mm)
- ANTISTATIC
- POLYPROPYLENE YARN IN LOOP-PILE (1/10")
- INCLUDING ADHESIVE &amp; SURFACE TREATMENT</t>
  </si>
  <si>
    <t>UNGLAZED NON-SLIP CERAMIC TILE
- FOR FLOOR
- THK. 7mm / NON-SLIP TYPE
- INCLUDING NON-SLIP NOSING
- INCLUDING BEDDING MORTAR &amp; JOINT GROUTING &amp; SEALANT
- INCLUDING ADHESIVE &amp; POLISHING</t>
  </si>
  <si>
    <t>GLAZED CERAMIC TILE
- FOR WALL
- THK. 6mm
- INCLUDING BEDDING MORTAR &amp; JOINT GROUTING
- INCLUDING 3mm THICK REAL CEMENT PASTE OR ADHESIVE &amp; JOINT GROUTING &amp; SEALANT
- INCLUDING SCAFFOLDING
- INCLUDING ADHESIVE &amp; POLISHING</t>
  </si>
  <si>
    <t>F-12</t>
  </si>
  <si>
    <t>ACID RESISTANT TILE
- FOR FLOOR
- THK. 300 x 300 x 16mm
- INCLUDING ACID PROOF MEMBRANE, BEDDING, EPOXY BASED ADHESIVE &amp; JOINT GROUTING
- INCLUDING POLISHING</t>
  </si>
  <si>
    <t>F-13</t>
  </si>
  <si>
    <t>ACID RESISTANT TILE
- FOR WALL
- THK. 300 x 300 x 16mm
- INCLUDING ACID PROOF MEMBRANE, EPOXY BASED ADHESIVE &amp; JOINT GROUTING
- INCLUDING SCAFFOLDING
- INCLUDING POLISHING</t>
  </si>
  <si>
    <t>P.V.C TILE
- PVC FLOOR TILES (400mm X 400mm ,THK. 3mm)
- INCLUDING ADHESIVE
- INCLUDING POLISHING</t>
  </si>
  <si>
    <t>F-15</t>
  </si>
  <si>
    <t>P.V.C STAIR TREAD &amp; RISER
- H100mm x THK. 3mm
- INCLUDING METAL EDGE STRIPS
- INCLUDING NON-SLIP NOSING
- INCLUDING ADHESIVE
- INCLUDING POLISHING</t>
  </si>
  <si>
    <t>P.V.C SKIRTING
- H100mm x THK. 2mm
- INCLUDING ADHESIVE</t>
  </si>
  <si>
    <t>F-17</t>
  </si>
  <si>
    <t>TERRAZZO TILE
- FOR FLOOR
- THK. 30mm
- INCLUDING BEDDING &amp; JOINT GROUTING
- INCLUDING POLISHING
- INCLUDING ADHESIVE
- INCLUDING GRINDING WORK</t>
  </si>
  <si>
    <t>F-18</t>
  </si>
  <si>
    <t>TERRAZZO STAIR TREAD &amp; RISER
- THK. 30mm
- INCLUDING ANTI-SLIP GROOVE ON TREAD
- INCLUDING BEDDING &amp; JOINT GROUTING
- INCLUDING ADHESIVE
- INCLUDING POLISHING</t>
  </si>
  <si>
    <t>F-19</t>
  </si>
  <si>
    <t>TERRAZZO SKIRTING
- H100 x 20 mm
- INCLUDING BEDDING &amp; JOINT GROUTING
- INCLUDING GRINDING WORK
- INCLUDING ADHESIVE</t>
  </si>
  <si>
    <t>G-01</t>
  </si>
  <si>
    <t>MEMBRANE SHEET (FLOOR)
- FOR TOILET, SHOWER ROOM, THK. 2MM
- INCLUDING ALL ACCESSORIES NEEDED FOR THE WORK
- INCLUDING SURFACE TREATMENT WORK</t>
  </si>
  <si>
    <t>CEMENTITIOUS WATERPROOFING
- FOR FLOOR  AND WALL OF WET ROOM
- URETHANE PROOFING ON 2 COAT CEMENTITIOUS LIQUID WATERPROOFING
- ACRYLIC-POLYMER EMULSION MIXED WITH CEMENT MORTARS
- INCLUDING ALL ACCESSORIES NEEDED FOR THE WORK
- INCLUDING SURFACE TREATMENT WORK
- INCLUDING WATER LEAK TEST</t>
  </si>
  <si>
    <t>RIGID INSULATION FOR ROOF (THK. 50mm)
- FOR ROOF SLAB
- THK. 150mm RIGID EXTRUDED POLYSTYRENE BOARD
  (Density : Min. 25kg/m3, Compressive Strength : Min. 250kPa, Thermal Conductivity : Max. 0.029 W/mK)
- Class A (Flame Spread Index 0~25, Smoke Developed Index 0~450), in accordance with  NFPA 255
- INCLUDING ALL ACCESSORIES NEEDED FOR THE WORK
- INCLUDING SURFACE TREATMENT WORK
- INCLUDING JOINT TAPE</t>
  </si>
  <si>
    <t>H-02</t>
  </si>
  <si>
    <t>RIGID INSULATION FOR ROOF (THK.100mm)
- FOR ROOF SLAB
- THK. 100mm RIGID EXTRUDED POLYSTYRENE BOARD
  (DENSITY : MIN. 25KG/M3, COMPRESSIVE STRENGTH : MIN. 250KPA, THERMAL CONDUCTIVITY : MAX. 0.029 W/MK)
- CLASS A (FLAME SPREAD INDEX 0~25, SMOKE DEVELOPED INDEX 0~450), IN ACCORDANCE WITH  NFPA 255
- INCLUDING ALL ACCESSORIES NEEDED FOR THE WORK
- INCLUDING SURFACE TREATMENT WORK
- INCLUDING JOINT TAPE</t>
  </si>
  <si>
    <t>MEMBRANE WATERPROOFING 
- BUILT-UP ROOFING
- FOR ROOF SLAB &amp; PARAPET WALL
- INCLUDING COLD WORKED PRIME COAT &amp; 4mm THK. BITUMINUOUS ROOFING FELT
- INCLUDING GALV. STEEL FLASHING TO SEAL/COVER THE END OF WATERPROOFING AT PARAPET/UPSTAND
- INCLUDING BITUMEN SEALANT AT GROOVE TO END WATERPROOFING MEMBRANE AT UPSTAND
- INCLUDING ALL ACCESSORIES NEEDED FOR THE WORK
- INCLUDING SURFACE TREATMENT WORK</t>
  </si>
  <si>
    <t>P.E FILM
- THK. 0.1mm, 2 LAYERS FOR ROOF
- INCLUDING ALL ACCESSORIES NEEDED FOR THE WORK</t>
  </si>
  <si>
    <t>H-05</t>
  </si>
  <si>
    <t>LIGHT WEIGHT CONCRETE (ROOF)
- LIGHTWEIGHT CELLULAR CONCRETE FILL PORTLAND CEMENT AND FOAMING AGENT
- MIN. THK. 60 mm, 1/150 SLOPE
- INCLUDING ALL MATERIALS FOR CONTROL JOINT : @1.5m x 1.5m
- INCLUDING WIRE MESH FOR CRACK CONTROL
- INCLUDING LABOR &amp; EQUIPMENT
- INCLUDING STEEL TROWEL FINISHING AND/ OR MECHANICAL PLACING &amp; FINISHING</t>
  </si>
  <si>
    <t>H-06</t>
  </si>
  <si>
    <t>CEMENT SCREED FOR WATER PROOFING (ROOF)
- THK. 60mm / PROTECTION FOR WATER PROOFING
- FOR ROOF
- INCLUDING CONTROL JOINT WORK WITH ALL RELATED MATERIAL
- INCLUDING STEEL TROWEL FINISHING AND/ OR MECHANICAL PLACING &amp; FINISHING
- INCLUDING WIRE MESH FOR CRACK CONTROL</t>
  </si>
  <si>
    <t>CON'C ROOF TILE
- PRECASTE CONC. TILE SIZE : 400x400xT40mm
- INCLUDING SEPARATION JOINT OF 15mm FILLED W/ APPROVED SEALANT
- INCLUDING CRACK CONTROL JOINT : 8mmx12~15mm(H) @1.25x 1.25M FILLED W/APPROVED SEALANT
- INCLUDING SEMI-DRY TYPE CEMENT MORTAR
- INCLUDING CONTROL JOINT WORK WITH ALL RELATED MATERIAL
- INCLUDING STEEL TROWEL FINISHING AND/ OR MECHANICAL PLACING &amp; FINISHING</t>
  </si>
  <si>
    <t>H-08</t>
  </si>
  <si>
    <t>PROTECTION CONCRETE (ROOF)
- MIN.THK. 60 mm,
- INCLUDING ALL MATERIALS(JOINT FILLER, SEALANT, BACK-UP ROD AND ETC.)  FOR CONTROL JOINT : @1.5m x 1.5m
- INCLUDING WIRE MESH(#8-150x150 W.W.F) FOR CRACK CONTROL
- INCLUDING LABOR &amp; EQUIPMENT</t>
  </si>
  <si>
    <t>SLOPE MORTAR 
- MIN. THK. 40 mm, 1/150 SLOPE
- INCLUDING CONTROL JOINT WORK WITH ALL RELATED MATERIAL
- INCLUDING STEEL TROWEL FINISHING AND/ OR MECHANICAL PLACING &amp; FINISHING
- INCLUDING ADHESIVE AND APPROPRIATE SLOPE</t>
  </si>
  <si>
    <t>FIRE RESIST. STEEL DOOR
- 1.5 HOUR FIRE DOOR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</si>
  <si>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FIRE RESIST. STEEL DOOR 
- 1.5 HOUR FIRE DOOR FOR RADIOACTIVE ROOM
- EN 12207 AIR PERMEABILITY CLASSIFICATION - CLASS 4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</si>
  <si>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FIRE RESIST. STEEL DOOR
- 0.75 HOUR FIRE DOOR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</si>
  <si>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I-02</t>
  </si>
  <si>
    <t xml:space="preserve">FIRE RESIST. STEEL DOOR
- 3.0 HOUR FIRE DOOR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</t>
  </si>
  <si>
    <t xml:space="preserve">FIRE RESIST. STEEL DOOR
- 3.0 HOUR FIRE DOOR FOR RADIOACTIVE ROOM
- EN 12207 AIR PERMEABILITY CLASSIFICATION - CLASS 4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</t>
  </si>
  <si>
    <t>NORMAL STEEL DOOR
- DOOR FRAME : 1.6mm THK GALVANOZED STEEL PLATER
- DOOR : 1.2mm THK GALVANIZED STEEL PLATE
- INSULATION : 50mm THK GALSS WOOL
- COATING : EPOXY PRIMER 75μm + POLYURETHANE PAINT 50 μm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</si>
  <si>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NORMAL STEEL DOOR
- FOR RADIOACTIVE ROOM
- EN 12207 AIR PERMEABILITY CLASSIFICATION - CLASS 4
- DOOR FRAME : 1.6mm THK GALVANOZED STEEL PLATER
- DOOR : 1.2mm THK GALVANIZED STEEL PLATE
- INSULATION : 50mm THK GALSS WOOL
- COATING : EPOXY PRIMER 75μm + POLYURETHANE PAINT 50 μm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</si>
  <si>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ROLL-UP SHUTTER DOOR
- ELECTRICALLY OPERATED TYPE W/MANUAL OPERATION
- WITHSTAND THE WIND VELOCITY
- MIN.1.8MM INSULATED ALUMINUM SLAT 6063 T5 WITH POWDER COATING FINISHING AAMA 2603 
- RAILS SHALL BE ALUMINUM BOX 6063 T6 WITH POWDER COATING FINISHING AAMA 2603
- INCLUDING ALL HARDWARE
- INCLUDING ALL FRAME AND ACCESSORIES
- INCLUDING SIDE GUIDE RAIL AND BOTTOM RAIL AND OTHER ACCESSARIES INCLUDING ESCAPE DOOR AND WIND LOCK IF REQUIRED
- INCLUDING PAINT WORK(2 COATS SEMI-GLOSS ENAMEL ON METAL PRIMER)
- INCLUDING SHUTTER BOX</t>
  </si>
  <si>
    <t>ROLL-UP SHUTTER DOOR
- 3.0 HOUR FIRE RATING FOR RADIOACTIVE ROOM
- EN 12207 AIR PERMEABILITY CLASSIFICATION - CLASS 4
- ELECTRICALLY OPERATED TYPE W/MANUAL OPERATION
- WITHSTAND THE WIND VELOCITY
- 100mm GLASS WOOL INSULATED, MIN.1.8MM ALUMINUM SLAT 6063 T5 WITH POWDER COATING FINISHING AAMA 2603 
- RAILS SHALL BE ALUMINUM BOX 6063 T6 WITH POWDER COATING FINISHING AAMA 2603
- INCLUDING ALL HARDWARE
- INCLUDING ALL FRAME AND ACCESSORIES
- INCLUDING SIDE GUIDE RAIL AND BOTTOM RAIL AND OTHER ACCESSARIES INCLUDING ESCAPE DOOR AND WIND LOCK IF REQUIRED
- INCLUDING PAINT WORK(2 COATS SEMI-GLOSS ENAMEL ON METAL PRIMER)
- INCLUDING SHUTTER BOX</t>
  </si>
  <si>
    <t>I-05</t>
  </si>
  <si>
    <t>FOLDING DOOR
- TOP HUNG FOLDING HEAVY DUTY TYPE
- THK. 1.5mm STEEL SHEET W/ INSULATED DOUBLE SKIN
- THK. 60mm (MIN.)
- GALAVINIZED
- INCLUDING ALL HARDWARES
 (HINGE, LOCK, DOOR CLOSER, DOOR STOPPER, FLUSH BOLT, PANIC LATCH. ETC.)
- INCLUDING PEDESTRIAN DOOR INTERGRADED IN THE FOLDING DOOR</t>
  </si>
  <si>
    <t>I-06</t>
  </si>
  <si>
    <t>AUTOMATIC SLIDING DOOR
-THK. 10mm TEMPERED SAFETY GLASS
- INCLUDING ALL HARDWARES (HINGE, LOCK, DOOR CLOSER, DOOR STOPPER, FLUSH BOLT, PANIC LATCH. ETC.)
- INCLUDING STAINLESS STEEL FRAME AT TOP &amp; BOTTOM ONLY
- INCLUDING AUTOMATIC SYSTEM</t>
  </si>
  <si>
    <t>STAINLESS STEEL DOOR (GLASS SWING DOOR)
- DOOR : THK. 12mm TEMPERED SAFETY GLASS 
- FIXED GLASS : THK. 8mm TEMPERED SAFETY GLASS 
- INCLUDING ALL HARDWARES (HINGE, LOCK, DOOR CLOSER, DOOR STOPPER, FLUSH BOLT, PANIC LATCH. ETC.)
- INCLUDING STAINLESS STEEL FRAME
- INCLUDING MORTAR FILLING INTO DOOR FRAME &amp; SEALANT AROUND DOOR FRAME</t>
  </si>
  <si>
    <t>I-08</t>
  </si>
  <si>
    <t>TIMBER FLUSH DOOR
- THK. 42mm (9 PLIES)
- FACE VENEER : 12 mm DRIED WOOD, 5 mm PLYWOOD 
- INSIDE VENEER : 3 PLY PANEL W/ EACH 1.4mm THK.
- WOOD LEAF FRAME : 65x32mm, 25x45mm
- DOOR FRAME : STEEL FRAME W/THK. 40mm W/ RUBBER SEALING
- SOUND INSULATION : 35~40 Db
- INCLUDING ALL HARDWARES AND ACCESSARIES REQUIRED ACCORDING to ITB OR PROJECT REQUIREMENT (SUCH as PANIC BAR, LOCKSET, HINGES, DOOR CLOSER, ETC.)
- INCLUDING MORTAR FILLING INTO DOOR FRAME &amp; SEALANT AROUND DOOR FRAME
- ALL TIMBER SHALL BE OF EITHER GRADE ‘A’ OR GRADE ‘B’ TIMBER</t>
  </si>
  <si>
    <t>I-09</t>
  </si>
  <si>
    <t>PLYWOOD DOOR
- THK. 42mm (9 PLIES)
- FACE VENEER : 12 mm DRIED WOOD, 5 mm PLYWOOD 
- INSIDE VENEER : 3 PLY PANEL W/ EACH 1.4mm THK.
- WOOD LEAF FRAME : 65x32mm, 25x45mm
- DOOR FRAME : STEEL FRAME W/THK. 40mm W/ RUBBER SEALING
- SOUND INSULATION : 35~40 Db
- INCLUDING ALL HARDWARES AND ACCESSARIES REQUIRED ACCORDING to ITB OR PROJECT REQUIREMENT (SUCH as PANIC BAR, LOCKSET, HINGES, DOOR CLOSER, ETC.)
- INCLUDING MORTAR FILLING INTO DOOR FRAME &amp; SEALANT AROUND DOOR FRAME</t>
  </si>
  <si>
    <t>I-10</t>
  </si>
  <si>
    <t xml:space="preserve">HANGER DOOR
- ELECTRICALLY OPERATED TYPE W/MANUAL OPERATION
- WITHSTAND THE WIND VELOCITY
- GALVANIZED STEEL
- INCLUDING ALL HARDWARES 
- INCLUDING RAIL </t>
  </si>
  <si>
    <t>MASTER- KEY SYSTEM
- MASTER-KEY SYSTEM FOR WHOLE FACILITY
- GRAND MASTER KEYS : 10 NOS
- MASTER KEYS ; 10 NOS. PER EACH GROUP
- SUB-MASTER KEYS : 5 NOS. PER EACH BLDG
- SINGLE KEYS : 3 NOS. PER EACH DOOR
- INCLUDING PROFILE CYLINDER
- MASTER KEY SYSTEM SHALL BE SUBJECT TO CLIENT'S APPROVAL</t>
  </si>
  <si>
    <t>ALUMINIUM WINDOW (DOUBLE)
- ANODIZED HEAVY DUTY COATING
- DOUBLE GLASS (THK. 6mm) W/ 12mm AIR SPACE
- INCLUDING ALUMINUM ACCORDION SHUTER FOR COVERING OF WINDOW
- INCLUDING ALL HARDWARES STAINLESS STEEL (SUCH AS LOCKSET AND CRESENT)
- INCLUDING SEALANT AROUND WINDOW FRAME
- INCLUDING MORTAR FILLING INTO WINDOW FRAME
- INCLUDING AL. WINDOW SILL FLASHING ( EXT. WINDOW ONLY )
- INCLUDING AL.SUB-FRAME &amp; NYLON COATED INSECT SCREEN AT OPEN AREA ONLY( EXT. WINDOW ONLY )</t>
  </si>
  <si>
    <t>ALUMINIUM WINDOW (DOUBLE)
- FOR RADIOACTIVE ROOM
- EN 12207 AIR PERMEABILITY CLASSIFICATION - CLASS 4
- ANODIZED HEAVY DUTY COATING
- DOUBLE GLASS (THK. 6mm) W/ 12mm AIR SPACE
- INCLUDING ALUMINUM ACCORDION SHUTER FOR COVERING OF WINDOW
- INCLUDING ALL HARDWARES STAINLESS STEEL (SUCH AS LOCKSET AND CRESENT)
- INCLUDING SEALANT AROUND WINDOW FRAME
- INCLUDING MORTAR FILLING INTO WINDOW FRAME
- INCLUDING AL. WINDOW SILL FLASHING ( EXT. WINDOW ONLY )
- INCLUDING AL.SUB-FRAME &amp; NYLON COATED INSECT SCREEN AT OPEN AREA ONLY( EXT. WINDOW ONLY )</t>
  </si>
  <si>
    <t>ALUMINUM WINDOW (SINGLE)
- ANODIZED HEAVY DUTY COATING
- SINGLE GLASS (THK. 6mm)
- INCLUDING ALL HARDWARES STAINLESS STEEL (SUCH AS LOCKSET AND CRESENT)
- INCLUDING SEALANT AROUND WINDOW FRAME
- INCLUDING MORTAR FILLING INTO WINDOW FRAME
- INCLUDING AL. WINDOW SILL FLASHING ( EXT. WINDOW ONLY )
- INCLUDING AL.SUB-FRAME &amp; NYLON COATED INSECT SCREEN AT OPEN AREA ONLY( EXT. WINDOW ONLY )</t>
  </si>
  <si>
    <t>ALUMINIUM LOUVER
- ANODIZED HEAVY DUTY COATING
- W/ ENCLOSING FRAME
- STAINLESS STEEL FLY SCREENS
- BIRD GUARD ON THE INSIDE
- INCLUDING ALL HARDWARES
- INCLUDING SEALANT AROUND LOUVER FRAME
- INCLUDING MORTAR FILLING INTO LOUVER FRAME</t>
  </si>
  <si>
    <t>EXTERIOR CEMENT PLASTER FOR WALL
- THK. 18mm / 2 COATS
- INCLUDING SCAFFOLDING
- INCLUDING VERTICAL/HORIZONTAL CONTROL JOINT WORK 
- INCLUDING GALV. CORNER &amp; CASING BEAD &amp; PLASTER STOP &amp; LATH WORK
- INCLUDING PREPARETION OF SURFACE &amp; MOIST CURING</t>
  </si>
  <si>
    <t>INTERIOR CEMENT PLASTER FOR WALL
- THK. 18mm / 2 COATS
- INCLUDING SCAFFOLDING
- INCLUDING VERTICAL/HORIZONTAL CONTROL JOINT WORK 
- INCLUDING GALV. CORNER &amp; CASING BEAD &amp; PLASTER STOP &amp; LATH WORK
- INCLUDING PREPARETION OF SURFACE &amp; MOIST CURING</t>
  </si>
  <si>
    <t>STEEL TROWEL FINISH
- FOR CONCRETE FLOOR FACE UNDER THE HARDENER FINISHING, PAINTING AND PVC TILE, CARPET TILE, ETC.
- INCLUDING FLOOR SLOPE AT WET AREA
- INCLUDING GRINDING WORK ON CONC. SLAB</t>
  </si>
  <si>
    <t>ACOUSTIC MINERAL BOARD CEILING
- SIZE : 600x600mm OR 600x1200mm (THK. 15mm)
- NON-COMBUSTIBLE CLASS B TO EN13501-1
- INCLUDING GRID, HANGER, EDGE ANGLE
- INCLUDING SCAFFOLDING
- INCLUDING CURTAIN BOX MADE OF COATED STEEL SHEET
- INCLUDING ACCESS PANEL TO THE CEILING
- INCLUDING LIGHT FIXTURE &amp; OPENING REINFORCED WORK
- INCLUDING SEISMIC BRACING SYSTEM FOR THE SUSPENSION SYSTEM, IF REQUIRED</t>
  </si>
  <si>
    <t>PVC STRIP CEILING
- 100mm WIDE x 15mm DEEP WITH 25mm RECESSED
- FOR TOILETS, SHOWERS CEILING
- INCLUDING GRID, HANGER, EDGE ANGLE
- INCLUDING SCAFFOLDING
- INCLUDING CURTAIN BOX MADE OF COATED STEEL SHEET
- INCLUDING ACCESS PANEL TO THE CEILING
- INCLUDING LIGHT FIXTURE &amp; OPENING REINFORCED WORK
- INCLUDING SEISMIC BRACING SYSTEM FOR THE SUSPENSION SYSTEM, IF REQUIRED</t>
  </si>
  <si>
    <t>J-06</t>
  </si>
  <si>
    <t>ALUMINIUM PANEL CEILING
- SIZE : 600x600mm OR 600x1200mm (THK. 0.5mm)
- NON DIRECTIONAL PERFORATED ALUMINIUM
- ACOUSTIC BLANKET (25mm LOW-DENSITY BLANKET OF GLASS FIBRE INSULATION)
- INCLUDING GRID SYSTEM : GALVANIZED STEEL (MOLDING, LOCKING CLIP ETC.)
- INCLUDING SUSPENSION SYSTEM : HOT DIP GAL. MILD STEEL FLATS AND/OR RODS (ROD HANGER : GAL. STEEL OF 4mm DIA.)
- INCLUDING SCAFFOLDING
- INCLUDING CURTAIN BOX MADE OF COATED STEEL SHEET
- INCLUDING ACCESS PANEL TO THE CEILING
- INCLUDING LIGHT FIXTURE &amp; OPENING REINFORCED WORK
- INCLUDING SEISMIC BRACING SYSTEM FOR THE SUSPENSION SYSTEM, IF REQUIRED</t>
  </si>
  <si>
    <t>SMC PANEL CEILING
- SIZE : 600 x 600 x 1.2mm
- SMC(SHEET MOULDING COMPOUND)
- INCLUDING GRID, HANGER, EDGE ANGLE
- INCLUDING SCAFFOLDING
- INCLUDING CURTAIN BOX MADE OF COATED STEEL SHEET
- INCLUDING ACCESS PANEL TO THE CEILING
- INCLUDING LIGHT FIXTURE &amp; OPENING REINFORCED WORK
- INCLUDING SEISMIC BRACING SYSTEM DETAIL SHALL BE APPLIED FOR THE SUSPENSION SYSTEM, IF REQUIRED- INCLUDING LIGHT FIXTURE &amp; OPENING REINFORCED WORK
- INCLUDING SEISMIC BRACING SYSTEM FOR THE SUSPENSION SYSTEM, IF REQUIRED</t>
  </si>
  <si>
    <t>GYPSUM PLASTER BOARD PARTITION WALL 
- BOTH SIDE : THK. 12.5mm x 2PLIES GYPSUM PLASTER BOARD
- T50 MINERAL FIBRE INSULATION CORE W/ GALVANIZED METAL STUD FRAME 
- NON-COMBUSTIBLE &amp; NON-INFLAMMABLE TYPE
- INCLUDING ALL HARDWARES &amp; CONNECTING/FIXING ACCESSORIES
- INCLUDING SCAFFOLDING
- INCLUDING JOINT TAPING, OPENING WORK &amp; COMPOUND, SEALANT
- INCLUDING SLEEVE, DOOR &amp; WINDOW REINFORCING FRAME WORK
- INCLUDING CERTIFICATE</t>
  </si>
  <si>
    <t>GYPSUM PLASTER BOARD PARTITION WALL 
- FIRE RESISTANCE RATING (1.5 HOUR)
- BOTH SIDE : THK. 12.5mm x 2PLIES GYPSUM PLASTER BOARD
- T50 MINERAL FIBRE INSULATION CORE W/ GALVANIZED METAL STUD FRAME 
- NON-COMBUSTIBLE &amp; NON-INFLAMMABLE TYPE
- INCLUDING ALL HARDWARES &amp; CONNECTING/FIXING ACCESSORIES
- INCLUDING SCAFFOLDING
- INCLUDING JOINT TAPING, OPENING WORK &amp; COMPOUND, SEALANT
- INCLUDING SLEEVE, DOOR &amp; WINDOW REINFORCING FRAME WORK
- INCLUDING CERTIFICATE- INCLUDING DOOR (W 650mm)</t>
  </si>
  <si>
    <t>GYPSUM PLASTER BOARD PARTITION WALL 
- FIRE RESISTANCE RATING (3.0 HOUR)
- BOTH SIDE : THK. 12.5mm x 2PLIES GYPSUM PLASTER BOARD
- T50 MINERAL FIBRE INSULATION CORE W/ GALVANIZED METAL STUD FRAME 
- NON-COMBUSTIBLE &amp; NON-INFLAMMABLE TYPE
- INCLUDING ALL HARDWARES &amp; CONNECTING/FIXING ACCESSORIES
- INCLUDING SCAFFOLDING
- INCLUDING JOINT TAPING, OPENING WORK &amp; COMPOUND, SEALANT
- INCLUDING SLEEVE, DOOR &amp; WINDOW REINFORCING FRAME WORK
- INCLUDING CERTIFICATE- INCLUDING DOOR (W 650mm)</t>
  </si>
  <si>
    <t>TOILET PARTITION
- HEIGHT : 2300mm
- PARTITION : 30mm HIGH DENSITY CHIP BOARD W/ PVC VENEER
- FRONT PANEL : 34x15x2mm ANODIZED ALUMINIUM
- UNDERPANEL CLEARANCE : 150mm
- INCLUDING ALL HARDWARES &amp; ACCESSORIES(LOCKING DEVICE SOWING OCCUPYING INDICATOR)
- INCLUDING U-CHANNEL 32x36x2mm
- INCLUDING DOOR (W 650mm)- INCLUDING DOOR (W 650mm)</t>
  </si>
  <si>
    <t>THERMAL INSULATED TRAPEZOIDAL CLADDING(FOR ROOF) 
- EXTERIOR SKIN: TRAPEZOIDAL PROFILE MIN. 0.6T P.V.D.F COATING(25㎛), GALVANIZED STEEL SHEET
- CORE: NON-COMBUSTIBLE MATERIAL ACCORDING TO ASTM or EQUIVALENT, MIN 100mm.GLASS WOOL, MIN.DENSITY 64kg/m3
- INTERIOR SKIN: TRAPEZOIDAL PROFILE MIN. 0.6T P.V.D.F COATING(25㎛), GALVANIZED STEEL SHEET
- INCLUDING ALL FLASHING (ROOF RIDGE FLASHING FOR TOP &amp; SIDE, CORNER &amp; JOINT FLASHING, DOOR &amp; WINDOW FLASHING, OPENING FLASHING, PARAPET FLASHING AND ETC.)
- INCLUDING ACCESSORIES (ANCHOR, PLATE, TOP CAPPING &amp; ALL FLASHING), SEALANT, BACK UP &amp; JOINT FILLING MATERIAL (AROUND OPENING AREA)
- INCLUDING SCAFFOLDING
- INCLUDING DOOR &amp; WINDOW SUNSHADE
- INCLUDING PROTECTION FILM ON SURFACE OF PRODUCTS TILL SITE.
- 10 YEAR GUARANTEE
- QUANTITIES OF LAP SPLICE TO BE CONSIDERED FOR QUOTATION
- QUANTITIES ARE PROJECTED AREA</t>
  </si>
  <si>
    <t>SINGLE TRAPEZOIDAL CLADDING(FOR ROOF)
- TRAPEZOIDAL PROFILE MIN. 0.6T P.V.D.F COATING(25㎛), GALVANIZED STEEL SHEET
- INCLUDING ALL FLASHING (ROOF RIDGE FLASHING FOR TOP &amp; SIDE, CORNER &amp; JOINT FLASHING, DOOR &amp; WINDOW FLASHING, OPENING FLASHING, PARAPET FLASHING AND ETC.)
- INCLUDING ACCESSORIES (ANCHOR, PLATE, TOP CAPPING &amp; ALL FLASHING), SEALANT, BACK UP &amp; JOINT FILLING MATERIAL (AROUND OPENING AREA)
- INCLUDING SCAFFOLDING
- INCLUDING DOOR &amp; WINDOW SUNSHADE
- INCLUDING PROTECTION FILM ON SURFACE OF PRODUCTS TILL SITE.
- 10 YEAR GUARANTEE
- QUANTITIES OF LAP SPLICE TO BE CONSIDERED FOR QUOTATION
- QUANTITIES ARE PROJECTED AREA</t>
  </si>
  <si>
    <t xml:space="preserve">THERMAL INSULATED TRAPEZOIDAL CLADDING(FOR WALL) 
- EXTERIOR SKIN: TRAPEZOIDAL PROFILE MIN. 0.6T P.V.D.F COATING(25㎛), GALVANIZED STEEL SHEET
- CORE: NON-COMBUSTIBLE MATERIAL ACCORDING TO ASTM or EQUIVALENT, MIN 50mm.GLASS WOOL, MIN.DENSITY 64kg/m3
- INTERIOR SKIN: TRAPEZOIDAL PROFILE MIN. 0.6T P.V.D.F COATING(25㎛), GALVANIZED STEEL SHEET
- INCLUDING ALL FLASHING (ROOF RIDGE FLASHING FOR TOP &amp; SIDE, CORNER &amp; JOINT FLASHING, DOOR &amp; WINDOW FLASHING, OPENING FLASHING, PARAPET FLASHING AND ETC.)
- INCLUDING ACCESSORIES (ANCHOR, PLATE, TOP CAPPING &amp; ALL FLASHING), SEALANT, BACK UP &amp; JOINT FILLING MATERIAL (AROUND OPENING AREA)
- INCLUDING SCAFFOLDING
- INCLUDING DOOR &amp; WINDOW SUNSHADE
- INCLUDING PROTECTION FILM ON SURFACE OF PRODUCTS TILL SITE.
- 10 YEAR GUARANTEE
- QUANTITIES OF LAP SPLICE TO BE CONSIDERED FOR QUOTATION
- QUANTITIES ARE PROJECTED AREA
</t>
  </si>
  <si>
    <t>ACCESS FLOOR SYSTEM(H=600)
- 600 x 600  H:600
- 600mm x 600mm x Min.35mm, ANTI-STATIC PVC TILE(3mm)
- HIGH DENSITY CHIPBOARD CORE(675 kg/m3)  WRAPPED W/ 0.9mm GALV. SHEET
- INCLUDING STEPS, SUPPORTING MATERIAL &amp; ACCESSORIES
- INCLUDING LIFTING TOOL
- INCLUDING ADHESIVE OR ANCHOR &amp; POLISHING
- INCLUDING SEISMIC BRACING SYSTEM FOR SUPPORT STRUCTURE, IF REQUIRE</t>
  </si>
  <si>
    <t>GUTTER FLASHING
- THK. 1.2mm GALVANIZED STEEL SHEET
- W300mm x H200mm
- INCLUDING INSULATION, GUTTER HANGER, ANCHOR &amp; SEALANT
- INDLUDING FIXING &amp; JOINTING
- INCLUDING SCAFFOLDING</t>
  </si>
  <si>
    <t>STRUCTURAL STEEL (INDOOR STEEL)
- ASTM A36 OR EQUIVALENT
- INCLUDING COMMON BOLT, NUT,  WASHER
  COMMON BOLT : ASTM A307 (HOT-DIP GALVANIZED)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</t>
  </si>
  <si>
    <t>STRUCTURAL STEEL (INDOOR STEEL)
- □50x50x2.3, ASTM A36 OR EQUIVALENT
- STEEL FRAME FOR FIXING EXTERIOR WALL PANEL
- INCLUDING SET ANCHOR FOR FIXING STEEL FRAME ON CONCRETE WALL
FABRICATION WORK INCLUDES FOLLOWINGS BUT NOT LIMITED TO :
- SHOP DRAWINGS WITH MASTER MEMBER LIST.
- SUPPLY OF RAW MATERIALS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</t>
  </si>
  <si>
    <t xml:space="preserve">STRUCTURAL STEEL (INDOOR STEEL)
- ASTM A992 OR EQUIVALENT
- INCLUDING HIGH STRENGTH BOLT, NUT,  WASHER
  HIGH STRENGTH BOLT : ASTM A325, HOT-DIP GALVANIZED or  ASTM A490, PLAIN “UNCOATED"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
</t>
  </si>
  <si>
    <t>ANCHOR BOLT
- ASTM F-1554 GRADE 36
- HOT DIP GALVANIZED STEEL
- FOR STEEL COLUMN BASE</t>
  </si>
  <si>
    <t>NON-SHRINKAGE GROUT
- Fcu= 50MPa AT 28 DAYS
- CEMENTIOUS
- FOR STEEL COLUMN BASE
- INCLUDING FORM WORK</t>
  </si>
  <si>
    <t xml:space="preserve">STEEL PAINTING(FOR NON FIRE-PROOFED SURFACE, BASE, SECOND &amp; FINAL COAT)
INDOOR STEEL
- SURFACE PREPARATION: SA 2½ (ISO 8501-1:1988)/SSPC-SP10
   COAT 1: EPOXY ZINC PHOSPHATE PRIMER, DFT : MIN 75㎛
   COAT 2: EPOXY POLY AMINE HIGH BUILD, DFT : MIN 125㎛
   COAT 3:  ACRYLIC (SOLVENT BASED), DFT : MIN 50㎛
   TOTAL DFT: Min 250㎛
OUTDOOR STEEL
- SURFACE PREPARATION: SA 2½ (ISO 8501-1:1988)/SSPC-SP10
   COAT 1: EPOXY ZINC PHOSPHATE PRIMER, DFT : MIN 75㎛
   COAT 2: EPOXY POLY AMINE HIGH BUILD, DFT : MIN 125㎛
   COAT 3:  ACRYLIC (SOLVENT BASED), DFT : MIN 150㎛
   TOTAL DFT: Min 350㎛
</t>
  </si>
  <si>
    <t>FIRE PROOFING COATING (1.5 HOUR)
- INTUMESCENT FIREPROOF PAINT
- FIRE PROOFING COATING AFTER ERECTION OF STEEL STRUCTURES IN PLACE
- INCLUDING SCAFFOLDING WORK
- INCLUDING PROTECTION FOR EQUIPMENT AND FACILITY
- INCLUDING REACTIFICATION OF DAMAGED PARTS ON SITE
- INCLUDING CERTIFICATION
- INCLUDING INSTRUMENSCENT PAINT FOR FIREPROOFED STEEL STRUCTURAL PROFILE AND GUSSET PLATE, REPAIR WORK
- INCLUDING BEARING COMPONENTS OF BUILDING(COLUMN, CRANE GIRDER, WIND GIRDER, HORIZONTAL BRACE FOR FLOOR, VERTICAL BRACE FOR WALL, BRAM ETC.), FLIGHTS AND LANDINGS OF STAIRWAY
- UL263, BS476 OR EQUIVALENT</t>
  </si>
  <si>
    <t xml:space="preserve">FIRE PROOFING COATING (3.0 HOUR)
- INTUMESCENT FIREPROOF PAINT
- FIRE PROOFING COATING AFTER ERECTION OF STEEL STRUCTURES IN PLACE
- INCLUDING SCAFFOLDING WORK
- INCLUDING PROTECTION FOR EQUIPMENT AND FACILITY
- INCLUDING REACTIFICATION OF DAMAGED PARTS ON SITE
- INCLUDING CERTIFICATION
- INCLUDING INSTRUMENSCENT PAINT FOR FIREPROOFED STEEL STRUCTURAL PROFILE AND GUSSET PLATE, REPAIR WORK
- INCLUDING BEARING COMPONENTS OF BUILDING(COLUMN, CRANE GIRDER, WIND GIRDER, HORIZONTAL BRACE FOR FLOOR, VERTICAL BRACE FOR WALL, BRAM ETC.), FLIGHTS AND LANDINGS OF STAIRWAY
- UL263, BS476 OR EQUIVALENT
</t>
  </si>
  <si>
    <t xml:space="preserve">DECK PLATE
- THK. 1.6mm GALVANIZED STEEL
- HOT DIPPED GALVANIZED AS PER ASTM A653-01a ZINC WEIGHT OF NOT LESS THAN 0.275kg/m2 ON EACH SIDE OF SHEET
- INCLUDING ALL SUBSIDIARY WORK SUCH AS OPENING ARRANGEMENT, INSTALLATION OF END PLATE &amp; ENCLOSURE, CONC. STOPPER, WELDING, ETC.
- AS PER TECH SPEC.
- QUANTITIES OF LAP SPLICE TO BE CONSIDERED FOR QUOTATION
</t>
  </si>
  <si>
    <t xml:space="preserve">GALV. STEEL GRATING
- FOR TRENCH COVER, PLATFORM, STAIR LANDING &amp; TREAD ETC.
- HOT DIP GALVANIZED (4 MILS, 100 MICRONS)
- BEARING BAR : DEPTH 32 OR 40mm x 5mm AT 30 MM C/C
- CROSS BAR : 6mm Square Bar AT 100 MM C/C
</t>
  </si>
  <si>
    <t>CHECKERED PLATE
- FOR TRENCH COVER, PLATFORM, ETC.
- HOT DIP GALVANIZED (4 MILS, 100 MICRONS)
- THK. 6mm
- RAISED DIAMOND PATTERN</t>
  </si>
  <si>
    <t>K-11</t>
  </si>
  <si>
    <t>STAINLESS STEEL HANDRAIL
- AS PER ASTM A53/A53M-01
- SUS 316
- ROUND OR SQUARE
 : POST - DIA. 32mm / SQUARE 40, THK.4 mm
 : INTERMEDIATE RAIL-DIA. Φ32mm, SQUARE 30
- TOP RAIL HEIGHT : 900mm
- 2 INTERMEDIATE HORIZONTAL RAILS
- PIPE POST SPACING @ 1200 mm
- INCLUDING FIXING AND ACCESSORIES
- INCLUDING TOE PLATE OR CHANNEL
- INCLUDING MATERIAL, EQUIPMENT FOR ERECTION
- INCLUDING  AS PER APPROVED SHOP DRAWING</t>
  </si>
  <si>
    <t>STEEL PIPE HANDRAIL (STAND TYPE)
- RAILING PIPE
  : INTERNAL DIA. 32mm, THK.4 mm
- TOP RAIL HEIGHT 
  : WALKWAY &amp; PLATFORM - 1100 mm
  : STAIR - 900 mm
- 2 INTEMEDIATE HORIZONTAL RAILS
- PIPE POST SPACING @ 1200 mm
- HOT DIP GALVANIZED AND INORGANIC ETHYL ZINC SILICATE(1COAT)
- PAINT : EPOXY HIGH SOLID (125㎛) AFTER MECHANICAL CLEANING.
- INCLUDING FIXING AND ACCESSORIES
- INCLUDING TOE PLATE OR CHANNEL
- INCLUDING MATERIAL, EQUIPMENT FOR ERECTION
- INCLUDING  AS PER APPROVED SHOP DRAWING</t>
  </si>
  <si>
    <t>CAGE LADDER (2.5m &lt; H ≤ 10m)
- LADDER
  : WIDTH - 400 mm
  : SIDE RAIL - ANGLE  L60/8  or  L75/10
  : RUNG - Φ25 RIBBED BAR @280
- CAGE
  : DIAMETER   700 mm
  : CAGES STARTING 2.5m ABOVE G.L OR F.L
  : HORIZONTAL HOOP - F.B 55x6 mm @1.5m
  : VERTICAL HOOP - 5 EQUALLY SPACED 
- HOT DIP GALVANIZED AND INORGANIC ETHYL ZINC SILICATE(1COAT)
- PAINT : EPOXY HIGH SOLID (125㎛) AFTER MECHANICAL CLEANING
- INCLUDING FIXING AND ACCESSORIES
- INCLUDING MATERIAL, EQUIPMENT FOR ERECTION
- INCLUDING  AS PER APPROVED SHOP DRAWING</t>
  </si>
  <si>
    <t>CAGE LADDER (10.0m &lt; H)
- LADDER
  : WIDTH - 400 mm
  : SIDE RAIL - ANGLE  L60/8  or  L75/10
  : RUNG - Φ25 RIBBED BAR @280
- CAGE
  : DIAMETER   700 mm
  : CAGES STARTING 2.5m ABOVE G.L OR F.L
  : HORIZONTAL HOOP - F.B 55x6 mm @1.5m
  : VERTICAL HOOP - 5 EQUALLY SPACED 
- HOT DIP GALVANIZED AND INORGANIC ETHYL ZINC SILICATE(1COAT)
- PAINT : EPOXY HIGH SOLID (125㎛) AFTER MECHANICAL CLEANING
- INCLUDING FIXING AND ACCESSORIES
- INCLUDING MATERIAL, EQUIPMENT FOR ERECTION
- INCLUDING  AS PER APPROVED SHOP DRAWING</t>
  </si>
  <si>
    <t xml:space="preserve">STRUCTURAL STEEL (OUTDOOR STEEL)
- ASTM A36 OR EQUIVALENT
- INCLUDING COMMON BOLT, NUT,  WASHER
  COMMON BOLT : ASTM A307 (HOT-DIP GALVANIZED)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
</t>
  </si>
  <si>
    <t xml:space="preserve">STRUCTURAL STEEL (OUTDOOR STEEL)
- ASTM A992 OR EQUIVALENT
- INCLUDING HIGH STRENGTH BOLT, NUT,  WASHER
  HIGH STRENGTH BOLT : ASTM A325, HOT-DIP GALVANIZED or  ASTM A490, PLAIN “UNCOATED"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
</t>
  </si>
  <si>
    <t>ROOF DRAIN
- Φ100 / CAST IRON</t>
  </si>
  <si>
    <t xml:space="preserve">ROOF DRAIN
- Φ150 / CAST IRON
</t>
  </si>
  <si>
    <t>L-03</t>
  </si>
  <si>
    <t>ROOF DRAIN
- Φ100 / UPVC</t>
  </si>
  <si>
    <t>L-04</t>
  </si>
  <si>
    <t>ROOF DRAIN
- Φ150 / UPVC</t>
  </si>
  <si>
    <t>DOWN SPOUT
- Φ100 / GALV. STL. W/ FACTORY COAT OR ALUMINIUM TYPE
- □100 / ALUMINIUM x MIN. 0.75 mm
- INCLUDING DOWN SPOUT HANGER &amp; ANCHOR
- INCLUDING EPOXY PAINT</t>
  </si>
  <si>
    <t>DOWN SPOUT
- Φ150 / GALV. STL. W/ FACTORY COAT OR ALUMINIUM TYPE
- □150 / ALUMINIUM x MIN. 0.75 mm
- INCLUDING DOWN SPOUT HANGER &amp; ANCHOR
- INCLUDING EPOXY PAINT</t>
  </si>
  <si>
    <t>L-07</t>
  </si>
  <si>
    <t>DOWN SPOUT
- Φ100 / UPVC W/ FACTORY COAT OR ALUMINIUM TYPE
- INCLUDING DOWN SPOUT HANGER &amp; ANCHOR</t>
  </si>
  <si>
    <t>L-08</t>
  </si>
  <si>
    <t>DOWN SPOUT
- Φ150 / UPVC W/ FACTORY COAT OR ALUMINIUM TYPE
- INCLUDING DOWN SPOUT HANGER &amp; ANCHOR</t>
  </si>
  <si>
    <t>DOWN SPOUT HEAD
- GALV. STL. FOR DOWN SPOUT OR ALUMINIUM TYPE</t>
  </si>
  <si>
    <t>L-10</t>
  </si>
  <si>
    <t>DOWN SPOUT HEAD
- UPVC FOR DOWN SPOUT</t>
  </si>
  <si>
    <t>SPLASH BLOCK
- PC BLOCK</t>
  </si>
  <si>
    <t>MISC. STEEL WORK (GALVANIZED)
- FOR EMBEDDED PLATE(FOR PIT COVER), SLEEVE, CORNER ANGLE FOR TRENCH COVER AND CHK'D PLATE
- HOT DIP GALVANIZED (4 MILS, 100 MICRONS)
- STEEL : ASTM A36
- INCLUDING ERECTION &amp; SHOP DWG.
- INCLUDING ERECTION MATERIAL, EQUIPMENT
  (HIGH STRENGTH BOLT/NUT/WASHER, ACCESSORIES)
- INCLUDING PAINTING, TOUCH-UP PAINTING &amp; GRINDING, SCAFFOLDING WORK  (IF NECESSARY) 
- INCLUDING TESTING AS PER TECH.SPEC. 
- INCLUDING  FIXING ANGLE AT MISC STEEL WORK</t>
  </si>
  <si>
    <t>BOLLARD
- REMOVABLE(DE-MOUNTED)
- STEEL PIPE H 1000MM Φ 150 MM &amp; REMOVAL
- STEEL PIPE FILLIED CONCRETE &amp; FOUNDATION
- PAINT : EPOXY HIGH SOLID (125㎛) AFTER MECHANICAL CLEANING
- INCLUDING FIXING AND ACCESSORIES
- INCLUDING MATERIAL, EQUIPMENT FOR ERECTION
- INCLUDING  AS PER APPROVED SHOP DRAWING</t>
  </si>
  <si>
    <t>ROOM DESIGNATION SIGN
- INTERNAL / EXTERNAL
- SIZE : 260mm x 100mm x THK. 4mm
- ALUMINIUM ANODIZED PLATE W/ SPECIALLY TREATED SURFACE
- 4 HORIZONTAL GROOVES, 10mm WIDE AT LOWER END OF PLATE TO TAKE PLASTIC STRIP
- DESIGNATION PRINTED IN ENGLISH &amp; LOCAL LANGUAGE
- ROOM NUMBER ENGRAVED AT UPPER PORT
- INCLUDING FIXING BY NON-CORRODING SCREW ON WALL</t>
  </si>
  <si>
    <t>URINAL SCREEN
- HEIGHT : 1500mm, WIDE : 600mm
- PARTITION : 30mm HIGH DENSITY CHIP BOARD 
  W/ PVC VENEER
- INCLUDING ALL HARDWARES &amp; ACCESSORIES</t>
  </si>
  <si>
    <t>L-16</t>
  </si>
  <si>
    <t>SHOWER TRAY
- TRANSLUCENT SHOWER STALL (2-SIDES BLOCK)
- STALL SIZE : 900mm x 900mm 
- SHOWER TRENCH COVER (W150mm x L1200mm)
- INCLUDING FIXING &amp; ACCESSORIES</t>
  </si>
  <si>
    <t>VANITY TOP
- L=750MM (1 BOWL)
- ACRYLIC, 4" FRONT/BACK SPLASH 
- FOR TOILET, WITHOUT BOWL
- L=1500MM (2 BOWL)
- ACRYLIC, 4" FRONT/BACK SPLASH 
- FOR TOILET, WITHOUT BOWL
- INCLUDING FIXING &amp; ACCESSORIES</t>
  </si>
  <si>
    <t>MIRROR
- FOR TOILET
- WATER AND MOISTURE PROOFING
- 1500Wx800Hx5T
- INCLUDING FIXING &amp; ACCESSORIES</t>
  </si>
  <si>
    <t>TOWEL BAR
- STAINLESS STEEL
- INCLUDING FIXING &amp; ACCESSORIES</t>
  </si>
  <si>
    <t>SOAP DISPENSER
- STAINLESS STEEL
- INCLUDING FIXING &amp; ACCESSORIES</t>
  </si>
  <si>
    <t>ROLLER PAPER HOLDER
- STAINLESS STEEL
- BALL-JOINT TYPE
- INCLUDING FIXING &amp; ACCESSORIES</t>
  </si>
  <si>
    <t>Fire Sealing Compound (Fire Rating 3Hr)
- Fire Sealing Compound to fill and seal gaps in openings where cables and pipes go through floors and walls
- To contain the spread of smoke and fires by compartmentalizing rooms.
- INCLUDING UL CERTIFICATION
- INCLUDING SCAFFOLDING
- INCLUDING SURFACE TREATMENT &amp; PAINT PUTTY
- TO EXECUTE AS PER MANUFACTURER'S INSTRUCTION</t>
  </si>
  <si>
    <t>Fire Sealing Compound (Fire Rating 1.5Hr)
- Fire Sealing Compound to fill and seal gaps in openings where cables and pipes go through floors and walls
- To contain the spread of smoke and fires by compartmentalizing rooms.
- INCLUDING UL CERTIFICATION
- INCLUDING SCAFFOLDING
- INCLUDING SURFACE TREATMENT &amp; PAINT PUTTY
- TO EXECUTE AS PER MANUFACTURER'S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</si>
</sst>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name val="맑은 고딕"/>
      <family val="2"/>
      <scheme val="minor"/>
    </font>
    <font>
      <sz val="11"/>
      <name val="Calibri"/>
      <family val="2"/>
    </font>
    <font>
      <b/>
      <sz val="24"/>
      <color indexed="8"/>
      <name val="Arial"/>
      <family val="2"/>
    </font>
    <font>
      <sz val="8"/>
      <name val="맑은 고딕"/>
      <family val="2"/>
      <charset val="129"/>
      <scheme val="minor"/>
    </font>
    <font>
      <sz val="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indexed="8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9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24"/>
      <name val="Arial"/>
      <family val="2"/>
    </font>
    <font>
      <sz val="8"/>
      <name val="맑은 고딕"/>
      <family val="3"/>
      <charset val="129"/>
      <scheme val="minor"/>
    </font>
    <font>
      <sz val="9"/>
      <name val="Arial"/>
      <family val="2"/>
    </font>
    <font>
      <sz val="10"/>
      <name val="Arial"/>
      <family val="1"/>
    </font>
    <font>
      <sz val="10"/>
      <color rgb="FFFF0000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C6D9F1"/>
      </patternFill>
    </fill>
    <fill>
      <patternFill patternType="solid">
        <fgColor rgb="FFFFFF00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9" fontId="2" fillId="0" borderId="0" xfId="1" applyNumberFormat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/>
    </xf>
    <xf numFmtId="0" fontId="13" fillId="2" borderId="0" xfId="1" applyFont="1" applyFill="1" applyBorder="1" applyAlignment="1">
      <alignment horizontal="center"/>
    </xf>
    <xf numFmtId="0" fontId="13" fillId="2" borderId="0" xfId="1" applyFont="1" applyFill="1" applyBorder="1" applyAlignment="1">
      <alignment horizontal="right" vertical="center"/>
    </xf>
    <xf numFmtId="49" fontId="14" fillId="3" borderId="1" xfId="1" applyNumberFormat="1" applyFont="1" applyFill="1" applyBorder="1" applyAlignment="1">
      <alignment horizontal="center" vertical="center" wrapText="1"/>
    </xf>
    <xf numFmtId="49" fontId="14" fillId="3" borderId="2" xfId="1" applyNumberFormat="1" applyFont="1" applyFill="1" applyBorder="1" applyAlignment="1">
      <alignment horizontal="center" vertical="center"/>
    </xf>
    <xf numFmtId="49" fontId="14" fillId="3" borderId="2" xfId="1" applyNumberFormat="1" applyFont="1" applyFill="1" applyBorder="1" applyAlignment="1">
      <alignment horizontal="center" vertical="center" wrapText="1"/>
    </xf>
    <xf numFmtId="49" fontId="14" fillId="3" borderId="3" xfId="1" applyNumberFormat="1" applyFont="1" applyFill="1" applyBorder="1" applyAlignment="1">
      <alignment horizontal="center" vertical="center" wrapText="1"/>
    </xf>
    <xf numFmtId="49" fontId="14" fillId="3" borderId="3" xfId="1" applyNumberFormat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0" fontId="1" fillId="0" borderId="0" xfId="1" applyFont="1" applyFill="1" applyBorder="1"/>
    <xf numFmtId="49" fontId="14" fillId="3" borderId="6" xfId="1" applyNumberFormat="1" applyFont="1" applyFill="1" applyBorder="1" applyAlignment="1">
      <alignment horizontal="center" vertical="center" wrapText="1"/>
    </xf>
    <xf numFmtId="49" fontId="14" fillId="3" borderId="7" xfId="1" applyNumberFormat="1" applyFont="1" applyFill="1" applyBorder="1" applyAlignment="1">
      <alignment horizontal="center" vertical="center"/>
    </xf>
    <xf numFmtId="49" fontId="14" fillId="3" borderId="7" xfId="1" applyNumberFormat="1" applyFont="1" applyFill="1" applyBorder="1" applyAlignment="1">
      <alignment horizontal="center" vertical="center" wrapText="1"/>
    </xf>
    <xf numFmtId="0" fontId="15" fillId="4" borderId="8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6" fillId="5" borderId="10" xfId="1" applyFont="1" applyFill="1" applyBorder="1" applyAlignment="1">
      <alignment horizontal="center" wrapText="1"/>
    </xf>
    <xf numFmtId="0" fontId="16" fillId="5" borderId="11" xfId="1" applyFont="1" applyFill="1" applyBorder="1" applyAlignment="1">
      <alignment horizontal="left" vertical="center" wrapText="1"/>
    </xf>
    <xf numFmtId="0" fontId="17" fillId="5" borderId="11" xfId="0" applyFont="1" applyFill="1" applyBorder="1" applyAlignment="1">
      <alignment wrapText="1"/>
    </xf>
    <xf numFmtId="0" fontId="16" fillId="5" borderId="11" xfId="1" applyFont="1" applyFill="1" applyBorder="1" applyAlignment="1">
      <alignment horizontal="left" wrapText="1"/>
    </xf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0" xfId="0" applyFill="1"/>
    <xf numFmtId="0" fontId="18" fillId="0" borderId="10" xfId="1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horizontal="left" vertical="center" wrapText="1"/>
    </xf>
    <xf numFmtId="2" fontId="18" fillId="0" borderId="11" xfId="1" applyNumberFormat="1" applyFont="1" applyFill="1" applyBorder="1" applyAlignment="1">
      <alignment horizontal="right" vertical="center" wrapText="1"/>
    </xf>
    <xf numFmtId="2" fontId="6" fillId="0" borderId="11" xfId="0" applyNumberFormat="1" applyFont="1" applyFill="1" applyBorder="1" applyAlignment="1">
      <alignment horizontal="right" vertical="center" wrapText="1"/>
    </xf>
    <xf numFmtId="0" fontId="7" fillId="0" borderId="11" xfId="0" applyFont="1" applyFill="1" applyBorder="1" applyAlignment="1">
      <alignment horizontal="right" wrapText="1"/>
    </xf>
    <xf numFmtId="2" fontId="6" fillId="0" borderId="12" xfId="0" applyNumberFormat="1" applyFont="1" applyFill="1" applyBorder="1" applyAlignment="1">
      <alignment horizontal="right" vertical="center" wrapText="1"/>
    </xf>
    <xf numFmtId="0" fontId="7" fillId="0" borderId="12" xfId="0" applyFont="1" applyFill="1" applyBorder="1" applyAlignment="1">
      <alignment horizontal="right" wrapText="1"/>
    </xf>
    <xf numFmtId="0" fontId="19" fillId="0" borderId="11" xfId="1" applyFont="1" applyFill="1" applyBorder="1" applyAlignment="1">
      <alignment horizontal="left" vertical="center" wrapText="1"/>
    </xf>
    <xf numFmtId="0" fontId="20" fillId="0" borderId="10" xfId="1" applyFont="1" applyFill="1" applyBorder="1" applyAlignment="1">
      <alignment horizontal="center" wrapText="1"/>
    </xf>
    <xf numFmtId="0" fontId="20" fillId="0" borderId="11" xfId="1" applyFont="1" applyFill="1" applyBorder="1" applyAlignment="1">
      <alignment horizontal="center" wrapText="1"/>
    </xf>
    <xf numFmtId="0" fontId="20" fillId="0" borderId="11" xfId="1" applyFont="1" applyFill="1" applyBorder="1" applyAlignment="1">
      <alignment horizontal="left" wrapText="1"/>
    </xf>
    <xf numFmtId="0" fontId="20" fillId="0" borderId="11" xfId="1" applyFont="1" applyFill="1" applyBorder="1" applyAlignment="1">
      <alignment horizontal="center" vertical="center" wrapText="1"/>
    </xf>
    <xf numFmtId="0" fontId="20" fillId="0" borderId="11" xfId="1" applyFont="1" applyFill="1" applyBorder="1" applyAlignment="1">
      <alignment horizontal="right" vertical="center" wrapText="1"/>
    </xf>
    <xf numFmtId="0" fontId="18" fillId="0" borderId="13" xfId="1" applyFont="1" applyFill="1" applyBorder="1" applyAlignment="1">
      <alignment horizontal="center" vertical="center" wrapText="1"/>
    </xf>
    <xf numFmtId="0" fontId="18" fillId="0" borderId="14" xfId="1" applyFont="1" applyFill="1" applyBorder="1" applyAlignment="1">
      <alignment horizontal="center" vertical="center" wrapText="1"/>
    </xf>
    <xf numFmtId="0" fontId="18" fillId="0" borderId="14" xfId="1" applyFont="1" applyFill="1" applyBorder="1" applyAlignment="1">
      <alignment horizontal="left" vertical="center" wrapText="1"/>
    </xf>
    <xf numFmtId="2" fontId="18" fillId="0" borderId="14" xfId="1" applyNumberFormat="1" applyFont="1" applyFill="1" applyBorder="1" applyAlignment="1">
      <alignment horizontal="right" vertical="center" wrapText="1"/>
    </xf>
    <xf numFmtId="2" fontId="6" fillId="0" borderId="14" xfId="0" applyNumberFormat="1" applyFont="1" applyFill="1" applyBorder="1" applyAlignment="1">
      <alignment horizontal="right" vertical="center" wrapText="1"/>
    </xf>
    <xf numFmtId="0" fontId="7" fillId="0" borderId="14" xfId="0" applyFont="1" applyFill="1" applyBorder="1" applyAlignment="1">
      <alignment horizontal="right" wrapText="1"/>
    </xf>
    <xf numFmtId="0" fontId="7" fillId="0" borderId="15" xfId="0" applyFont="1" applyFill="1" applyBorder="1" applyAlignment="1">
      <alignment horizontal="right" wrapText="1"/>
    </xf>
    <xf numFmtId="0" fontId="20" fillId="0" borderId="0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left"/>
    </xf>
    <xf numFmtId="0" fontId="20" fillId="0" borderId="0" xfId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/>
    </xf>
    <xf numFmtId="0" fontId="21" fillId="2" borderId="0" xfId="2" applyFont="1" applyFill="1" applyBorder="1" applyAlignment="1">
      <alignment horizontal="left" vertical="center"/>
    </xf>
    <xf numFmtId="0" fontId="6" fillId="2" borderId="0" xfId="2" applyFont="1" applyFill="1" applyBorder="1" applyAlignment="1" applyProtection="1">
      <alignment horizontal="left" vertical="center"/>
      <protection locked="0"/>
    </xf>
    <xf numFmtId="0" fontId="23" fillId="2" borderId="0" xfId="2" applyFont="1" applyFill="1" applyBorder="1" applyAlignment="1">
      <alignment horizontal="center" vertical="center"/>
    </xf>
    <xf numFmtId="0" fontId="8" fillId="0" borderId="0" xfId="0" applyFont="1" applyFill="1" applyBorder="1"/>
    <xf numFmtId="0" fontId="10" fillId="2" borderId="0" xfId="2" applyFont="1" applyFill="1" applyBorder="1" applyAlignment="1">
      <alignment horizontal="left" vertical="center"/>
    </xf>
    <xf numFmtId="14" fontId="23" fillId="2" borderId="0" xfId="2" applyNumberFormat="1" applyFont="1" applyFill="1" applyBorder="1" applyAlignment="1">
      <alignment horizontal="right" vertical="center"/>
    </xf>
    <xf numFmtId="14" fontId="13" fillId="2" borderId="0" xfId="2" applyNumberFormat="1" applyFont="1" applyFill="1" applyBorder="1" applyAlignment="1">
      <alignment horizontal="right" vertical="center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vertical="top" wrapText="1"/>
    </xf>
    <xf numFmtId="0" fontId="25" fillId="0" borderId="11" xfId="0" applyFont="1" applyFill="1" applyBorder="1" applyAlignment="1">
      <alignment horizontal="center" vertical="center" wrapText="1"/>
    </xf>
  </cellXfs>
  <cellStyles count="3">
    <cellStyle name="표준" xfId="0" builtinId="0"/>
    <cellStyle name="표준_Sheet1 12" xfId="1"/>
    <cellStyle name="표준_Sheet1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8942295</xdr:colOff>
      <xdr:row>28</xdr:row>
      <xdr:rowOff>56030</xdr:rowOff>
    </xdr:from>
    <xdr:to>
      <xdr:col>1</xdr:col>
      <xdr:colOff>11120157</xdr:colOff>
      <xdr:row>28</xdr:row>
      <xdr:rowOff>2518580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3770" y="41242130"/>
          <a:ext cx="2177862" cy="2462550"/>
        </a:xfrm>
        <a:prstGeom prst="rect">
          <a:avLst/>
        </a:prstGeom>
      </xdr:spPr>
    </xdr:pic>
    <xdr:clientData/>
  </xdr:twoCellAnchor>
  <xdr:twoCellAnchor editAs="oneCell">
    <xdr:from>
      <xdr:col>1</xdr:col>
      <xdr:colOff>8740589</xdr:colOff>
      <xdr:row>29</xdr:row>
      <xdr:rowOff>56030</xdr:rowOff>
    </xdr:from>
    <xdr:to>
      <xdr:col>1</xdr:col>
      <xdr:colOff>11010899</xdr:colOff>
      <xdr:row>29</xdr:row>
      <xdr:rowOff>2554940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2064" y="43909130"/>
          <a:ext cx="2270310" cy="2498910"/>
        </a:xfrm>
        <a:prstGeom prst="rect">
          <a:avLst/>
        </a:prstGeom>
      </xdr:spPr>
    </xdr:pic>
    <xdr:clientData/>
  </xdr:twoCellAnchor>
  <xdr:twoCellAnchor editAs="oneCell">
    <xdr:from>
      <xdr:col>1</xdr:col>
      <xdr:colOff>8785412</xdr:colOff>
      <xdr:row>30</xdr:row>
      <xdr:rowOff>56030</xdr:rowOff>
    </xdr:from>
    <xdr:to>
      <xdr:col>1</xdr:col>
      <xdr:colOff>11089492</xdr:colOff>
      <xdr:row>30</xdr:row>
      <xdr:rowOff>2554942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6887" y="46576130"/>
          <a:ext cx="2304080" cy="2498912"/>
        </a:xfrm>
        <a:prstGeom prst="rect">
          <a:avLst/>
        </a:prstGeom>
      </xdr:spPr>
    </xdr:pic>
    <xdr:clientData/>
  </xdr:twoCellAnchor>
  <xdr:twoCellAnchor editAs="oneCell">
    <xdr:from>
      <xdr:col>1</xdr:col>
      <xdr:colOff>8729383</xdr:colOff>
      <xdr:row>31</xdr:row>
      <xdr:rowOff>56030</xdr:rowOff>
    </xdr:from>
    <xdr:to>
      <xdr:col>1</xdr:col>
      <xdr:colOff>10955109</xdr:colOff>
      <xdr:row>31</xdr:row>
      <xdr:rowOff>2554941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00858" y="49243130"/>
          <a:ext cx="2225726" cy="2498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180"/>
  <sheetViews>
    <sheetView showGridLines="0" tabSelected="1" view="pageBreakPreview" topLeftCell="G17" zoomScale="70" zoomScaleNormal="100" zoomScaleSheetLayoutView="70" workbookViewId="0">
      <selection activeCell="R30" sqref="R30"/>
    </sheetView>
  </sheetViews>
  <sheetFormatPr defaultRowHeight="16.5" x14ac:dyDescent="0.3"/>
  <cols>
    <col min="1" max="1" width="5.75" style="57" customWidth="1"/>
    <col min="2" max="2" width="16.75" style="57" customWidth="1"/>
    <col min="3" max="3" width="9.375" style="57" customWidth="1"/>
    <col min="4" max="4" width="42.625" style="58" customWidth="1"/>
    <col min="5" max="5" width="47.625" style="58" customWidth="1"/>
    <col min="6" max="6" width="31.375" style="58" customWidth="1"/>
    <col min="7" max="7" width="6.25" style="59" customWidth="1"/>
    <col min="8" max="8" width="10.75" style="60" customWidth="1"/>
    <col min="9" max="17" width="9.125" style="61" customWidth="1"/>
  </cols>
  <sheetData>
    <row r="1" spans="1:22" s="7" customFormat="1" ht="30" customHeight="1" x14ac:dyDescent="0.2">
      <c r="A1" s="1" t="s">
        <v>0</v>
      </c>
      <c r="B1" s="1"/>
      <c r="C1" s="1"/>
      <c r="D1" s="1"/>
      <c r="E1" s="2"/>
      <c r="F1" s="3"/>
      <c r="G1" s="4"/>
      <c r="H1" s="5"/>
      <c r="I1" s="6"/>
      <c r="J1" s="6"/>
      <c r="K1" s="6"/>
      <c r="L1" s="6"/>
      <c r="M1" s="6"/>
      <c r="N1" s="6"/>
      <c r="O1" s="6"/>
      <c r="P1" s="6"/>
      <c r="Q1" s="6"/>
    </row>
    <row r="2" spans="1:22" s="7" customFormat="1" ht="30" customHeight="1" x14ac:dyDescent="0.3">
      <c r="A2" s="8" t="s">
        <v>1</v>
      </c>
      <c r="B2" s="8"/>
      <c r="C2" s="8"/>
      <c r="D2" s="8"/>
      <c r="E2"/>
      <c r="F2" s="9"/>
      <c r="G2" s="4"/>
      <c r="H2" s="5"/>
      <c r="I2" s="6"/>
      <c r="J2" s="6"/>
      <c r="K2" s="6"/>
      <c r="L2" s="6"/>
      <c r="M2" s="6"/>
      <c r="N2" s="6"/>
      <c r="O2" s="6"/>
      <c r="P2" s="6"/>
      <c r="Q2" s="6"/>
    </row>
    <row r="3" spans="1:22" s="7" customFormat="1" ht="18" customHeight="1" x14ac:dyDescent="0.2">
      <c r="A3" s="10" t="s">
        <v>2</v>
      </c>
      <c r="B3" s="10"/>
      <c r="C3" s="10"/>
      <c r="D3" s="10"/>
      <c r="E3" s="11"/>
      <c r="F3" s="12"/>
      <c r="G3" s="4"/>
      <c r="H3" s="4"/>
      <c r="I3" s="6"/>
      <c r="J3" s="6"/>
      <c r="K3" s="6"/>
      <c r="L3" s="6"/>
      <c r="M3" s="6"/>
      <c r="N3" s="6"/>
      <c r="O3" s="6"/>
      <c r="P3" s="6"/>
      <c r="Q3" s="6"/>
    </row>
    <row r="4" spans="1:22" s="2" customFormat="1" ht="18.75" customHeight="1" thickBot="1" x14ac:dyDescent="0.35">
      <c r="A4" s="13" t="s">
        <v>3</v>
      </c>
      <c r="B4" s="13"/>
      <c r="C4" s="13"/>
      <c r="D4" s="13"/>
      <c r="E4" s="13"/>
      <c r="F4" s="12"/>
      <c r="I4" s="14"/>
      <c r="J4" s="14"/>
      <c r="K4" s="14"/>
      <c r="L4" s="14"/>
      <c r="M4" s="14"/>
      <c r="N4" s="14"/>
      <c r="O4" s="14"/>
      <c r="P4" s="14"/>
      <c r="Q4" s="15"/>
      <c r="V4"/>
    </row>
    <row r="5" spans="1:22" s="23" customFormat="1" ht="15.75" thickTop="1" x14ac:dyDescent="0.25">
      <c r="A5" s="16" t="s">
        <v>4</v>
      </c>
      <c r="B5" s="17" t="s">
        <v>5</v>
      </c>
      <c r="C5" s="18" t="s">
        <v>6</v>
      </c>
      <c r="D5" s="18" t="s">
        <v>7</v>
      </c>
      <c r="E5" s="19" t="s">
        <v>8</v>
      </c>
      <c r="F5" s="20" t="s">
        <v>9</v>
      </c>
      <c r="G5" s="20" t="s">
        <v>10</v>
      </c>
      <c r="H5" s="19" t="s">
        <v>11</v>
      </c>
      <c r="I5" s="21" t="s">
        <v>12</v>
      </c>
      <c r="J5" s="21"/>
      <c r="K5" s="21"/>
      <c r="L5" s="21"/>
      <c r="M5" s="21"/>
      <c r="N5" s="21"/>
      <c r="O5" s="21"/>
      <c r="P5" s="21"/>
      <c r="Q5" s="22"/>
    </row>
    <row r="6" spans="1:22" s="23" customFormat="1" ht="36" x14ac:dyDescent="0.25">
      <c r="A6" s="24"/>
      <c r="B6" s="25"/>
      <c r="C6" s="25"/>
      <c r="D6" s="26"/>
      <c r="E6" s="26"/>
      <c r="F6" s="25"/>
      <c r="G6" s="25"/>
      <c r="H6" s="26"/>
      <c r="I6" s="27" t="s">
        <v>13</v>
      </c>
      <c r="J6" s="27" t="s">
        <v>14</v>
      </c>
      <c r="K6" s="27" t="s">
        <v>15</v>
      </c>
      <c r="L6" s="27" t="s">
        <v>16</v>
      </c>
      <c r="M6" s="27" t="s">
        <v>17</v>
      </c>
      <c r="N6" s="27" t="s">
        <v>18</v>
      </c>
      <c r="O6" s="27" t="s">
        <v>19</v>
      </c>
      <c r="P6" s="27" t="s">
        <v>20</v>
      </c>
      <c r="Q6" s="28" t="s">
        <v>21</v>
      </c>
    </row>
    <row r="7" spans="1:22" s="35" customFormat="1" ht="15" customHeight="1" x14ac:dyDescent="0.3">
      <c r="A7" s="29">
        <v>1</v>
      </c>
      <c r="B7" s="30" t="s">
        <v>22</v>
      </c>
      <c r="C7" s="31"/>
      <c r="D7" s="32" t="s">
        <v>23</v>
      </c>
      <c r="E7" s="31"/>
      <c r="F7" s="31"/>
      <c r="G7" s="31"/>
      <c r="H7" s="31"/>
      <c r="I7" s="31"/>
      <c r="J7" s="33"/>
      <c r="K7" s="33"/>
      <c r="L7" s="33"/>
      <c r="M7" s="33"/>
      <c r="N7" s="33"/>
      <c r="O7" s="33"/>
      <c r="P7" s="33"/>
      <c r="Q7" s="34"/>
    </row>
    <row r="8" spans="1:22" ht="14.25" customHeight="1" x14ac:dyDescent="0.3">
      <c r="A8" s="36" t="s">
        <v>24</v>
      </c>
      <c r="B8" s="37" t="s">
        <v>25</v>
      </c>
      <c r="C8" s="37" t="s">
        <v>12</v>
      </c>
      <c r="D8" s="38" t="s">
        <v>26</v>
      </c>
      <c r="E8" s="38" t="s">
        <v>27</v>
      </c>
      <c r="F8" s="38" t="s">
        <v>28</v>
      </c>
      <c r="G8" s="37" t="s">
        <v>29</v>
      </c>
      <c r="H8" s="39">
        <f t="shared" ref="H8:H17" si="0">SUM(I8:Q8)</f>
        <v>4635.8300000000008</v>
      </c>
      <c r="I8" s="40">
        <v>3714.19</v>
      </c>
      <c r="J8" s="40">
        <v>226.79</v>
      </c>
      <c r="K8" s="40">
        <v>143.6</v>
      </c>
      <c r="L8" s="40">
        <v>165.14</v>
      </c>
      <c r="M8" s="40">
        <v>150.05000000000001</v>
      </c>
      <c r="N8" s="40">
        <v>66.42</v>
      </c>
      <c r="O8" s="41"/>
      <c r="P8" s="40">
        <v>94.5</v>
      </c>
      <c r="Q8" s="42">
        <v>75.14</v>
      </c>
    </row>
    <row r="9" spans="1:22" ht="14.25" customHeight="1" x14ac:dyDescent="0.3">
      <c r="A9" s="36" t="s">
        <v>30</v>
      </c>
      <c r="B9" s="37" t="s">
        <v>31</v>
      </c>
      <c r="C9" s="37" t="s">
        <v>12</v>
      </c>
      <c r="D9" s="38" t="s">
        <v>26</v>
      </c>
      <c r="E9" s="38" t="s">
        <v>32</v>
      </c>
      <c r="F9" s="38" t="s">
        <v>28</v>
      </c>
      <c r="G9" s="37" t="s">
        <v>29</v>
      </c>
      <c r="H9" s="39">
        <f t="shared" si="0"/>
        <v>31703.580000000005</v>
      </c>
      <c r="I9" s="40">
        <v>26029.67</v>
      </c>
      <c r="J9" s="40">
        <v>1911.09</v>
      </c>
      <c r="K9" s="40">
        <v>897.15</v>
      </c>
      <c r="L9" s="40">
        <v>1145.49</v>
      </c>
      <c r="M9" s="40">
        <v>913.58</v>
      </c>
      <c r="N9" s="40">
        <v>372.81</v>
      </c>
      <c r="O9" s="40">
        <v>433.79</v>
      </c>
      <c r="P9" s="41"/>
      <c r="Q9" s="43"/>
    </row>
    <row r="10" spans="1:22" ht="14.25" customHeight="1" x14ac:dyDescent="0.3">
      <c r="A10" s="36" t="s">
        <v>33</v>
      </c>
      <c r="B10" s="37" t="s">
        <v>34</v>
      </c>
      <c r="C10" s="37" t="s">
        <v>35</v>
      </c>
      <c r="D10" s="38" t="s">
        <v>36</v>
      </c>
      <c r="E10" s="38" t="s">
        <v>37</v>
      </c>
      <c r="F10" s="38" t="s">
        <v>38</v>
      </c>
      <c r="G10" s="37" t="s">
        <v>29</v>
      </c>
      <c r="H10" s="39">
        <f t="shared" si="0"/>
        <v>5697.63</v>
      </c>
      <c r="I10" s="40">
        <v>1714.29</v>
      </c>
      <c r="J10" s="40">
        <v>1279.5999999999999</v>
      </c>
      <c r="K10" s="40">
        <v>621.08000000000004</v>
      </c>
      <c r="L10" s="40">
        <v>764.63</v>
      </c>
      <c r="M10" s="40">
        <v>618.04</v>
      </c>
      <c r="N10" s="40">
        <v>298.17</v>
      </c>
      <c r="O10" s="40">
        <v>328.68</v>
      </c>
      <c r="P10" s="40">
        <v>42.27</v>
      </c>
      <c r="Q10" s="42">
        <v>30.87</v>
      </c>
    </row>
    <row r="11" spans="1:22" ht="14.25" customHeight="1" x14ac:dyDescent="0.3">
      <c r="A11" s="36" t="s">
        <v>39</v>
      </c>
      <c r="B11" s="37" t="s">
        <v>34</v>
      </c>
      <c r="C11" s="37" t="s">
        <v>40</v>
      </c>
      <c r="D11" s="38" t="s">
        <v>41</v>
      </c>
      <c r="E11" s="38" t="s">
        <v>42</v>
      </c>
      <c r="F11" s="38" t="s">
        <v>43</v>
      </c>
      <c r="G11" s="37" t="s">
        <v>29</v>
      </c>
      <c r="H11" s="39">
        <f t="shared" si="0"/>
        <v>200</v>
      </c>
      <c r="I11" s="40">
        <v>200</v>
      </c>
      <c r="J11" s="41"/>
      <c r="K11" s="41"/>
      <c r="L11" s="41"/>
      <c r="M11" s="41"/>
      <c r="N11" s="41"/>
      <c r="O11" s="41"/>
      <c r="P11" s="41"/>
      <c r="Q11" s="43"/>
    </row>
    <row r="12" spans="1:22" ht="14.25" customHeight="1" x14ac:dyDescent="0.3">
      <c r="A12" s="36" t="s">
        <v>44</v>
      </c>
      <c r="B12" s="37" t="s">
        <v>45</v>
      </c>
      <c r="C12" s="37" t="s">
        <v>12</v>
      </c>
      <c r="D12" s="38" t="s">
        <v>46</v>
      </c>
      <c r="E12" s="38" t="s">
        <v>12</v>
      </c>
      <c r="F12" s="38" t="s">
        <v>47</v>
      </c>
      <c r="G12" s="37" t="s">
        <v>29</v>
      </c>
      <c r="H12" s="39">
        <f t="shared" si="0"/>
        <v>30641.760000000002</v>
      </c>
      <c r="I12" s="40">
        <v>28029.58</v>
      </c>
      <c r="J12" s="40">
        <v>858.28</v>
      </c>
      <c r="K12" s="40">
        <v>419.67</v>
      </c>
      <c r="L12" s="40">
        <v>545.97</v>
      </c>
      <c r="M12" s="40">
        <v>445.59</v>
      </c>
      <c r="N12" s="40">
        <v>141.06</v>
      </c>
      <c r="O12" s="40">
        <v>105.11</v>
      </c>
      <c r="P12" s="40">
        <v>52.23</v>
      </c>
      <c r="Q12" s="42">
        <v>44.27</v>
      </c>
    </row>
    <row r="13" spans="1:22" ht="14.25" customHeight="1" x14ac:dyDescent="0.3">
      <c r="A13" s="36" t="s">
        <v>48</v>
      </c>
      <c r="B13" s="37" t="s">
        <v>49</v>
      </c>
      <c r="C13" s="37" t="s">
        <v>12</v>
      </c>
      <c r="D13" s="38" t="s">
        <v>50</v>
      </c>
      <c r="E13" s="38" t="s">
        <v>51</v>
      </c>
      <c r="F13" s="38" t="s">
        <v>52</v>
      </c>
      <c r="G13" s="37" t="s">
        <v>53</v>
      </c>
      <c r="H13" s="39">
        <f t="shared" si="0"/>
        <v>12549.96</v>
      </c>
      <c r="I13" s="40">
        <v>6980.72</v>
      </c>
      <c r="J13" s="40">
        <v>1795.96</v>
      </c>
      <c r="K13" s="40">
        <v>963.69</v>
      </c>
      <c r="L13" s="40">
        <v>1080.79</v>
      </c>
      <c r="M13" s="40">
        <v>1025.9000000000001</v>
      </c>
      <c r="N13" s="40">
        <v>388.68</v>
      </c>
      <c r="O13" s="40">
        <v>158.88</v>
      </c>
      <c r="P13" s="40">
        <v>90</v>
      </c>
      <c r="Q13" s="42">
        <v>65.34</v>
      </c>
    </row>
    <row r="14" spans="1:22" ht="14.25" customHeight="1" x14ac:dyDescent="0.3">
      <c r="A14" s="36" t="s">
        <v>54</v>
      </c>
      <c r="B14" s="37" t="s">
        <v>55</v>
      </c>
      <c r="C14" s="37" t="s">
        <v>35</v>
      </c>
      <c r="D14" s="44" t="s">
        <v>56</v>
      </c>
      <c r="E14" s="44" t="s">
        <v>57</v>
      </c>
      <c r="F14" s="44" t="s">
        <v>58</v>
      </c>
      <c r="G14" s="37" t="s">
        <v>59</v>
      </c>
      <c r="H14" s="39">
        <f t="shared" si="0"/>
        <v>900</v>
      </c>
      <c r="I14" s="41"/>
      <c r="J14" s="40">
        <v>900</v>
      </c>
      <c r="K14" s="41"/>
      <c r="L14" s="41"/>
      <c r="M14" s="41"/>
      <c r="N14" s="41"/>
      <c r="O14" s="41"/>
      <c r="P14" s="41"/>
      <c r="Q14" s="43"/>
      <c r="R14" t="s">
        <v>60</v>
      </c>
    </row>
    <row r="15" spans="1:22" ht="14.25" customHeight="1" x14ac:dyDescent="0.3">
      <c r="A15" s="36" t="s">
        <v>61</v>
      </c>
      <c r="B15" s="37" t="s">
        <v>55</v>
      </c>
      <c r="C15" s="37" t="s">
        <v>62</v>
      </c>
      <c r="D15" s="44" t="s">
        <v>63</v>
      </c>
      <c r="E15" s="44" t="s">
        <v>57</v>
      </c>
      <c r="F15" s="44" t="s">
        <v>64</v>
      </c>
      <c r="G15" s="37" t="s">
        <v>59</v>
      </c>
      <c r="H15" s="39">
        <f t="shared" si="0"/>
        <v>1800</v>
      </c>
      <c r="I15" s="40">
        <v>1800</v>
      </c>
      <c r="J15" s="41"/>
      <c r="K15" s="41"/>
      <c r="L15" s="41"/>
      <c r="M15" s="41"/>
      <c r="N15" s="41"/>
      <c r="O15" s="41"/>
      <c r="P15" s="41"/>
      <c r="Q15" s="43"/>
      <c r="R15" t="s">
        <v>60</v>
      </c>
    </row>
    <row r="16" spans="1:22" ht="24" customHeight="1" x14ac:dyDescent="0.3">
      <c r="A16" s="36" t="s">
        <v>65</v>
      </c>
      <c r="B16" s="37" t="s">
        <v>66</v>
      </c>
      <c r="C16" s="37" t="s">
        <v>35</v>
      </c>
      <c r="D16" s="38" t="s">
        <v>67</v>
      </c>
      <c r="E16" s="38" t="s">
        <v>12</v>
      </c>
      <c r="F16" s="38" t="s">
        <v>68</v>
      </c>
      <c r="G16" s="37" t="s">
        <v>69</v>
      </c>
      <c r="H16" s="39">
        <f t="shared" si="0"/>
        <v>50</v>
      </c>
      <c r="I16" s="41"/>
      <c r="J16" s="40">
        <v>50</v>
      </c>
      <c r="K16" s="41"/>
      <c r="L16" s="41"/>
      <c r="M16" s="41"/>
      <c r="N16" s="41"/>
      <c r="O16" s="41"/>
      <c r="P16" s="41"/>
      <c r="Q16" s="43"/>
    </row>
    <row r="17" spans="1:17" ht="24" customHeight="1" x14ac:dyDescent="0.3">
      <c r="A17" s="36" t="s">
        <v>70</v>
      </c>
      <c r="B17" s="37" t="s">
        <v>66</v>
      </c>
      <c r="C17" s="37" t="s">
        <v>62</v>
      </c>
      <c r="D17" s="38" t="s">
        <v>71</v>
      </c>
      <c r="E17" s="38" t="s">
        <v>12</v>
      </c>
      <c r="F17" s="38" t="s">
        <v>72</v>
      </c>
      <c r="G17" s="37" t="s">
        <v>69</v>
      </c>
      <c r="H17" s="39">
        <f t="shared" si="0"/>
        <v>100</v>
      </c>
      <c r="I17" s="40">
        <v>100</v>
      </c>
      <c r="J17" s="41"/>
      <c r="K17" s="41"/>
      <c r="L17" s="41"/>
      <c r="M17" s="41"/>
      <c r="N17" s="41"/>
      <c r="O17" s="41"/>
      <c r="P17" s="41"/>
      <c r="Q17" s="43"/>
    </row>
    <row r="18" spans="1:17" ht="14.25" customHeight="1" x14ac:dyDescent="0.3">
      <c r="A18" s="45"/>
      <c r="B18" s="46"/>
      <c r="C18" s="46"/>
      <c r="D18" s="47"/>
      <c r="E18" s="47"/>
      <c r="F18" s="47"/>
      <c r="G18" s="48"/>
      <c r="H18" s="49"/>
      <c r="I18" s="41"/>
      <c r="J18" s="41"/>
      <c r="K18" s="41"/>
      <c r="L18" s="41"/>
      <c r="M18" s="41"/>
      <c r="N18" s="41"/>
      <c r="O18" s="41"/>
      <c r="P18" s="41"/>
      <c r="Q18" s="43"/>
    </row>
    <row r="19" spans="1:17" s="35" customFormat="1" ht="15" customHeight="1" x14ac:dyDescent="0.3">
      <c r="A19" s="29">
        <v>2</v>
      </c>
      <c r="B19" s="30" t="s">
        <v>73</v>
      </c>
      <c r="C19" s="31"/>
      <c r="D19" s="32" t="s">
        <v>74</v>
      </c>
      <c r="E19" s="31"/>
      <c r="F19" s="31"/>
      <c r="G19" s="31"/>
      <c r="H19" s="31"/>
      <c r="I19" s="31"/>
      <c r="J19" s="33"/>
      <c r="K19" s="33"/>
      <c r="L19" s="33"/>
      <c r="M19" s="33"/>
      <c r="N19" s="33"/>
      <c r="O19" s="33"/>
      <c r="P19" s="33"/>
      <c r="Q19" s="34"/>
    </row>
    <row r="20" spans="1:17" ht="14.25" customHeight="1" x14ac:dyDescent="0.3">
      <c r="A20" s="36" t="s">
        <v>24</v>
      </c>
      <c r="B20" s="37" t="s">
        <v>75</v>
      </c>
      <c r="C20" s="37" t="s">
        <v>40</v>
      </c>
      <c r="D20" s="38" t="s">
        <v>76</v>
      </c>
      <c r="E20" s="38" t="s">
        <v>77</v>
      </c>
      <c r="F20" s="38" t="s">
        <v>78</v>
      </c>
      <c r="G20" s="37" t="s">
        <v>29</v>
      </c>
      <c r="H20" s="39">
        <f t="shared" ref="H20:H35" si="1">SUM(I20:Q20)</f>
        <v>1272.9100000000001</v>
      </c>
      <c r="I20" s="40">
        <v>698.06</v>
      </c>
      <c r="J20" s="40">
        <v>184.66</v>
      </c>
      <c r="K20" s="40">
        <v>100.11</v>
      </c>
      <c r="L20" s="40">
        <v>113.17</v>
      </c>
      <c r="M20" s="40">
        <v>106.24</v>
      </c>
      <c r="N20" s="40">
        <v>39.25</v>
      </c>
      <c r="O20" s="40">
        <v>15.89</v>
      </c>
      <c r="P20" s="40">
        <v>9</v>
      </c>
      <c r="Q20" s="42">
        <v>6.53</v>
      </c>
    </row>
    <row r="21" spans="1:17" ht="14.25" customHeight="1" x14ac:dyDescent="0.3">
      <c r="A21" s="36" t="s">
        <v>30</v>
      </c>
      <c r="B21" s="37" t="s">
        <v>79</v>
      </c>
      <c r="C21" s="37" t="s">
        <v>35</v>
      </c>
      <c r="D21" s="38" t="s">
        <v>80</v>
      </c>
      <c r="E21" s="38" t="s">
        <v>81</v>
      </c>
      <c r="F21" s="38" t="s">
        <v>82</v>
      </c>
      <c r="G21" s="37" t="s">
        <v>29</v>
      </c>
      <c r="H21" s="39">
        <f t="shared" si="1"/>
        <v>14865.839999999998</v>
      </c>
      <c r="I21" s="40">
        <v>12246.74</v>
      </c>
      <c r="J21" s="40">
        <v>877.47</v>
      </c>
      <c r="K21" s="40">
        <v>433.39</v>
      </c>
      <c r="L21" s="40">
        <v>523.1</v>
      </c>
      <c r="M21" s="40">
        <v>454.55</v>
      </c>
      <c r="N21" s="40">
        <v>134.53</v>
      </c>
      <c r="O21" s="40">
        <v>182.5</v>
      </c>
      <c r="P21" s="40">
        <v>8.16</v>
      </c>
      <c r="Q21" s="42">
        <v>5.4</v>
      </c>
    </row>
    <row r="22" spans="1:17" ht="14.25" customHeight="1" x14ac:dyDescent="0.3">
      <c r="A22" s="36" t="s">
        <v>33</v>
      </c>
      <c r="B22" s="37" t="s">
        <v>79</v>
      </c>
      <c r="C22" s="37" t="s">
        <v>40</v>
      </c>
      <c r="D22" s="38" t="s">
        <v>80</v>
      </c>
      <c r="E22" s="38" t="s">
        <v>83</v>
      </c>
      <c r="F22" s="38" t="s">
        <v>84</v>
      </c>
      <c r="G22" s="37" t="s">
        <v>29</v>
      </c>
      <c r="H22" s="39">
        <f t="shared" si="1"/>
        <v>9304.83</v>
      </c>
      <c r="I22" s="40">
        <v>7522.77</v>
      </c>
      <c r="J22" s="40">
        <v>571.92999999999995</v>
      </c>
      <c r="K22" s="40">
        <v>284.57</v>
      </c>
      <c r="L22" s="40">
        <v>374.52</v>
      </c>
      <c r="M22" s="40">
        <v>299.58</v>
      </c>
      <c r="N22" s="40">
        <v>89.04</v>
      </c>
      <c r="O22" s="40">
        <v>89.22</v>
      </c>
      <c r="P22" s="40">
        <v>38.729999999999997</v>
      </c>
      <c r="Q22" s="42">
        <v>34.47</v>
      </c>
    </row>
    <row r="23" spans="1:17" ht="14.25" customHeight="1" x14ac:dyDescent="0.3">
      <c r="A23" s="36" t="s">
        <v>39</v>
      </c>
      <c r="B23" s="37" t="s">
        <v>85</v>
      </c>
      <c r="C23" s="37" t="s">
        <v>12</v>
      </c>
      <c r="D23" s="38" t="s">
        <v>86</v>
      </c>
      <c r="E23" s="38" t="s">
        <v>87</v>
      </c>
      <c r="F23" s="38" t="s">
        <v>88</v>
      </c>
      <c r="G23" s="37" t="s">
        <v>53</v>
      </c>
      <c r="H23" s="39">
        <f t="shared" si="1"/>
        <v>95414.739999999991</v>
      </c>
      <c r="I23" s="40">
        <v>79059.360000000001</v>
      </c>
      <c r="J23" s="40">
        <v>5385.96</v>
      </c>
      <c r="K23" s="40">
        <v>2631.06</v>
      </c>
      <c r="L23" s="40">
        <v>3319.27</v>
      </c>
      <c r="M23" s="40">
        <v>2799.5</v>
      </c>
      <c r="N23" s="40">
        <v>782.75</v>
      </c>
      <c r="O23" s="40">
        <v>1349.54</v>
      </c>
      <c r="P23" s="40">
        <v>59.4</v>
      </c>
      <c r="Q23" s="42">
        <v>27.9</v>
      </c>
    </row>
    <row r="24" spans="1:17" ht="14.25" customHeight="1" x14ac:dyDescent="0.3">
      <c r="A24" s="36" t="s">
        <v>44</v>
      </c>
      <c r="B24" s="37" t="s">
        <v>89</v>
      </c>
      <c r="C24" s="37" t="s">
        <v>12</v>
      </c>
      <c r="D24" s="38" t="s">
        <v>86</v>
      </c>
      <c r="E24" s="38" t="s">
        <v>90</v>
      </c>
      <c r="F24" s="38" t="s">
        <v>91</v>
      </c>
      <c r="G24" s="37" t="s">
        <v>53</v>
      </c>
      <c r="H24" s="39">
        <f t="shared" si="1"/>
        <v>6936.7400000000007</v>
      </c>
      <c r="I24" s="40">
        <v>3985.24</v>
      </c>
      <c r="J24" s="40">
        <v>898.96</v>
      </c>
      <c r="K24" s="40">
        <v>444.56</v>
      </c>
      <c r="L24" s="40">
        <v>651.91999999999996</v>
      </c>
      <c r="M24" s="40">
        <v>479.68</v>
      </c>
      <c r="N24" s="40">
        <v>184.8</v>
      </c>
      <c r="O24" s="40">
        <v>158.08000000000001</v>
      </c>
      <c r="P24" s="40">
        <v>84.6</v>
      </c>
      <c r="Q24" s="42">
        <v>48.9</v>
      </c>
    </row>
    <row r="25" spans="1:17" ht="14.25" customHeight="1" x14ac:dyDescent="0.3">
      <c r="A25" s="36" t="s">
        <v>48</v>
      </c>
      <c r="B25" s="37" t="s">
        <v>92</v>
      </c>
      <c r="C25" s="37" t="s">
        <v>35</v>
      </c>
      <c r="D25" s="38" t="s">
        <v>93</v>
      </c>
      <c r="E25" s="38" t="s">
        <v>94</v>
      </c>
      <c r="F25" s="38" t="s">
        <v>95</v>
      </c>
      <c r="G25" s="37" t="s">
        <v>96</v>
      </c>
      <c r="H25" s="39">
        <f t="shared" si="1"/>
        <v>3357.4700000000003</v>
      </c>
      <c r="I25" s="40">
        <v>2873.32</v>
      </c>
      <c r="J25" s="40">
        <v>156.30000000000001</v>
      </c>
      <c r="K25" s="40">
        <v>77.87</v>
      </c>
      <c r="L25" s="40">
        <v>106.28</v>
      </c>
      <c r="M25" s="40">
        <v>80.3</v>
      </c>
      <c r="N25" s="40">
        <v>24.32</v>
      </c>
      <c r="O25" s="40">
        <v>30.41</v>
      </c>
      <c r="P25" s="40">
        <v>4.68</v>
      </c>
      <c r="Q25" s="42">
        <v>3.99</v>
      </c>
    </row>
    <row r="26" spans="1:17" ht="24" customHeight="1" x14ac:dyDescent="0.3">
      <c r="A26" s="36" t="s">
        <v>54</v>
      </c>
      <c r="B26" s="37" t="s">
        <v>97</v>
      </c>
      <c r="C26" s="37" t="s">
        <v>12</v>
      </c>
      <c r="D26" s="38" t="s">
        <v>98</v>
      </c>
      <c r="E26" s="38" t="s">
        <v>99</v>
      </c>
      <c r="F26" s="38" t="s">
        <v>100</v>
      </c>
      <c r="G26" s="37" t="s">
        <v>96</v>
      </c>
      <c r="H26" s="39">
        <f t="shared" si="1"/>
        <v>300</v>
      </c>
      <c r="I26" s="40">
        <v>300</v>
      </c>
      <c r="J26" s="41"/>
      <c r="K26" s="41"/>
      <c r="L26" s="41"/>
      <c r="M26" s="41"/>
      <c r="N26" s="41"/>
      <c r="O26" s="41"/>
      <c r="P26" s="41"/>
      <c r="Q26" s="43"/>
    </row>
    <row r="27" spans="1:17" ht="14.25" customHeight="1" x14ac:dyDescent="0.3">
      <c r="A27" s="36" t="s">
        <v>61</v>
      </c>
      <c r="B27" s="37" t="s">
        <v>101</v>
      </c>
      <c r="C27" s="37" t="s">
        <v>40</v>
      </c>
      <c r="D27" s="38" t="s">
        <v>102</v>
      </c>
      <c r="E27" s="38" t="s">
        <v>103</v>
      </c>
      <c r="F27" s="38" t="s">
        <v>104</v>
      </c>
      <c r="G27" s="37" t="s">
        <v>59</v>
      </c>
      <c r="H27" s="39">
        <f t="shared" si="1"/>
        <v>76</v>
      </c>
      <c r="I27" s="40">
        <v>76</v>
      </c>
      <c r="J27" s="41"/>
      <c r="K27" s="41"/>
      <c r="L27" s="41"/>
      <c r="M27" s="41"/>
      <c r="N27" s="41"/>
      <c r="O27" s="41"/>
      <c r="P27" s="41"/>
      <c r="Q27" s="43"/>
    </row>
    <row r="28" spans="1:17" ht="24" customHeight="1" x14ac:dyDescent="0.3">
      <c r="A28" s="36" t="s">
        <v>65</v>
      </c>
      <c r="B28" s="37" t="s">
        <v>101</v>
      </c>
      <c r="C28" s="37" t="s">
        <v>62</v>
      </c>
      <c r="D28" s="38" t="s">
        <v>105</v>
      </c>
      <c r="E28" s="38" t="s">
        <v>106</v>
      </c>
      <c r="F28" s="38" t="s">
        <v>107</v>
      </c>
      <c r="G28" s="37" t="s">
        <v>59</v>
      </c>
      <c r="H28" s="39">
        <f t="shared" si="1"/>
        <v>568.25</v>
      </c>
      <c r="I28" s="40">
        <v>568.25</v>
      </c>
      <c r="J28" s="41"/>
      <c r="K28" s="41"/>
      <c r="L28" s="41"/>
      <c r="M28" s="41"/>
      <c r="N28" s="41"/>
      <c r="O28" s="41"/>
      <c r="P28" s="41"/>
      <c r="Q28" s="43"/>
    </row>
    <row r="29" spans="1:17" ht="24" customHeight="1" x14ac:dyDescent="0.3">
      <c r="A29" s="36" t="s">
        <v>70</v>
      </c>
      <c r="B29" s="37" t="s">
        <v>101</v>
      </c>
      <c r="C29" s="37" t="s">
        <v>108</v>
      </c>
      <c r="D29" s="38" t="s">
        <v>105</v>
      </c>
      <c r="E29" s="38" t="s">
        <v>109</v>
      </c>
      <c r="F29" s="38" t="s">
        <v>110</v>
      </c>
      <c r="G29" s="37" t="s">
        <v>59</v>
      </c>
      <c r="H29" s="39">
        <f t="shared" si="1"/>
        <v>1562.25</v>
      </c>
      <c r="I29" s="40">
        <v>1562.25</v>
      </c>
      <c r="J29" s="41"/>
      <c r="K29" s="41"/>
      <c r="L29" s="41"/>
      <c r="M29" s="41"/>
      <c r="N29" s="41"/>
      <c r="O29" s="41"/>
      <c r="P29" s="41"/>
      <c r="Q29" s="43"/>
    </row>
    <row r="30" spans="1:17" ht="24" customHeight="1" x14ac:dyDescent="0.3">
      <c r="A30" s="36" t="s">
        <v>111</v>
      </c>
      <c r="B30" s="37" t="s">
        <v>101</v>
      </c>
      <c r="C30" s="37" t="s">
        <v>112</v>
      </c>
      <c r="D30" s="38" t="s">
        <v>113</v>
      </c>
      <c r="E30" s="38" t="s">
        <v>114</v>
      </c>
      <c r="F30" s="38" t="s">
        <v>115</v>
      </c>
      <c r="G30" s="37" t="s">
        <v>59</v>
      </c>
      <c r="H30" s="39">
        <f t="shared" si="1"/>
        <v>12</v>
      </c>
      <c r="I30" s="40">
        <v>12</v>
      </c>
      <c r="J30" s="41"/>
      <c r="K30" s="41"/>
      <c r="L30" s="41"/>
      <c r="M30" s="41"/>
      <c r="N30" s="41"/>
      <c r="O30" s="41"/>
      <c r="P30" s="41"/>
      <c r="Q30" s="43"/>
    </row>
    <row r="31" spans="1:17" ht="14.25" customHeight="1" x14ac:dyDescent="0.3">
      <c r="A31" s="36" t="s">
        <v>116</v>
      </c>
      <c r="B31" s="37" t="s">
        <v>117</v>
      </c>
      <c r="C31" s="37" t="s">
        <v>12</v>
      </c>
      <c r="D31" s="38" t="s">
        <v>118</v>
      </c>
      <c r="E31" s="38" t="s">
        <v>119</v>
      </c>
      <c r="F31" s="38" t="s">
        <v>120</v>
      </c>
      <c r="G31" s="37" t="s">
        <v>59</v>
      </c>
      <c r="H31" s="39">
        <f t="shared" si="1"/>
        <v>654.80000000000007</v>
      </c>
      <c r="I31" s="40">
        <v>20</v>
      </c>
      <c r="J31" s="40">
        <v>140.80000000000001</v>
      </c>
      <c r="K31" s="40">
        <v>104</v>
      </c>
      <c r="L31" s="40">
        <v>141.4</v>
      </c>
      <c r="M31" s="40">
        <v>101</v>
      </c>
      <c r="N31" s="40">
        <v>63</v>
      </c>
      <c r="O31" s="40">
        <v>84.6</v>
      </c>
      <c r="P31" s="41"/>
      <c r="Q31" s="43"/>
    </row>
    <row r="32" spans="1:17" ht="14.25" customHeight="1" x14ac:dyDescent="0.3">
      <c r="A32" s="36" t="s">
        <v>121</v>
      </c>
      <c r="B32" s="37" t="s">
        <v>122</v>
      </c>
      <c r="C32" s="37" t="s">
        <v>40</v>
      </c>
      <c r="D32" s="38" t="s">
        <v>123</v>
      </c>
      <c r="E32" s="38" t="s">
        <v>12</v>
      </c>
      <c r="F32" s="38" t="s">
        <v>124</v>
      </c>
      <c r="G32" s="37" t="s">
        <v>59</v>
      </c>
      <c r="H32" s="39">
        <f t="shared" si="1"/>
        <v>704</v>
      </c>
      <c r="I32" s="40">
        <v>704</v>
      </c>
      <c r="J32" s="41"/>
      <c r="K32" s="41"/>
      <c r="L32" s="41"/>
      <c r="M32" s="41"/>
      <c r="N32" s="41"/>
      <c r="O32" s="41"/>
      <c r="P32" s="41"/>
      <c r="Q32" s="43"/>
    </row>
    <row r="33" spans="1:17" ht="14.25" customHeight="1" x14ac:dyDescent="0.3">
      <c r="A33" s="36" t="s">
        <v>125</v>
      </c>
      <c r="B33" s="37" t="s">
        <v>126</v>
      </c>
      <c r="C33" s="37" t="s">
        <v>12</v>
      </c>
      <c r="D33" s="38" t="s">
        <v>127</v>
      </c>
      <c r="E33" s="38" t="s">
        <v>128</v>
      </c>
      <c r="F33" s="38" t="s">
        <v>129</v>
      </c>
      <c r="G33" s="37" t="s">
        <v>53</v>
      </c>
      <c r="H33" s="39">
        <f t="shared" si="1"/>
        <v>7320.5100000000011</v>
      </c>
      <c r="I33" s="40">
        <v>2446.3200000000002</v>
      </c>
      <c r="J33" s="40">
        <v>1404.45</v>
      </c>
      <c r="K33" s="40">
        <v>791.89</v>
      </c>
      <c r="L33" s="40">
        <v>964.26</v>
      </c>
      <c r="M33" s="40">
        <v>821.92</v>
      </c>
      <c r="N33" s="40">
        <v>312.60000000000002</v>
      </c>
      <c r="O33" s="40">
        <v>293.44</v>
      </c>
      <c r="P33" s="40">
        <v>173.13</v>
      </c>
      <c r="Q33" s="42">
        <v>112.5</v>
      </c>
    </row>
    <row r="34" spans="1:17" ht="14.25" customHeight="1" x14ac:dyDescent="0.3">
      <c r="A34" s="36" t="s">
        <v>130</v>
      </c>
      <c r="B34" s="37" t="s">
        <v>131</v>
      </c>
      <c r="C34" s="37" t="s">
        <v>12</v>
      </c>
      <c r="D34" s="38" t="s">
        <v>132</v>
      </c>
      <c r="E34" s="38" t="s">
        <v>133</v>
      </c>
      <c r="F34" s="38" t="s">
        <v>134</v>
      </c>
      <c r="G34" s="37" t="s">
        <v>59</v>
      </c>
      <c r="H34" s="39">
        <f t="shared" si="1"/>
        <v>351.3</v>
      </c>
      <c r="I34" s="40">
        <v>280</v>
      </c>
      <c r="J34" s="40">
        <v>42</v>
      </c>
      <c r="K34" s="41"/>
      <c r="L34" s="40">
        <v>29.3</v>
      </c>
      <c r="M34" s="41"/>
      <c r="N34" s="41"/>
      <c r="O34" s="41"/>
      <c r="P34" s="41"/>
      <c r="Q34" s="43"/>
    </row>
    <row r="35" spans="1:17" ht="14.25" customHeight="1" x14ac:dyDescent="0.3">
      <c r="A35" s="36" t="s">
        <v>135</v>
      </c>
      <c r="B35" s="37" t="s">
        <v>136</v>
      </c>
      <c r="C35" s="37" t="s">
        <v>12</v>
      </c>
      <c r="D35" s="38" t="s">
        <v>137</v>
      </c>
      <c r="E35" s="38" t="s">
        <v>138</v>
      </c>
      <c r="F35" s="38" t="s">
        <v>139</v>
      </c>
      <c r="G35" s="37" t="s">
        <v>53</v>
      </c>
      <c r="H35" s="39">
        <f t="shared" si="1"/>
        <v>18981.669999999998</v>
      </c>
      <c r="I35" s="40">
        <v>9279.2999999999993</v>
      </c>
      <c r="J35" s="40">
        <v>2624.77</v>
      </c>
      <c r="K35" s="40">
        <v>1740.89</v>
      </c>
      <c r="L35" s="40">
        <v>2023.04</v>
      </c>
      <c r="M35" s="40">
        <v>1830.96</v>
      </c>
      <c r="N35" s="40">
        <v>627.1</v>
      </c>
      <c r="O35" s="40">
        <v>444.64</v>
      </c>
      <c r="P35" s="40">
        <v>233.13</v>
      </c>
      <c r="Q35" s="42">
        <v>177.84</v>
      </c>
    </row>
    <row r="36" spans="1:17" ht="14.25" customHeight="1" x14ac:dyDescent="0.3">
      <c r="A36" s="45"/>
      <c r="B36" s="46"/>
      <c r="C36" s="46"/>
      <c r="D36" s="47"/>
      <c r="E36" s="47"/>
      <c r="F36" s="47"/>
      <c r="G36" s="48"/>
      <c r="H36" s="49"/>
      <c r="I36" s="41"/>
      <c r="J36" s="41"/>
      <c r="K36" s="41"/>
      <c r="L36" s="41"/>
      <c r="M36" s="41"/>
      <c r="N36" s="41"/>
      <c r="O36" s="41"/>
      <c r="P36" s="41"/>
      <c r="Q36" s="43"/>
    </row>
    <row r="37" spans="1:17" s="35" customFormat="1" ht="15" customHeight="1" x14ac:dyDescent="0.3">
      <c r="A37" s="29">
        <v>3</v>
      </c>
      <c r="B37" s="30" t="s">
        <v>140</v>
      </c>
      <c r="C37" s="31"/>
      <c r="D37" s="32" t="s">
        <v>141</v>
      </c>
      <c r="E37" s="31"/>
      <c r="F37" s="31"/>
      <c r="G37" s="31"/>
      <c r="H37" s="31"/>
      <c r="I37" s="31"/>
      <c r="J37" s="33"/>
      <c r="K37" s="33"/>
      <c r="L37" s="33"/>
      <c r="M37" s="33"/>
      <c r="N37" s="33"/>
      <c r="O37" s="33"/>
      <c r="P37" s="33"/>
      <c r="Q37" s="34"/>
    </row>
    <row r="38" spans="1:17" ht="14.25" customHeight="1" x14ac:dyDescent="0.3">
      <c r="A38" s="36" t="s">
        <v>24</v>
      </c>
      <c r="B38" s="37" t="s">
        <v>142</v>
      </c>
      <c r="C38" s="37" t="s">
        <v>12</v>
      </c>
      <c r="D38" s="38" t="s">
        <v>143</v>
      </c>
      <c r="E38" s="38" t="s">
        <v>144</v>
      </c>
      <c r="F38" s="38" t="s">
        <v>145</v>
      </c>
      <c r="G38" s="37" t="s">
        <v>53</v>
      </c>
      <c r="H38" s="39">
        <f>SUM(I38:Q38)</f>
        <v>2868.3399999999997</v>
      </c>
      <c r="I38" s="41"/>
      <c r="J38" s="40">
        <v>1295.3599999999999</v>
      </c>
      <c r="K38" s="40">
        <v>388.8</v>
      </c>
      <c r="L38" s="40">
        <v>484.68</v>
      </c>
      <c r="M38" s="40">
        <v>402.5</v>
      </c>
      <c r="N38" s="40">
        <v>297</v>
      </c>
      <c r="O38" s="41"/>
      <c r="P38" s="41"/>
      <c r="Q38" s="43"/>
    </row>
    <row r="39" spans="1:17" ht="14.25" customHeight="1" x14ac:dyDescent="0.3">
      <c r="A39" s="36" t="s">
        <v>30</v>
      </c>
      <c r="B39" s="37" t="s">
        <v>146</v>
      </c>
      <c r="C39" s="37" t="s">
        <v>12</v>
      </c>
      <c r="D39" s="38" t="s">
        <v>147</v>
      </c>
      <c r="E39" s="38" t="s">
        <v>144</v>
      </c>
      <c r="F39" s="38" t="s">
        <v>148</v>
      </c>
      <c r="G39" s="37" t="s">
        <v>53</v>
      </c>
      <c r="H39" s="39">
        <f>SUM(I39:Q39)</f>
        <v>11361.65</v>
      </c>
      <c r="I39" s="40">
        <v>5706.55</v>
      </c>
      <c r="J39" s="40">
        <v>1490.4</v>
      </c>
      <c r="K39" s="40">
        <v>1130.4000000000001</v>
      </c>
      <c r="L39" s="40">
        <v>1024.8</v>
      </c>
      <c r="M39" s="40">
        <v>721</v>
      </c>
      <c r="N39" s="40">
        <v>526.5</v>
      </c>
      <c r="O39" s="40">
        <v>762</v>
      </c>
      <c r="P39" s="41"/>
      <c r="Q39" s="43"/>
    </row>
    <row r="40" spans="1:17" ht="14.25" customHeight="1" x14ac:dyDescent="0.3">
      <c r="A40" s="36" t="s">
        <v>33</v>
      </c>
      <c r="B40" s="37" t="s">
        <v>149</v>
      </c>
      <c r="C40" s="37" t="s">
        <v>12</v>
      </c>
      <c r="D40" s="38" t="s">
        <v>150</v>
      </c>
      <c r="E40" s="38" t="s">
        <v>151</v>
      </c>
      <c r="F40" s="38" t="s">
        <v>152</v>
      </c>
      <c r="G40" s="37" t="s">
        <v>53</v>
      </c>
      <c r="H40" s="39">
        <f>SUM(I40:Q40)</f>
        <v>2888.3399999999997</v>
      </c>
      <c r="I40" s="40">
        <v>20</v>
      </c>
      <c r="J40" s="40">
        <v>1295.3599999999999</v>
      </c>
      <c r="K40" s="40">
        <v>388.8</v>
      </c>
      <c r="L40" s="40">
        <v>484.68</v>
      </c>
      <c r="M40" s="40">
        <v>402.5</v>
      </c>
      <c r="N40" s="40">
        <v>297</v>
      </c>
      <c r="O40" s="41"/>
      <c r="P40" s="41"/>
      <c r="Q40" s="43"/>
    </row>
    <row r="41" spans="1:17" ht="14.25" customHeight="1" x14ac:dyDescent="0.3">
      <c r="A41" s="36" t="s">
        <v>39</v>
      </c>
      <c r="B41" s="37" t="s">
        <v>153</v>
      </c>
      <c r="C41" s="37" t="s">
        <v>40</v>
      </c>
      <c r="D41" s="38" t="s">
        <v>154</v>
      </c>
      <c r="E41" s="38" t="s">
        <v>155</v>
      </c>
      <c r="F41" s="38" t="s">
        <v>156</v>
      </c>
      <c r="G41" s="37" t="s">
        <v>59</v>
      </c>
      <c r="H41" s="39">
        <f>SUM(I41:Q41)</f>
        <v>793.75</v>
      </c>
      <c r="I41" s="40">
        <v>20</v>
      </c>
      <c r="J41" s="40">
        <v>65</v>
      </c>
      <c r="K41" s="40">
        <v>48</v>
      </c>
      <c r="L41" s="40">
        <v>59.75</v>
      </c>
      <c r="M41" s="40">
        <v>28</v>
      </c>
      <c r="N41" s="40">
        <v>66</v>
      </c>
      <c r="O41" s="40">
        <v>507</v>
      </c>
      <c r="P41" s="41"/>
      <c r="Q41" s="43"/>
    </row>
    <row r="42" spans="1:17" ht="14.25" customHeight="1" x14ac:dyDescent="0.3">
      <c r="A42" s="45"/>
      <c r="B42" s="46"/>
      <c r="C42" s="46"/>
      <c r="D42" s="47"/>
      <c r="E42" s="47"/>
      <c r="F42" s="47"/>
      <c r="G42" s="48"/>
      <c r="H42" s="49"/>
      <c r="I42" s="41"/>
      <c r="J42" s="41"/>
      <c r="K42" s="41"/>
      <c r="L42" s="41"/>
      <c r="M42" s="41"/>
      <c r="N42" s="41"/>
      <c r="O42" s="41"/>
      <c r="P42" s="41"/>
      <c r="Q42" s="43"/>
    </row>
    <row r="43" spans="1:17" s="35" customFormat="1" ht="15" customHeight="1" x14ac:dyDescent="0.3">
      <c r="A43" s="29">
        <v>4</v>
      </c>
      <c r="B43" s="30" t="s">
        <v>157</v>
      </c>
      <c r="C43" s="31"/>
      <c r="D43" s="32" t="s">
        <v>158</v>
      </c>
      <c r="E43" s="31"/>
      <c r="F43" s="31"/>
      <c r="G43" s="31"/>
      <c r="H43" s="31"/>
      <c r="I43" s="31"/>
      <c r="J43" s="33"/>
      <c r="K43" s="33"/>
      <c r="L43" s="33"/>
      <c r="M43" s="33"/>
      <c r="N43" s="33"/>
      <c r="O43" s="33"/>
      <c r="P43" s="33"/>
      <c r="Q43" s="34"/>
    </row>
    <row r="44" spans="1:17" ht="14.25" customHeight="1" x14ac:dyDescent="0.3">
      <c r="A44" s="36" t="s">
        <v>24</v>
      </c>
      <c r="B44" s="37" t="s">
        <v>159</v>
      </c>
      <c r="C44" s="37" t="s">
        <v>12</v>
      </c>
      <c r="D44" s="38" t="s">
        <v>160</v>
      </c>
      <c r="E44" s="38" t="s">
        <v>161</v>
      </c>
      <c r="F44" s="38" t="s">
        <v>162</v>
      </c>
      <c r="G44" s="37" t="s">
        <v>53</v>
      </c>
      <c r="H44" s="39">
        <f t="shared" ref="H44:H62" si="2">SUM(I44:Q44)</f>
        <v>912</v>
      </c>
      <c r="I44" s="40">
        <v>912</v>
      </c>
      <c r="J44" s="41"/>
      <c r="K44" s="41"/>
      <c r="L44" s="41"/>
      <c r="M44" s="41"/>
      <c r="N44" s="41"/>
      <c r="O44" s="41"/>
      <c r="P44" s="41"/>
      <c r="Q44" s="43"/>
    </row>
    <row r="45" spans="1:17" ht="14.25" customHeight="1" x14ac:dyDescent="0.3">
      <c r="A45" s="36" t="s">
        <v>30</v>
      </c>
      <c r="B45" s="37" t="s">
        <v>163</v>
      </c>
      <c r="C45" s="37" t="s">
        <v>35</v>
      </c>
      <c r="D45" s="38" t="s">
        <v>164</v>
      </c>
      <c r="E45" s="38" t="s">
        <v>165</v>
      </c>
      <c r="F45" s="38" t="s">
        <v>166</v>
      </c>
      <c r="G45" s="37" t="s">
        <v>53</v>
      </c>
      <c r="H45" s="39">
        <f t="shared" si="2"/>
        <v>6573.6</v>
      </c>
      <c r="I45" s="40">
        <v>6573.6</v>
      </c>
      <c r="J45" s="41"/>
      <c r="K45" s="41"/>
      <c r="L45" s="41"/>
      <c r="M45" s="41"/>
      <c r="N45" s="41"/>
      <c r="O45" s="41"/>
      <c r="P45" s="41"/>
      <c r="Q45" s="43"/>
    </row>
    <row r="46" spans="1:17" ht="14.25" customHeight="1" x14ac:dyDescent="0.3">
      <c r="A46" s="36" t="s">
        <v>33</v>
      </c>
      <c r="B46" s="37" t="s">
        <v>163</v>
      </c>
      <c r="C46" s="37" t="s">
        <v>40</v>
      </c>
      <c r="D46" s="38" t="s">
        <v>167</v>
      </c>
      <c r="E46" s="38" t="s">
        <v>165</v>
      </c>
      <c r="F46" s="38" t="s">
        <v>168</v>
      </c>
      <c r="G46" s="37" t="s">
        <v>53</v>
      </c>
      <c r="H46" s="39">
        <f t="shared" si="2"/>
        <v>19105.599999999999</v>
      </c>
      <c r="I46" s="40">
        <v>19105.599999999999</v>
      </c>
      <c r="J46" s="41"/>
      <c r="K46" s="41"/>
      <c r="L46" s="41"/>
      <c r="M46" s="41"/>
      <c r="N46" s="41"/>
      <c r="O46" s="41"/>
      <c r="P46" s="41"/>
      <c r="Q46" s="43"/>
    </row>
    <row r="47" spans="1:17" ht="14.25" customHeight="1" x14ac:dyDescent="0.3">
      <c r="A47" s="36" t="s">
        <v>39</v>
      </c>
      <c r="B47" s="37" t="s">
        <v>169</v>
      </c>
      <c r="C47" s="37" t="s">
        <v>35</v>
      </c>
      <c r="D47" s="38" t="s">
        <v>164</v>
      </c>
      <c r="E47" s="38" t="s">
        <v>170</v>
      </c>
      <c r="F47" s="38" t="s">
        <v>166</v>
      </c>
      <c r="G47" s="37" t="s">
        <v>53</v>
      </c>
      <c r="H47" s="39">
        <f t="shared" si="2"/>
        <v>3323.7</v>
      </c>
      <c r="I47" s="40">
        <v>2833.2</v>
      </c>
      <c r="J47" s="41"/>
      <c r="K47" s="41"/>
      <c r="L47" s="41"/>
      <c r="M47" s="40">
        <v>490.5</v>
      </c>
      <c r="N47" s="41"/>
      <c r="O47" s="41"/>
      <c r="P47" s="41"/>
      <c r="Q47" s="43"/>
    </row>
    <row r="48" spans="1:17" ht="14.25" customHeight="1" x14ac:dyDescent="0.3">
      <c r="A48" s="36" t="s">
        <v>44</v>
      </c>
      <c r="B48" s="37" t="s">
        <v>169</v>
      </c>
      <c r="C48" s="37" t="s">
        <v>40</v>
      </c>
      <c r="D48" s="38" t="s">
        <v>167</v>
      </c>
      <c r="E48" s="38" t="s">
        <v>170</v>
      </c>
      <c r="F48" s="38" t="s">
        <v>168</v>
      </c>
      <c r="G48" s="37" t="s">
        <v>53</v>
      </c>
      <c r="H48" s="39">
        <f t="shared" si="2"/>
        <v>6219.7</v>
      </c>
      <c r="I48" s="40">
        <v>6219.7</v>
      </c>
      <c r="J48" s="41"/>
      <c r="K48" s="41"/>
      <c r="L48" s="41"/>
      <c r="M48" s="41"/>
      <c r="N48" s="41"/>
      <c r="O48" s="41"/>
      <c r="P48" s="41"/>
      <c r="Q48" s="43"/>
    </row>
    <row r="49" spans="1:17" ht="14.25" customHeight="1" x14ac:dyDescent="0.3">
      <c r="A49" s="36" t="s">
        <v>48</v>
      </c>
      <c r="B49" s="37" t="s">
        <v>171</v>
      </c>
      <c r="C49" s="37" t="s">
        <v>35</v>
      </c>
      <c r="D49" s="38" t="s">
        <v>164</v>
      </c>
      <c r="E49" s="38" t="s">
        <v>172</v>
      </c>
      <c r="F49" s="38" t="s">
        <v>173</v>
      </c>
      <c r="G49" s="37" t="s">
        <v>53</v>
      </c>
      <c r="H49" s="39">
        <f t="shared" si="2"/>
        <v>6286.79</v>
      </c>
      <c r="I49" s="40">
        <v>4457.2</v>
      </c>
      <c r="J49" s="40">
        <v>75.52</v>
      </c>
      <c r="K49" s="40">
        <v>340.8</v>
      </c>
      <c r="L49" s="40">
        <v>424.45</v>
      </c>
      <c r="M49" s="40">
        <v>545.70000000000005</v>
      </c>
      <c r="N49" s="41"/>
      <c r="O49" s="40">
        <v>443.12</v>
      </c>
      <c r="P49" s="41"/>
      <c r="Q49" s="43"/>
    </row>
    <row r="50" spans="1:17" ht="14.25" customHeight="1" x14ac:dyDescent="0.3">
      <c r="A50" s="36" t="s">
        <v>54</v>
      </c>
      <c r="B50" s="37" t="s">
        <v>171</v>
      </c>
      <c r="C50" s="37" t="s">
        <v>40</v>
      </c>
      <c r="D50" s="38" t="s">
        <v>167</v>
      </c>
      <c r="E50" s="38" t="s">
        <v>172</v>
      </c>
      <c r="F50" s="38" t="s">
        <v>174</v>
      </c>
      <c r="G50" s="37" t="s">
        <v>53</v>
      </c>
      <c r="H50" s="39">
        <f t="shared" si="2"/>
        <v>7085.7</v>
      </c>
      <c r="I50" s="40">
        <v>7085.7</v>
      </c>
      <c r="J50" s="41"/>
      <c r="K50" s="41"/>
      <c r="L50" s="41"/>
      <c r="M50" s="41"/>
      <c r="N50" s="41"/>
      <c r="O50" s="41"/>
      <c r="P50" s="41"/>
      <c r="Q50" s="43"/>
    </row>
    <row r="51" spans="1:17" ht="14.25" customHeight="1" x14ac:dyDescent="0.3">
      <c r="A51" s="36" t="s">
        <v>61</v>
      </c>
      <c r="B51" s="37" t="s">
        <v>175</v>
      </c>
      <c r="C51" s="37" t="s">
        <v>35</v>
      </c>
      <c r="D51" s="38" t="s">
        <v>164</v>
      </c>
      <c r="E51" s="38" t="s">
        <v>176</v>
      </c>
      <c r="F51" s="38" t="s">
        <v>177</v>
      </c>
      <c r="G51" s="37" t="s">
        <v>59</v>
      </c>
      <c r="H51" s="39">
        <f t="shared" si="2"/>
        <v>1656</v>
      </c>
      <c r="I51" s="40">
        <v>993.6</v>
      </c>
      <c r="J51" s="40">
        <v>67.2</v>
      </c>
      <c r="K51" s="40">
        <v>176.8</v>
      </c>
      <c r="L51" s="40">
        <v>155</v>
      </c>
      <c r="M51" s="40">
        <v>76.2</v>
      </c>
      <c r="N51" s="41"/>
      <c r="O51" s="40">
        <v>187.2</v>
      </c>
      <c r="P51" s="41"/>
      <c r="Q51" s="43"/>
    </row>
    <row r="52" spans="1:17" ht="14.25" customHeight="1" x14ac:dyDescent="0.3">
      <c r="A52" s="36" t="s">
        <v>65</v>
      </c>
      <c r="B52" s="37" t="s">
        <v>175</v>
      </c>
      <c r="C52" s="37" t="s">
        <v>40</v>
      </c>
      <c r="D52" s="38" t="s">
        <v>167</v>
      </c>
      <c r="E52" s="38" t="s">
        <v>176</v>
      </c>
      <c r="F52" s="38" t="s">
        <v>178</v>
      </c>
      <c r="G52" s="37" t="s">
        <v>59</v>
      </c>
      <c r="H52" s="39">
        <f t="shared" si="2"/>
        <v>2474.6</v>
      </c>
      <c r="I52" s="40">
        <v>2474.6</v>
      </c>
      <c r="J52" s="41"/>
      <c r="K52" s="41"/>
      <c r="L52" s="41"/>
      <c r="M52" s="41"/>
      <c r="N52" s="41"/>
      <c r="O52" s="41"/>
      <c r="P52" s="41"/>
      <c r="Q52" s="43"/>
    </row>
    <row r="53" spans="1:17" ht="14.25" customHeight="1" x14ac:dyDescent="0.3">
      <c r="A53" s="36" t="s">
        <v>70</v>
      </c>
      <c r="B53" s="37" t="s">
        <v>179</v>
      </c>
      <c r="C53" s="37" t="s">
        <v>12</v>
      </c>
      <c r="D53" s="38" t="s">
        <v>180</v>
      </c>
      <c r="E53" s="38" t="s">
        <v>172</v>
      </c>
      <c r="F53" s="38" t="s">
        <v>181</v>
      </c>
      <c r="G53" s="37" t="s">
        <v>53</v>
      </c>
      <c r="H53" s="39">
        <f t="shared" si="2"/>
        <v>38.4</v>
      </c>
      <c r="I53" s="40">
        <v>24</v>
      </c>
      <c r="J53" s="40">
        <v>14.4</v>
      </c>
      <c r="K53" s="41"/>
      <c r="L53" s="41"/>
      <c r="M53" s="41"/>
      <c r="N53" s="41"/>
      <c r="O53" s="41"/>
      <c r="P53" s="41"/>
      <c r="Q53" s="43"/>
    </row>
    <row r="54" spans="1:17" ht="14.25" customHeight="1" x14ac:dyDescent="0.3">
      <c r="A54" s="36" t="s">
        <v>111</v>
      </c>
      <c r="B54" s="37" t="s">
        <v>182</v>
      </c>
      <c r="C54" s="37" t="s">
        <v>12</v>
      </c>
      <c r="D54" s="38" t="s">
        <v>180</v>
      </c>
      <c r="E54" s="38" t="s">
        <v>165</v>
      </c>
      <c r="F54" s="38" t="s">
        <v>183</v>
      </c>
      <c r="G54" s="37" t="s">
        <v>53</v>
      </c>
      <c r="H54" s="39">
        <f t="shared" si="2"/>
        <v>811.92</v>
      </c>
      <c r="I54" s="40">
        <v>742</v>
      </c>
      <c r="J54" s="40">
        <v>69.92</v>
      </c>
      <c r="K54" s="41"/>
      <c r="L54" s="41"/>
      <c r="M54" s="41"/>
      <c r="N54" s="41"/>
      <c r="O54" s="41"/>
      <c r="P54" s="41"/>
      <c r="Q54" s="43"/>
    </row>
    <row r="55" spans="1:17" ht="14.25" customHeight="1" x14ac:dyDescent="0.3">
      <c r="A55" s="36" t="s">
        <v>116</v>
      </c>
      <c r="B55" s="37" t="s">
        <v>184</v>
      </c>
      <c r="C55" s="37" t="s">
        <v>12</v>
      </c>
      <c r="D55" s="38" t="s">
        <v>180</v>
      </c>
      <c r="E55" s="38" t="s">
        <v>170</v>
      </c>
      <c r="F55" s="38" t="s">
        <v>183</v>
      </c>
      <c r="G55" s="37" t="s">
        <v>53</v>
      </c>
      <c r="H55" s="39">
        <f t="shared" si="2"/>
        <v>38.4</v>
      </c>
      <c r="I55" s="40">
        <v>24</v>
      </c>
      <c r="J55" s="40">
        <v>14.4</v>
      </c>
      <c r="K55" s="41"/>
      <c r="L55" s="41"/>
      <c r="M55" s="41"/>
      <c r="N55" s="41"/>
      <c r="O55" s="41"/>
      <c r="P55" s="41"/>
      <c r="Q55" s="43"/>
    </row>
    <row r="56" spans="1:17" ht="14.25" customHeight="1" x14ac:dyDescent="0.3">
      <c r="A56" s="36" t="s">
        <v>121</v>
      </c>
      <c r="B56" s="37" t="s">
        <v>185</v>
      </c>
      <c r="C56" s="37" t="s">
        <v>12</v>
      </c>
      <c r="D56" s="38" t="s">
        <v>180</v>
      </c>
      <c r="E56" s="38" t="s">
        <v>176</v>
      </c>
      <c r="F56" s="38" t="s">
        <v>186</v>
      </c>
      <c r="G56" s="37" t="s">
        <v>59</v>
      </c>
      <c r="H56" s="39">
        <f t="shared" si="2"/>
        <v>37.200000000000003</v>
      </c>
      <c r="I56" s="40">
        <v>22</v>
      </c>
      <c r="J56" s="40">
        <v>15.2</v>
      </c>
      <c r="K56" s="41"/>
      <c r="L56" s="41"/>
      <c r="M56" s="41"/>
      <c r="N56" s="41"/>
      <c r="O56" s="41"/>
      <c r="P56" s="41"/>
      <c r="Q56" s="43"/>
    </row>
    <row r="57" spans="1:17" ht="14.25" customHeight="1" x14ac:dyDescent="0.3">
      <c r="A57" s="36" t="s">
        <v>125</v>
      </c>
      <c r="B57" s="37" t="s">
        <v>187</v>
      </c>
      <c r="C57" s="37" t="s">
        <v>12</v>
      </c>
      <c r="D57" s="38" t="s">
        <v>188</v>
      </c>
      <c r="E57" s="38" t="s">
        <v>161</v>
      </c>
      <c r="F57" s="38" t="s">
        <v>189</v>
      </c>
      <c r="G57" s="37" t="s">
        <v>53</v>
      </c>
      <c r="H57" s="39">
        <f t="shared" si="2"/>
        <v>4561.1400000000003</v>
      </c>
      <c r="I57" s="41"/>
      <c r="J57" s="40">
        <v>754</v>
      </c>
      <c r="K57" s="40">
        <v>748.8</v>
      </c>
      <c r="L57" s="40">
        <v>1146.54</v>
      </c>
      <c r="M57" s="40">
        <v>949.4</v>
      </c>
      <c r="N57" s="40">
        <v>455.4</v>
      </c>
      <c r="O57" s="40">
        <v>507</v>
      </c>
      <c r="P57" s="41"/>
      <c r="Q57" s="43"/>
    </row>
    <row r="58" spans="1:17" ht="14.25" customHeight="1" x14ac:dyDescent="0.3">
      <c r="A58" s="36" t="s">
        <v>130</v>
      </c>
      <c r="B58" s="37" t="s">
        <v>190</v>
      </c>
      <c r="C58" s="37" t="s">
        <v>12</v>
      </c>
      <c r="D58" s="38" t="s">
        <v>188</v>
      </c>
      <c r="E58" s="38" t="s">
        <v>165</v>
      </c>
      <c r="F58" s="38" t="s">
        <v>191</v>
      </c>
      <c r="G58" s="37" t="s">
        <v>53</v>
      </c>
      <c r="H58" s="39">
        <f t="shared" si="2"/>
        <v>17567.02</v>
      </c>
      <c r="I58" s="40">
        <v>6389.4</v>
      </c>
      <c r="J58" s="40">
        <v>4419.68</v>
      </c>
      <c r="K58" s="40">
        <v>2482.56</v>
      </c>
      <c r="L58" s="40">
        <v>1807.88</v>
      </c>
      <c r="M58" s="40">
        <v>533.4</v>
      </c>
      <c r="N58" s="40">
        <v>810.9</v>
      </c>
      <c r="O58" s="40">
        <v>1123.2</v>
      </c>
      <c r="P58" s="41"/>
      <c r="Q58" s="43"/>
    </row>
    <row r="59" spans="1:17" ht="14.25" customHeight="1" x14ac:dyDescent="0.3">
      <c r="A59" s="36" t="s">
        <v>135</v>
      </c>
      <c r="B59" s="37" t="s">
        <v>192</v>
      </c>
      <c r="C59" s="37" t="s">
        <v>12</v>
      </c>
      <c r="D59" s="38" t="s">
        <v>188</v>
      </c>
      <c r="E59" s="38" t="s">
        <v>170</v>
      </c>
      <c r="F59" s="38" t="s">
        <v>191</v>
      </c>
      <c r="G59" s="37" t="s">
        <v>53</v>
      </c>
      <c r="H59" s="39">
        <f t="shared" si="2"/>
        <v>2995.6899999999996</v>
      </c>
      <c r="I59" s="40">
        <v>1498.5</v>
      </c>
      <c r="J59" s="40">
        <v>163.12</v>
      </c>
      <c r="K59" s="40">
        <v>340.8</v>
      </c>
      <c r="L59" s="40">
        <v>424.45</v>
      </c>
      <c r="M59" s="40">
        <v>125.7</v>
      </c>
      <c r="N59" s="41"/>
      <c r="O59" s="40">
        <v>443.12</v>
      </c>
      <c r="P59" s="41"/>
      <c r="Q59" s="43"/>
    </row>
    <row r="60" spans="1:17" ht="14.25" customHeight="1" x14ac:dyDescent="0.3">
      <c r="A60" s="36" t="s">
        <v>193</v>
      </c>
      <c r="B60" s="37" t="s">
        <v>194</v>
      </c>
      <c r="C60" s="37" t="s">
        <v>12</v>
      </c>
      <c r="D60" s="38" t="s">
        <v>195</v>
      </c>
      <c r="E60" s="38" t="s">
        <v>196</v>
      </c>
      <c r="F60" s="38" t="s">
        <v>197</v>
      </c>
      <c r="G60" s="37" t="s">
        <v>53</v>
      </c>
      <c r="H60" s="39">
        <f t="shared" si="2"/>
        <v>336</v>
      </c>
      <c r="I60" s="40">
        <v>336</v>
      </c>
      <c r="J60" s="41"/>
      <c r="K60" s="41"/>
      <c r="L60" s="41"/>
      <c r="M60" s="41"/>
      <c r="N60" s="41"/>
      <c r="O60" s="41"/>
      <c r="P60" s="41"/>
      <c r="Q60" s="43"/>
    </row>
    <row r="61" spans="1:17" ht="14.25" customHeight="1" x14ac:dyDescent="0.3">
      <c r="A61" s="36" t="s">
        <v>198</v>
      </c>
      <c r="B61" s="37" t="s">
        <v>199</v>
      </c>
      <c r="C61" s="37" t="s">
        <v>12</v>
      </c>
      <c r="D61" s="38" t="s">
        <v>200</v>
      </c>
      <c r="E61" s="38" t="s">
        <v>165</v>
      </c>
      <c r="F61" s="38" t="s">
        <v>201</v>
      </c>
      <c r="G61" s="37" t="s">
        <v>53</v>
      </c>
      <c r="H61" s="39">
        <f t="shared" si="2"/>
        <v>1279.5999999999999</v>
      </c>
      <c r="I61" s="40">
        <v>336</v>
      </c>
      <c r="J61" s="41"/>
      <c r="K61" s="41"/>
      <c r="L61" s="41"/>
      <c r="M61" s="40">
        <v>943.6</v>
      </c>
      <c r="N61" s="41"/>
      <c r="O61" s="41"/>
      <c r="P61" s="41"/>
      <c r="Q61" s="43"/>
    </row>
    <row r="62" spans="1:17" ht="14.25" customHeight="1" x14ac:dyDescent="0.3">
      <c r="A62" s="36" t="s">
        <v>202</v>
      </c>
      <c r="B62" s="37" t="s">
        <v>203</v>
      </c>
      <c r="C62" s="37" t="s">
        <v>12</v>
      </c>
      <c r="D62" s="38" t="s">
        <v>200</v>
      </c>
      <c r="E62" s="38" t="s">
        <v>172</v>
      </c>
      <c r="F62" s="38" t="s">
        <v>204</v>
      </c>
      <c r="G62" s="37" t="s">
        <v>53</v>
      </c>
      <c r="H62" s="39">
        <f t="shared" si="2"/>
        <v>686.5</v>
      </c>
      <c r="I62" s="40">
        <v>196</v>
      </c>
      <c r="J62" s="41"/>
      <c r="K62" s="41"/>
      <c r="L62" s="41"/>
      <c r="M62" s="40">
        <v>490.5</v>
      </c>
      <c r="N62" s="41"/>
      <c r="O62" s="41"/>
      <c r="P62" s="41"/>
      <c r="Q62" s="43"/>
    </row>
    <row r="63" spans="1:17" ht="14.25" customHeight="1" x14ac:dyDescent="0.3">
      <c r="A63" s="45"/>
      <c r="B63" s="46"/>
      <c r="C63" s="46"/>
      <c r="D63" s="47"/>
      <c r="E63" s="47"/>
      <c r="F63" s="47"/>
      <c r="G63" s="48"/>
      <c r="H63" s="49"/>
      <c r="I63" s="41"/>
      <c r="J63" s="41"/>
      <c r="K63" s="41"/>
      <c r="L63" s="41"/>
      <c r="M63" s="41"/>
      <c r="N63" s="41"/>
      <c r="O63" s="41"/>
      <c r="P63" s="41"/>
      <c r="Q63" s="43"/>
    </row>
    <row r="64" spans="1:17" s="35" customFormat="1" ht="15" customHeight="1" x14ac:dyDescent="0.3">
      <c r="A64" s="29">
        <v>5</v>
      </c>
      <c r="B64" s="30" t="s">
        <v>205</v>
      </c>
      <c r="C64" s="31"/>
      <c r="D64" s="32" t="s">
        <v>206</v>
      </c>
      <c r="E64" s="31"/>
      <c r="F64" s="31"/>
      <c r="G64" s="31"/>
      <c r="H64" s="31"/>
      <c r="I64" s="31"/>
      <c r="J64" s="33"/>
      <c r="K64" s="33"/>
      <c r="L64" s="33"/>
      <c r="M64" s="33"/>
      <c r="N64" s="33"/>
      <c r="O64" s="33"/>
      <c r="P64" s="33"/>
      <c r="Q64" s="34"/>
    </row>
    <row r="65" spans="1:17" ht="14.25" customHeight="1" x14ac:dyDescent="0.3">
      <c r="A65" s="36" t="s">
        <v>24</v>
      </c>
      <c r="B65" s="37" t="s">
        <v>207</v>
      </c>
      <c r="C65" s="37" t="s">
        <v>12</v>
      </c>
      <c r="D65" s="38" t="s">
        <v>208</v>
      </c>
      <c r="E65" s="38" t="s">
        <v>209</v>
      </c>
      <c r="F65" s="38" t="s">
        <v>210</v>
      </c>
      <c r="G65" s="37" t="s">
        <v>53</v>
      </c>
      <c r="H65" s="39">
        <f t="shared" ref="H65:H71" si="3">SUM(I65:Q65)</f>
        <v>4407.6799999999994</v>
      </c>
      <c r="I65" s="40">
        <v>1414</v>
      </c>
      <c r="J65" s="40">
        <v>1744.32</v>
      </c>
      <c r="K65" s="40">
        <v>290.88</v>
      </c>
      <c r="L65" s="40">
        <v>451.08</v>
      </c>
      <c r="M65" s="40">
        <v>309.39999999999998</v>
      </c>
      <c r="N65" s="40">
        <v>198</v>
      </c>
      <c r="O65" s="41"/>
      <c r="P65" s="41"/>
      <c r="Q65" s="43"/>
    </row>
    <row r="66" spans="1:17" ht="14.25" customHeight="1" x14ac:dyDescent="0.3">
      <c r="A66" s="36" t="s">
        <v>30</v>
      </c>
      <c r="B66" s="37" t="s">
        <v>211</v>
      </c>
      <c r="C66" s="37" t="s">
        <v>12</v>
      </c>
      <c r="D66" s="38" t="s">
        <v>212</v>
      </c>
      <c r="E66" s="38" t="s">
        <v>213</v>
      </c>
      <c r="F66" s="38" t="s">
        <v>214</v>
      </c>
      <c r="G66" s="37" t="s">
        <v>53</v>
      </c>
      <c r="H66" s="39">
        <f t="shared" si="3"/>
        <v>1592.24</v>
      </c>
      <c r="I66" s="40">
        <v>776</v>
      </c>
      <c r="J66" s="40">
        <v>518.20000000000005</v>
      </c>
      <c r="K66" s="40">
        <v>49.2</v>
      </c>
      <c r="L66" s="40">
        <v>141.94</v>
      </c>
      <c r="M66" s="40">
        <v>66.3</v>
      </c>
      <c r="N66" s="40">
        <v>40.6</v>
      </c>
      <c r="O66" s="41"/>
      <c r="P66" s="41"/>
      <c r="Q66" s="43"/>
    </row>
    <row r="67" spans="1:17" ht="24" customHeight="1" x14ac:dyDescent="0.3">
      <c r="A67" s="36" t="s">
        <v>33</v>
      </c>
      <c r="B67" s="37" t="s">
        <v>215</v>
      </c>
      <c r="C67" s="37" t="s">
        <v>12</v>
      </c>
      <c r="D67" s="38" t="s">
        <v>212</v>
      </c>
      <c r="E67" s="38" t="s">
        <v>216</v>
      </c>
      <c r="F67" s="38" t="s">
        <v>214</v>
      </c>
      <c r="G67" s="37" t="s">
        <v>59</v>
      </c>
      <c r="H67" s="39">
        <f t="shared" si="3"/>
        <v>245.2</v>
      </c>
      <c r="I67" s="40">
        <v>204</v>
      </c>
      <c r="J67" s="40">
        <v>41.2</v>
      </c>
      <c r="K67" s="41"/>
      <c r="L67" s="41"/>
      <c r="M67" s="41"/>
      <c r="N67" s="41"/>
      <c r="O67" s="41"/>
      <c r="P67" s="41"/>
      <c r="Q67" s="43"/>
    </row>
    <row r="68" spans="1:17" ht="14.25" customHeight="1" x14ac:dyDescent="0.3">
      <c r="A68" s="36" t="s">
        <v>39</v>
      </c>
      <c r="B68" s="37" t="s">
        <v>217</v>
      </c>
      <c r="C68" s="37" t="s">
        <v>12</v>
      </c>
      <c r="D68" s="38" t="s">
        <v>218</v>
      </c>
      <c r="E68" s="38" t="s">
        <v>213</v>
      </c>
      <c r="F68" s="38" t="s">
        <v>219</v>
      </c>
      <c r="G68" s="37" t="s">
        <v>53</v>
      </c>
      <c r="H68" s="39">
        <f t="shared" si="3"/>
        <v>3073.98</v>
      </c>
      <c r="I68" s="40">
        <v>2111.6</v>
      </c>
      <c r="J68" s="40">
        <v>471.28</v>
      </c>
      <c r="K68" s="40">
        <v>158.4</v>
      </c>
      <c r="L68" s="40">
        <v>248.2</v>
      </c>
      <c r="M68" s="41"/>
      <c r="N68" s="40">
        <v>84.5</v>
      </c>
      <c r="O68" s="41"/>
      <c r="P68" s="41"/>
      <c r="Q68" s="43"/>
    </row>
    <row r="69" spans="1:17" ht="14.25" customHeight="1" x14ac:dyDescent="0.3">
      <c r="A69" s="36" t="s">
        <v>44</v>
      </c>
      <c r="B69" s="37" t="s">
        <v>220</v>
      </c>
      <c r="C69" s="37" t="s">
        <v>12</v>
      </c>
      <c r="D69" s="38" t="s">
        <v>218</v>
      </c>
      <c r="E69" s="38" t="s">
        <v>221</v>
      </c>
      <c r="F69" s="38" t="s">
        <v>222</v>
      </c>
      <c r="G69" s="37" t="s">
        <v>59</v>
      </c>
      <c r="H69" s="39">
        <f t="shared" si="3"/>
        <v>2169.7999999999997</v>
      </c>
      <c r="I69" s="40">
        <v>1237.5999999999999</v>
      </c>
      <c r="J69" s="40">
        <v>487.2</v>
      </c>
      <c r="K69" s="40">
        <v>142</v>
      </c>
      <c r="L69" s="40">
        <v>202.8</v>
      </c>
      <c r="M69" s="41"/>
      <c r="N69" s="40">
        <v>100.2</v>
      </c>
      <c r="O69" s="41"/>
      <c r="P69" s="41"/>
      <c r="Q69" s="43"/>
    </row>
    <row r="70" spans="1:17" ht="14.25" customHeight="1" x14ac:dyDescent="0.3">
      <c r="A70" s="36" t="s">
        <v>48</v>
      </c>
      <c r="B70" s="37" t="s">
        <v>223</v>
      </c>
      <c r="C70" s="37" t="s">
        <v>12</v>
      </c>
      <c r="D70" s="38" t="s">
        <v>224</v>
      </c>
      <c r="E70" s="38" t="s">
        <v>213</v>
      </c>
      <c r="F70" s="38" t="s">
        <v>225</v>
      </c>
      <c r="G70" s="37" t="s">
        <v>53</v>
      </c>
      <c r="H70" s="39">
        <f t="shared" si="3"/>
        <v>773</v>
      </c>
      <c r="I70" s="40">
        <v>112</v>
      </c>
      <c r="J70" s="40">
        <v>503.2</v>
      </c>
      <c r="K70" s="41"/>
      <c r="L70" s="41"/>
      <c r="M70" s="41"/>
      <c r="N70" s="40">
        <v>157.80000000000001</v>
      </c>
      <c r="O70" s="41"/>
      <c r="P70" s="41"/>
      <c r="Q70" s="43"/>
    </row>
    <row r="71" spans="1:17" ht="24" customHeight="1" x14ac:dyDescent="0.3">
      <c r="A71" s="36" t="s">
        <v>54</v>
      </c>
      <c r="B71" s="37" t="s">
        <v>226</v>
      </c>
      <c r="C71" s="37" t="s">
        <v>12</v>
      </c>
      <c r="D71" s="38" t="s">
        <v>224</v>
      </c>
      <c r="E71" s="38" t="s">
        <v>216</v>
      </c>
      <c r="F71" s="38" t="s">
        <v>227</v>
      </c>
      <c r="G71" s="37" t="s">
        <v>59</v>
      </c>
      <c r="H71" s="39">
        <f t="shared" si="3"/>
        <v>489.2</v>
      </c>
      <c r="I71" s="40">
        <v>44</v>
      </c>
      <c r="J71" s="40">
        <v>365.2</v>
      </c>
      <c r="K71" s="41"/>
      <c r="L71" s="41"/>
      <c r="M71" s="41"/>
      <c r="N71" s="40">
        <v>80</v>
      </c>
      <c r="O71" s="41"/>
      <c r="P71" s="41"/>
      <c r="Q71" s="43"/>
    </row>
    <row r="72" spans="1:17" ht="14.25" customHeight="1" x14ac:dyDescent="0.3">
      <c r="A72" s="45"/>
      <c r="B72" s="46"/>
      <c r="C72" s="46"/>
      <c r="D72" s="47"/>
      <c r="E72" s="47"/>
      <c r="F72" s="47"/>
      <c r="G72" s="48"/>
      <c r="H72" s="49"/>
      <c r="I72" s="41"/>
      <c r="J72" s="41"/>
      <c r="K72" s="41"/>
      <c r="L72" s="41"/>
      <c r="M72" s="41"/>
      <c r="N72" s="41"/>
      <c r="O72" s="41"/>
      <c r="P72" s="41"/>
      <c r="Q72" s="43"/>
    </row>
    <row r="73" spans="1:17" s="35" customFormat="1" ht="15" customHeight="1" x14ac:dyDescent="0.3">
      <c r="A73" s="29">
        <v>6</v>
      </c>
      <c r="B73" s="30" t="s">
        <v>228</v>
      </c>
      <c r="C73" s="31"/>
      <c r="D73" s="32" t="s">
        <v>229</v>
      </c>
      <c r="E73" s="31"/>
      <c r="F73" s="31"/>
      <c r="G73" s="31"/>
      <c r="H73" s="31"/>
      <c r="I73" s="31"/>
      <c r="J73" s="33"/>
      <c r="K73" s="33"/>
      <c r="L73" s="33"/>
      <c r="M73" s="33"/>
      <c r="N73" s="33"/>
      <c r="O73" s="33"/>
      <c r="P73" s="33"/>
      <c r="Q73" s="34"/>
    </row>
    <row r="74" spans="1:17" ht="14.25" customHeight="1" x14ac:dyDescent="0.3">
      <c r="A74" s="36" t="s">
        <v>24</v>
      </c>
      <c r="B74" s="37" t="s">
        <v>230</v>
      </c>
      <c r="C74" s="37" t="s">
        <v>12</v>
      </c>
      <c r="D74" s="38" t="s">
        <v>231</v>
      </c>
      <c r="E74" s="38" t="s">
        <v>232</v>
      </c>
      <c r="F74" s="38" t="s">
        <v>233</v>
      </c>
      <c r="G74" s="37" t="s">
        <v>53</v>
      </c>
      <c r="H74" s="39">
        <f>SUM(I74:Q74)</f>
        <v>980.66000000000008</v>
      </c>
      <c r="I74" s="40">
        <v>315</v>
      </c>
      <c r="J74" s="40">
        <v>430.6</v>
      </c>
      <c r="K74" s="40">
        <v>49.2</v>
      </c>
      <c r="L74" s="40">
        <v>78.959999999999994</v>
      </c>
      <c r="M74" s="40">
        <v>66.3</v>
      </c>
      <c r="N74" s="40">
        <v>40.6</v>
      </c>
      <c r="O74" s="41"/>
      <c r="P74" s="41"/>
      <c r="Q74" s="43"/>
    </row>
    <row r="75" spans="1:17" ht="14.25" customHeight="1" x14ac:dyDescent="0.3">
      <c r="A75" s="36" t="s">
        <v>30</v>
      </c>
      <c r="B75" s="37" t="s">
        <v>234</v>
      </c>
      <c r="C75" s="37" t="s">
        <v>12</v>
      </c>
      <c r="D75" s="38" t="s">
        <v>231</v>
      </c>
      <c r="E75" s="38" t="s">
        <v>235</v>
      </c>
      <c r="F75" s="38" t="s">
        <v>233</v>
      </c>
      <c r="G75" s="37" t="s">
        <v>53</v>
      </c>
      <c r="H75" s="39">
        <f>SUM(I75:Q75)</f>
        <v>3844.16</v>
      </c>
      <c r="I75" s="40">
        <v>1042</v>
      </c>
      <c r="J75" s="40">
        <v>1744.32</v>
      </c>
      <c r="K75" s="40">
        <v>290.88</v>
      </c>
      <c r="L75" s="40">
        <v>259.56</v>
      </c>
      <c r="M75" s="40">
        <v>309.39999999999998</v>
      </c>
      <c r="N75" s="40">
        <v>198</v>
      </c>
      <c r="O75" s="41"/>
      <c r="P75" s="41"/>
      <c r="Q75" s="43"/>
    </row>
    <row r="76" spans="1:17" ht="14.25" customHeight="1" x14ac:dyDescent="0.3">
      <c r="A76" s="36" t="s">
        <v>33</v>
      </c>
      <c r="B76" s="37" t="s">
        <v>236</v>
      </c>
      <c r="C76" s="37" t="s">
        <v>40</v>
      </c>
      <c r="D76" s="38" t="s">
        <v>237</v>
      </c>
      <c r="E76" s="38" t="s">
        <v>12</v>
      </c>
      <c r="F76" s="38" t="s">
        <v>238</v>
      </c>
      <c r="G76" s="37" t="s">
        <v>29</v>
      </c>
      <c r="H76" s="39">
        <f>SUM(I76:Q76)</f>
        <v>7</v>
      </c>
      <c r="I76" s="40">
        <v>7</v>
      </c>
      <c r="J76" s="41"/>
      <c r="K76" s="41"/>
      <c r="L76" s="41"/>
      <c r="M76" s="41"/>
      <c r="N76" s="41"/>
      <c r="O76" s="41"/>
      <c r="P76" s="41"/>
      <c r="Q76" s="43"/>
    </row>
    <row r="77" spans="1:17" ht="14.25" customHeight="1" x14ac:dyDescent="0.3">
      <c r="A77" s="36" t="s">
        <v>39</v>
      </c>
      <c r="B77" s="37" t="s">
        <v>236</v>
      </c>
      <c r="C77" s="37" t="s">
        <v>62</v>
      </c>
      <c r="D77" s="38" t="s">
        <v>239</v>
      </c>
      <c r="E77" s="38" t="s">
        <v>12</v>
      </c>
      <c r="F77" s="38" t="s">
        <v>240</v>
      </c>
      <c r="G77" s="37" t="s">
        <v>29</v>
      </c>
      <c r="H77" s="39">
        <f>SUM(I77:Q77)</f>
        <v>14</v>
      </c>
      <c r="I77" s="40">
        <v>14</v>
      </c>
      <c r="J77" s="41"/>
      <c r="K77" s="41"/>
      <c r="L77" s="41"/>
      <c r="M77" s="41"/>
      <c r="N77" s="41"/>
      <c r="O77" s="41"/>
      <c r="P77" s="41"/>
      <c r="Q77" s="43"/>
    </row>
    <row r="78" spans="1:17" ht="14.25" customHeight="1" x14ac:dyDescent="0.3">
      <c r="A78" s="45"/>
      <c r="B78" s="46"/>
      <c r="C78" s="46"/>
      <c r="D78" s="47"/>
      <c r="E78" s="47"/>
      <c r="F78" s="47"/>
      <c r="G78" s="48"/>
      <c r="H78" s="49"/>
      <c r="I78" s="41"/>
      <c r="J78" s="41"/>
      <c r="K78" s="41"/>
      <c r="L78" s="41"/>
      <c r="M78" s="41"/>
      <c r="N78" s="41"/>
      <c r="O78" s="41"/>
      <c r="P78" s="41"/>
      <c r="Q78" s="43"/>
    </row>
    <row r="79" spans="1:17" s="35" customFormat="1" ht="15" customHeight="1" x14ac:dyDescent="0.3">
      <c r="A79" s="29">
        <v>7</v>
      </c>
      <c r="B79" s="30" t="s">
        <v>241</v>
      </c>
      <c r="C79" s="31"/>
      <c r="D79" s="32" t="s">
        <v>242</v>
      </c>
      <c r="E79" s="31"/>
      <c r="F79" s="31"/>
      <c r="G79" s="31"/>
      <c r="H79" s="31"/>
      <c r="I79" s="31"/>
      <c r="J79" s="33"/>
      <c r="K79" s="33"/>
      <c r="L79" s="33"/>
      <c r="M79" s="33"/>
      <c r="N79" s="33"/>
      <c r="O79" s="33"/>
      <c r="P79" s="33"/>
      <c r="Q79" s="34"/>
    </row>
    <row r="80" spans="1:17" ht="14.25" customHeight="1" x14ac:dyDescent="0.3">
      <c r="A80" s="36" t="s">
        <v>24</v>
      </c>
      <c r="B80" s="37" t="s">
        <v>243</v>
      </c>
      <c r="C80" s="37" t="s">
        <v>40</v>
      </c>
      <c r="D80" s="38" t="s">
        <v>244</v>
      </c>
      <c r="E80" s="38" t="s">
        <v>245</v>
      </c>
      <c r="F80" s="38" t="s">
        <v>246</v>
      </c>
      <c r="G80" s="37" t="s">
        <v>29</v>
      </c>
      <c r="H80" s="39">
        <f>SUM(I80:Q80)</f>
        <v>520.97</v>
      </c>
      <c r="I80" s="40">
        <v>262.48</v>
      </c>
      <c r="J80" s="40">
        <v>104.55</v>
      </c>
      <c r="K80" s="40">
        <v>38.020000000000003</v>
      </c>
      <c r="L80" s="40">
        <v>37.17</v>
      </c>
      <c r="M80" s="40">
        <v>54.81</v>
      </c>
      <c r="N80" s="40">
        <v>23.94</v>
      </c>
      <c r="O80" s="41"/>
      <c r="P80" s="41"/>
      <c r="Q80" s="43"/>
    </row>
    <row r="81" spans="1:18" ht="14.25" customHeight="1" x14ac:dyDescent="0.3">
      <c r="A81" s="36" t="s">
        <v>30</v>
      </c>
      <c r="B81" s="37" t="s">
        <v>247</v>
      </c>
      <c r="C81" s="37" t="s">
        <v>12</v>
      </c>
      <c r="D81" s="38" t="s">
        <v>248</v>
      </c>
      <c r="E81" s="38" t="s">
        <v>249</v>
      </c>
      <c r="F81" s="38" t="s">
        <v>250</v>
      </c>
      <c r="G81" s="37" t="s">
        <v>53</v>
      </c>
      <c r="H81" s="39">
        <f>SUM(I81:Q81)</f>
        <v>10274.359999999999</v>
      </c>
      <c r="I81" s="40">
        <v>7218.2</v>
      </c>
      <c r="J81" s="40">
        <v>995.68</v>
      </c>
      <c r="K81" s="40">
        <v>576</v>
      </c>
      <c r="L81" s="40">
        <v>582.48</v>
      </c>
      <c r="M81" s="40">
        <v>630</v>
      </c>
      <c r="N81" s="40">
        <v>272</v>
      </c>
      <c r="O81" s="41"/>
      <c r="P81" s="41"/>
      <c r="Q81" s="43"/>
    </row>
    <row r="82" spans="1:18" ht="14.25" customHeight="1" x14ac:dyDescent="0.3">
      <c r="A82" s="36" t="s">
        <v>33</v>
      </c>
      <c r="B82" s="37" t="s">
        <v>251</v>
      </c>
      <c r="C82" s="37" t="s">
        <v>12</v>
      </c>
      <c r="D82" s="38" t="s">
        <v>252</v>
      </c>
      <c r="E82" s="38" t="s">
        <v>12</v>
      </c>
      <c r="F82" s="38" t="s">
        <v>253</v>
      </c>
      <c r="G82" s="37" t="s">
        <v>53</v>
      </c>
      <c r="H82" s="39">
        <f>SUM(I82:Q82)</f>
        <v>9618.16</v>
      </c>
      <c r="I82" s="40">
        <v>6562</v>
      </c>
      <c r="J82" s="40">
        <v>995.68</v>
      </c>
      <c r="K82" s="40">
        <v>576</v>
      </c>
      <c r="L82" s="40">
        <v>582.48</v>
      </c>
      <c r="M82" s="40">
        <v>630</v>
      </c>
      <c r="N82" s="40">
        <v>272</v>
      </c>
      <c r="O82" s="41"/>
      <c r="P82" s="41"/>
      <c r="Q82" s="43"/>
    </row>
    <row r="83" spans="1:18" ht="14.25" customHeight="1" x14ac:dyDescent="0.3">
      <c r="A83" s="36" t="s">
        <v>39</v>
      </c>
      <c r="B83" s="37" t="s">
        <v>254</v>
      </c>
      <c r="C83" s="37" t="s">
        <v>12</v>
      </c>
      <c r="D83" s="38" t="s">
        <v>255</v>
      </c>
      <c r="E83" s="38" t="s">
        <v>12</v>
      </c>
      <c r="F83" s="38" t="s">
        <v>256</v>
      </c>
      <c r="G83" s="37" t="s">
        <v>53</v>
      </c>
      <c r="H83" s="39">
        <f>SUM(I83:Q83)</f>
        <v>9618.16</v>
      </c>
      <c r="I83" s="40">
        <v>6562</v>
      </c>
      <c r="J83" s="40">
        <v>995.68</v>
      </c>
      <c r="K83" s="40">
        <v>576</v>
      </c>
      <c r="L83" s="40">
        <v>582.48</v>
      </c>
      <c r="M83" s="40">
        <v>630</v>
      </c>
      <c r="N83" s="40">
        <v>272</v>
      </c>
      <c r="O83" s="41"/>
      <c r="P83" s="41"/>
      <c r="Q83" s="43"/>
    </row>
    <row r="84" spans="1:18" ht="14.25" customHeight="1" x14ac:dyDescent="0.3">
      <c r="A84" s="36" t="s">
        <v>44</v>
      </c>
      <c r="B84" s="37" t="s">
        <v>257</v>
      </c>
      <c r="C84" s="37" t="s">
        <v>35</v>
      </c>
      <c r="D84" s="38" t="s">
        <v>258</v>
      </c>
      <c r="E84" s="38" t="s">
        <v>259</v>
      </c>
      <c r="F84" s="38" t="s">
        <v>260</v>
      </c>
      <c r="G84" s="37" t="s">
        <v>53</v>
      </c>
      <c r="H84" s="39">
        <f>SUM(I84:Q84)</f>
        <v>9618.16</v>
      </c>
      <c r="I84" s="40">
        <v>6562</v>
      </c>
      <c r="J84" s="40">
        <v>995.68</v>
      </c>
      <c r="K84" s="40">
        <v>576</v>
      </c>
      <c r="L84" s="40">
        <v>582.48</v>
      </c>
      <c r="M84" s="40">
        <v>630</v>
      </c>
      <c r="N84" s="40">
        <v>272</v>
      </c>
      <c r="O84" s="41"/>
      <c r="P84" s="41"/>
      <c r="Q84" s="43"/>
    </row>
    <row r="85" spans="1:18" ht="14.25" customHeight="1" x14ac:dyDescent="0.3">
      <c r="A85" s="45"/>
      <c r="B85" s="46"/>
      <c r="C85" s="46"/>
      <c r="D85" s="47"/>
      <c r="E85" s="47"/>
      <c r="F85" s="47"/>
      <c r="G85" s="48"/>
      <c r="H85" s="49"/>
      <c r="I85" s="41"/>
      <c r="J85" s="41"/>
      <c r="K85" s="41"/>
      <c r="L85" s="41"/>
      <c r="M85" s="41"/>
      <c r="N85" s="41"/>
      <c r="O85" s="41"/>
      <c r="P85" s="41"/>
      <c r="Q85" s="43"/>
    </row>
    <row r="86" spans="1:18" s="35" customFormat="1" ht="15" customHeight="1" x14ac:dyDescent="0.3">
      <c r="A86" s="29">
        <v>8</v>
      </c>
      <c r="B86" s="30" t="s">
        <v>261</v>
      </c>
      <c r="C86" s="31"/>
      <c r="D86" s="32" t="s">
        <v>262</v>
      </c>
      <c r="E86" s="31"/>
      <c r="F86" s="31"/>
      <c r="G86" s="31"/>
      <c r="H86" s="31"/>
      <c r="I86" s="31"/>
      <c r="J86" s="33"/>
      <c r="K86" s="33"/>
      <c r="L86" s="33"/>
      <c r="M86" s="33"/>
      <c r="N86" s="33"/>
      <c r="O86" s="33"/>
      <c r="P86" s="33"/>
      <c r="Q86" s="34"/>
    </row>
    <row r="87" spans="1:18" ht="14.25" customHeight="1" x14ac:dyDescent="0.3">
      <c r="A87" s="36" t="s">
        <v>24</v>
      </c>
      <c r="B87" s="37" t="s">
        <v>263</v>
      </c>
      <c r="C87" s="37" t="s">
        <v>12</v>
      </c>
      <c r="D87" s="38" t="s">
        <v>264</v>
      </c>
      <c r="E87" s="38" t="s">
        <v>265</v>
      </c>
      <c r="F87" s="38" t="s">
        <v>266</v>
      </c>
      <c r="G87" s="37" t="s">
        <v>69</v>
      </c>
      <c r="H87" s="39">
        <f t="shared" ref="H87:H121" si="4">SUM(I87:Q87)</f>
        <v>53</v>
      </c>
      <c r="I87" s="40">
        <v>24</v>
      </c>
      <c r="J87" s="40">
        <v>8</v>
      </c>
      <c r="K87" s="40">
        <v>3</v>
      </c>
      <c r="L87" s="40">
        <v>7</v>
      </c>
      <c r="M87" s="40">
        <v>3</v>
      </c>
      <c r="N87" s="40">
        <v>6</v>
      </c>
      <c r="O87" s="40">
        <v>2</v>
      </c>
      <c r="P87" s="41"/>
      <c r="Q87" s="43"/>
    </row>
    <row r="88" spans="1:18" ht="14.25" customHeight="1" x14ac:dyDescent="0.3">
      <c r="A88" s="36" t="s">
        <v>30</v>
      </c>
      <c r="B88" s="37" t="s">
        <v>267</v>
      </c>
      <c r="C88" s="37" t="s">
        <v>35</v>
      </c>
      <c r="D88" s="38" t="s">
        <v>268</v>
      </c>
      <c r="E88" s="38" t="s">
        <v>269</v>
      </c>
      <c r="F88" s="38" t="s">
        <v>266</v>
      </c>
      <c r="G88" s="37" t="s">
        <v>69</v>
      </c>
      <c r="H88" s="39">
        <f t="shared" si="4"/>
        <v>29</v>
      </c>
      <c r="I88" s="40">
        <v>28</v>
      </c>
      <c r="J88" s="41"/>
      <c r="K88" s="41"/>
      <c r="L88" s="41"/>
      <c r="M88" s="40">
        <v>1</v>
      </c>
      <c r="N88" s="41"/>
      <c r="O88" s="41"/>
      <c r="P88" s="41"/>
      <c r="Q88" s="43"/>
    </row>
    <row r="89" spans="1:18" ht="14.25" customHeight="1" x14ac:dyDescent="0.3">
      <c r="A89" s="36" t="s">
        <v>33</v>
      </c>
      <c r="B89" s="37" t="s">
        <v>267</v>
      </c>
      <c r="C89" s="37" t="s">
        <v>40</v>
      </c>
      <c r="D89" s="38" t="s">
        <v>270</v>
      </c>
      <c r="E89" s="38" t="s">
        <v>269</v>
      </c>
      <c r="F89" s="38" t="s">
        <v>266</v>
      </c>
      <c r="G89" s="37" t="s">
        <v>69</v>
      </c>
      <c r="H89" s="39">
        <f t="shared" si="4"/>
        <v>22</v>
      </c>
      <c r="I89" s="40">
        <v>1</v>
      </c>
      <c r="J89" s="40">
        <v>7</v>
      </c>
      <c r="K89" s="40">
        <v>6</v>
      </c>
      <c r="L89" s="40">
        <v>2</v>
      </c>
      <c r="M89" s="40">
        <v>2</v>
      </c>
      <c r="N89" s="40">
        <v>1</v>
      </c>
      <c r="O89" s="40">
        <v>3</v>
      </c>
      <c r="P89" s="41"/>
      <c r="Q89" s="43"/>
    </row>
    <row r="90" spans="1:18" ht="14.25" customHeight="1" x14ac:dyDescent="0.3">
      <c r="A90" s="36" t="s">
        <v>39</v>
      </c>
      <c r="B90" s="37" t="s">
        <v>267</v>
      </c>
      <c r="C90" s="37" t="s">
        <v>62</v>
      </c>
      <c r="D90" s="38" t="s">
        <v>271</v>
      </c>
      <c r="E90" s="38" t="s">
        <v>269</v>
      </c>
      <c r="F90" s="38" t="s">
        <v>272</v>
      </c>
      <c r="G90" s="37" t="s">
        <v>69</v>
      </c>
      <c r="H90" s="39">
        <f t="shared" si="4"/>
        <v>1</v>
      </c>
      <c r="I90" s="40">
        <v>1</v>
      </c>
      <c r="J90" s="41"/>
      <c r="K90" s="41"/>
      <c r="L90" s="41"/>
      <c r="M90" s="41"/>
      <c r="N90" s="41"/>
      <c r="O90" s="41"/>
      <c r="P90" s="41"/>
      <c r="Q90" s="43"/>
    </row>
    <row r="91" spans="1:18" ht="14.25" customHeight="1" x14ac:dyDescent="0.3">
      <c r="A91" s="36" t="s">
        <v>44</v>
      </c>
      <c r="B91" s="37" t="s">
        <v>267</v>
      </c>
      <c r="C91" s="37" t="s">
        <v>108</v>
      </c>
      <c r="D91" s="38" t="s">
        <v>273</v>
      </c>
      <c r="E91" s="38" t="s">
        <v>269</v>
      </c>
      <c r="F91" s="38" t="s">
        <v>272</v>
      </c>
      <c r="G91" s="37" t="s">
        <v>69</v>
      </c>
      <c r="H91" s="39">
        <f t="shared" si="4"/>
        <v>1</v>
      </c>
      <c r="I91" s="40">
        <v>1</v>
      </c>
      <c r="J91" s="41"/>
      <c r="K91" s="41"/>
      <c r="L91" s="41"/>
      <c r="M91" s="41"/>
      <c r="N91" s="41"/>
      <c r="O91" s="41"/>
      <c r="P91" s="41"/>
      <c r="Q91" s="43"/>
    </row>
    <row r="92" spans="1:18" ht="14.25" customHeight="1" x14ac:dyDescent="0.3">
      <c r="A92" s="36" t="s">
        <v>48</v>
      </c>
      <c r="B92" s="37" t="s">
        <v>274</v>
      </c>
      <c r="C92" s="37" t="s">
        <v>12</v>
      </c>
      <c r="D92" s="38" t="s">
        <v>275</v>
      </c>
      <c r="E92" s="38" t="s">
        <v>265</v>
      </c>
      <c r="F92" s="38" t="s">
        <v>276</v>
      </c>
      <c r="G92" s="37" t="s">
        <v>69</v>
      </c>
      <c r="H92" s="39">
        <f t="shared" si="4"/>
        <v>6</v>
      </c>
      <c r="I92" s="40">
        <v>6</v>
      </c>
      <c r="J92" s="41"/>
      <c r="K92" s="41"/>
      <c r="L92" s="41"/>
      <c r="M92" s="41"/>
      <c r="N92" s="41"/>
      <c r="O92" s="41"/>
      <c r="P92" s="41"/>
      <c r="Q92" s="43"/>
    </row>
    <row r="93" spans="1:18" ht="14.25" customHeight="1" x14ac:dyDescent="0.3">
      <c r="A93" s="36" t="s">
        <v>54</v>
      </c>
      <c r="B93" s="37" t="s">
        <v>277</v>
      </c>
      <c r="C93" s="37" t="s">
        <v>12</v>
      </c>
      <c r="D93" s="38" t="s">
        <v>278</v>
      </c>
      <c r="E93" s="38" t="s">
        <v>269</v>
      </c>
      <c r="F93" s="38" t="s">
        <v>276</v>
      </c>
      <c r="G93" s="37" t="s">
        <v>69</v>
      </c>
      <c r="H93" s="39">
        <f t="shared" si="4"/>
        <v>10</v>
      </c>
      <c r="I93" s="40">
        <v>10</v>
      </c>
      <c r="J93" s="41"/>
      <c r="K93" s="41"/>
      <c r="L93" s="41"/>
      <c r="M93" s="41"/>
      <c r="N93" s="41"/>
      <c r="O93" s="41"/>
      <c r="P93" s="41"/>
      <c r="Q93" s="43"/>
    </row>
    <row r="94" spans="1:18" ht="14.25" customHeight="1" x14ac:dyDescent="0.3">
      <c r="A94" s="36" t="s">
        <v>61</v>
      </c>
      <c r="B94" s="37" t="s">
        <v>279</v>
      </c>
      <c r="C94" s="37" t="s">
        <v>35</v>
      </c>
      <c r="D94" s="38" t="s">
        <v>280</v>
      </c>
      <c r="E94" s="38" t="s">
        <v>265</v>
      </c>
      <c r="F94" s="38" t="s">
        <v>281</v>
      </c>
      <c r="G94" s="37" t="s">
        <v>69</v>
      </c>
      <c r="H94" s="39">
        <f t="shared" si="4"/>
        <v>89</v>
      </c>
      <c r="I94" s="40">
        <v>55</v>
      </c>
      <c r="J94" s="40">
        <v>9</v>
      </c>
      <c r="K94" s="40">
        <v>6</v>
      </c>
      <c r="L94" s="40">
        <v>11</v>
      </c>
      <c r="M94" s="40">
        <v>3</v>
      </c>
      <c r="N94" s="40">
        <v>2</v>
      </c>
      <c r="O94" s="40">
        <v>3</v>
      </c>
      <c r="P94" s="41"/>
      <c r="Q94" s="43"/>
    </row>
    <row r="95" spans="1:18" ht="14.25" customHeight="1" x14ac:dyDescent="0.3">
      <c r="A95" s="36" t="s">
        <v>65</v>
      </c>
      <c r="B95" s="37" t="s">
        <v>279</v>
      </c>
      <c r="C95" s="37" t="s">
        <v>40</v>
      </c>
      <c r="D95" s="38" t="s">
        <v>282</v>
      </c>
      <c r="E95" s="38" t="s">
        <v>265</v>
      </c>
      <c r="F95" s="38" t="s">
        <v>283</v>
      </c>
      <c r="G95" s="37" t="s">
        <v>69</v>
      </c>
      <c r="H95" s="39">
        <f t="shared" si="4"/>
        <v>18</v>
      </c>
      <c r="I95" s="40">
        <v>18</v>
      </c>
      <c r="J95" s="41"/>
      <c r="K95" s="41"/>
      <c r="L95" s="41"/>
      <c r="M95" s="41"/>
      <c r="N95" s="41"/>
      <c r="O95" s="41"/>
      <c r="P95" s="41"/>
      <c r="Q95" s="43"/>
    </row>
    <row r="96" spans="1:18" ht="14.25" customHeight="1" x14ac:dyDescent="0.3">
      <c r="A96" s="36" t="s">
        <v>70</v>
      </c>
      <c r="B96" s="37" t="s">
        <v>279</v>
      </c>
      <c r="C96" s="37" t="s">
        <v>62</v>
      </c>
      <c r="D96" s="44" t="s">
        <v>284</v>
      </c>
      <c r="E96" s="44" t="s">
        <v>265</v>
      </c>
      <c r="F96" s="44" t="s">
        <v>285</v>
      </c>
      <c r="G96" s="37" t="s">
        <v>69</v>
      </c>
      <c r="H96" s="39">
        <f t="shared" si="4"/>
        <v>52</v>
      </c>
      <c r="I96" s="41"/>
      <c r="J96" s="40">
        <v>40</v>
      </c>
      <c r="K96" s="40">
        <v>5</v>
      </c>
      <c r="L96" s="40">
        <v>1</v>
      </c>
      <c r="M96" s="40">
        <v>1</v>
      </c>
      <c r="N96" s="40">
        <v>5</v>
      </c>
      <c r="O96" s="41"/>
      <c r="P96" s="41"/>
      <c r="Q96" s="43"/>
      <c r="R96" t="s">
        <v>60</v>
      </c>
    </row>
    <row r="97" spans="1:18" ht="14.25" customHeight="1" x14ac:dyDescent="0.3">
      <c r="A97" s="36" t="s">
        <v>111</v>
      </c>
      <c r="B97" s="37" t="s">
        <v>286</v>
      </c>
      <c r="C97" s="37" t="s">
        <v>35</v>
      </c>
      <c r="D97" s="38" t="s">
        <v>287</v>
      </c>
      <c r="E97" s="38" t="s">
        <v>269</v>
      </c>
      <c r="F97" s="38" t="s">
        <v>281</v>
      </c>
      <c r="G97" s="37" t="s">
        <v>69</v>
      </c>
      <c r="H97" s="39">
        <f t="shared" si="4"/>
        <v>24</v>
      </c>
      <c r="I97" s="40">
        <v>24</v>
      </c>
      <c r="J97" s="41"/>
      <c r="K97" s="41"/>
      <c r="L97" s="41"/>
      <c r="M97" s="41"/>
      <c r="N97" s="41"/>
      <c r="O97" s="41"/>
      <c r="P97" s="41"/>
      <c r="Q97" s="43"/>
    </row>
    <row r="98" spans="1:18" ht="14.25" customHeight="1" x14ac:dyDescent="0.3">
      <c r="A98" s="36" t="s">
        <v>116</v>
      </c>
      <c r="B98" s="37" t="s">
        <v>286</v>
      </c>
      <c r="C98" s="37" t="s">
        <v>40</v>
      </c>
      <c r="D98" s="38" t="s">
        <v>288</v>
      </c>
      <c r="E98" s="38" t="s">
        <v>269</v>
      </c>
      <c r="F98" s="38" t="s">
        <v>281</v>
      </c>
      <c r="G98" s="37" t="s">
        <v>69</v>
      </c>
      <c r="H98" s="39">
        <f t="shared" si="4"/>
        <v>10</v>
      </c>
      <c r="I98" s="40">
        <v>9</v>
      </c>
      <c r="J98" s="41"/>
      <c r="K98" s="41"/>
      <c r="L98" s="40">
        <v>1</v>
      </c>
      <c r="M98" s="41"/>
      <c r="N98" s="41"/>
      <c r="O98" s="41"/>
      <c r="P98" s="41"/>
      <c r="Q98" s="43"/>
    </row>
    <row r="99" spans="1:18" ht="14.25" customHeight="1" x14ac:dyDescent="0.3">
      <c r="A99" s="36" t="s">
        <v>121</v>
      </c>
      <c r="B99" s="37" t="s">
        <v>286</v>
      </c>
      <c r="C99" s="37" t="s">
        <v>62</v>
      </c>
      <c r="D99" s="38" t="s">
        <v>289</v>
      </c>
      <c r="E99" s="38" t="s">
        <v>269</v>
      </c>
      <c r="F99" s="38" t="s">
        <v>283</v>
      </c>
      <c r="G99" s="37" t="s">
        <v>69</v>
      </c>
      <c r="H99" s="39">
        <f t="shared" si="4"/>
        <v>16</v>
      </c>
      <c r="I99" s="40">
        <v>16</v>
      </c>
      <c r="J99" s="41"/>
      <c r="K99" s="41"/>
      <c r="L99" s="41"/>
      <c r="M99" s="41"/>
      <c r="N99" s="41"/>
      <c r="O99" s="41"/>
      <c r="P99" s="41"/>
      <c r="Q99" s="43"/>
    </row>
    <row r="100" spans="1:18" ht="14.25" customHeight="1" x14ac:dyDescent="0.3">
      <c r="A100" s="36" t="s">
        <v>125</v>
      </c>
      <c r="B100" s="37" t="s">
        <v>286</v>
      </c>
      <c r="C100" s="37" t="s">
        <v>108</v>
      </c>
      <c r="D100" s="38" t="s">
        <v>290</v>
      </c>
      <c r="E100" s="38" t="s">
        <v>269</v>
      </c>
      <c r="F100" s="38" t="s">
        <v>283</v>
      </c>
      <c r="G100" s="37" t="s">
        <v>69</v>
      </c>
      <c r="H100" s="39">
        <f t="shared" si="4"/>
        <v>6</v>
      </c>
      <c r="I100" s="40">
        <v>6</v>
      </c>
      <c r="J100" s="41"/>
      <c r="K100" s="41"/>
      <c r="L100" s="41"/>
      <c r="M100" s="41"/>
      <c r="N100" s="41"/>
      <c r="O100" s="41"/>
      <c r="P100" s="41"/>
      <c r="Q100" s="43"/>
    </row>
    <row r="101" spans="1:18" ht="14.25" customHeight="1" x14ac:dyDescent="0.3">
      <c r="A101" s="36" t="s">
        <v>130</v>
      </c>
      <c r="B101" s="37" t="s">
        <v>286</v>
      </c>
      <c r="C101" s="37" t="s">
        <v>112</v>
      </c>
      <c r="D101" s="44" t="s">
        <v>291</v>
      </c>
      <c r="E101" s="44" t="s">
        <v>269</v>
      </c>
      <c r="F101" s="44" t="s">
        <v>285</v>
      </c>
      <c r="G101" s="37" t="s">
        <v>69</v>
      </c>
      <c r="H101" s="39">
        <f t="shared" si="4"/>
        <v>1</v>
      </c>
      <c r="I101" s="41"/>
      <c r="J101" s="40">
        <v>1</v>
      </c>
      <c r="K101" s="41"/>
      <c r="L101" s="41"/>
      <c r="M101" s="41"/>
      <c r="N101" s="41"/>
      <c r="O101" s="41"/>
      <c r="P101" s="41"/>
      <c r="Q101" s="43"/>
      <c r="R101" t="s">
        <v>60</v>
      </c>
    </row>
    <row r="102" spans="1:18" ht="14.25" customHeight="1" x14ac:dyDescent="0.3">
      <c r="A102" s="36" t="s">
        <v>135</v>
      </c>
      <c r="B102" s="37" t="s">
        <v>286</v>
      </c>
      <c r="C102" s="37" t="s">
        <v>292</v>
      </c>
      <c r="D102" s="44" t="s">
        <v>293</v>
      </c>
      <c r="E102" s="44" t="s">
        <v>269</v>
      </c>
      <c r="F102" s="44" t="s">
        <v>285</v>
      </c>
      <c r="G102" s="37" t="s">
        <v>69</v>
      </c>
      <c r="H102" s="39">
        <f t="shared" si="4"/>
        <v>10</v>
      </c>
      <c r="I102" s="41"/>
      <c r="J102" s="40">
        <v>5</v>
      </c>
      <c r="K102" s="40">
        <v>2</v>
      </c>
      <c r="L102" s="41"/>
      <c r="M102" s="40">
        <v>2</v>
      </c>
      <c r="N102" s="40">
        <v>1</v>
      </c>
      <c r="O102" s="41"/>
      <c r="P102" s="41"/>
      <c r="Q102" s="43"/>
      <c r="R102" t="s">
        <v>60</v>
      </c>
    </row>
    <row r="103" spans="1:18" ht="24" customHeight="1" x14ac:dyDescent="0.3">
      <c r="A103" s="36" t="s">
        <v>193</v>
      </c>
      <c r="B103" s="37" t="s">
        <v>294</v>
      </c>
      <c r="C103" s="37" t="s">
        <v>40</v>
      </c>
      <c r="D103" s="38" t="s">
        <v>295</v>
      </c>
      <c r="E103" s="38" t="s">
        <v>265</v>
      </c>
      <c r="F103" s="38" t="s">
        <v>296</v>
      </c>
      <c r="G103" s="37" t="s">
        <v>69</v>
      </c>
      <c r="H103" s="39">
        <f t="shared" si="4"/>
        <v>9</v>
      </c>
      <c r="I103" s="40">
        <v>9</v>
      </c>
      <c r="J103" s="41"/>
      <c r="K103" s="41"/>
      <c r="L103" s="41"/>
      <c r="M103" s="41"/>
      <c r="N103" s="41"/>
      <c r="O103" s="41"/>
      <c r="P103" s="41"/>
      <c r="Q103" s="43"/>
    </row>
    <row r="104" spans="1:18" ht="24" customHeight="1" x14ac:dyDescent="0.3">
      <c r="A104" s="36" t="s">
        <v>198</v>
      </c>
      <c r="B104" s="37" t="s">
        <v>297</v>
      </c>
      <c r="C104" s="37" t="s">
        <v>62</v>
      </c>
      <c r="D104" s="38" t="s">
        <v>298</v>
      </c>
      <c r="E104" s="38" t="s">
        <v>269</v>
      </c>
      <c r="F104" s="38" t="s">
        <v>296</v>
      </c>
      <c r="G104" s="37" t="s">
        <v>69</v>
      </c>
      <c r="H104" s="39">
        <f t="shared" si="4"/>
        <v>4</v>
      </c>
      <c r="I104" s="40">
        <v>4</v>
      </c>
      <c r="J104" s="41"/>
      <c r="K104" s="41"/>
      <c r="L104" s="41"/>
      <c r="M104" s="41"/>
      <c r="N104" s="41"/>
      <c r="O104" s="41"/>
      <c r="P104" s="41"/>
      <c r="Q104" s="43"/>
    </row>
    <row r="105" spans="1:18" ht="24" customHeight="1" x14ac:dyDescent="0.3">
      <c r="A105" s="36" t="s">
        <v>202</v>
      </c>
      <c r="B105" s="37" t="s">
        <v>297</v>
      </c>
      <c r="C105" s="37" t="s">
        <v>108</v>
      </c>
      <c r="D105" s="38" t="s">
        <v>299</v>
      </c>
      <c r="E105" s="38" t="s">
        <v>269</v>
      </c>
      <c r="F105" s="38" t="s">
        <v>296</v>
      </c>
      <c r="G105" s="37" t="s">
        <v>69</v>
      </c>
      <c r="H105" s="39">
        <f t="shared" si="4"/>
        <v>7</v>
      </c>
      <c r="I105" s="40">
        <v>7</v>
      </c>
      <c r="J105" s="41"/>
      <c r="K105" s="41"/>
      <c r="L105" s="41"/>
      <c r="M105" s="41"/>
      <c r="N105" s="41"/>
      <c r="O105" s="41"/>
      <c r="P105" s="41"/>
      <c r="Q105" s="43"/>
    </row>
    <row r="106" spans="1:18" ht="14.25" customHeight="1" x14ac:dyDescent="0.3">
      <c r="A106" s="36" t="s">
        <v>300</v>
      </c>
      <c r="B106" s="37" t="s">
        <v>301</v>
      </c>
      <c r="C106" s="37" t="s">
        <v>35</v>
      </c>
      <c r="D106" s="38" t="s">
        <v>302</v>
      </c>
      <c r="E106" s="38" t="s">
        <v>303</v>
      </c>
      <c r="F106" s="38" t="s">
        <v>304</v>
      </c>
      <c r="G106" s="37" t="s">
        <v>69</v>
      </c>
      <c r="H106" s="39">
        <f t="shared" si="4"/>
        <v>7</v>
      </c>
      <c r="I106" s="40">
        <v>1</v>
      </c>
      <c r="J106" s="41"/>
      <c r="K106" s="41"/>
      <c r="L106" s="40">
        <v>6</v>
      </c>
      <c r="M106" s="41"/>
      <c r="N106" s="41"/>
      <c r="O106" s="41"/>
      <c r="P106" s="41"/>
      <c r="Q106" s="43"/>
    </row>
    <row r="107" spans="1:18" ht="14.25" customHeight="1" x14ac:dyDescent="0.3">
      <c r="A107" s="36" t="s">
        <v>305</v>
      </c>
      <c r="B107" s="37" t="s">
        <v>301</v>
      </c>
      <c r="C107" s="37" t="s">
        <v>40</v>
      </c>
      <c r="D107" s="38" t="s">
        <v>306</v>
      </c>
      <c r="E107" s="38" t="s">
        <v>303</v>
      </c>
      <c r="F107" s="38" t="s">
        <v>304</v>
      </c>
      <c r="G107" s="37" t="s">
        <v>69</v>
      </c>
      <c r="H107" s="39">
        <f t="shared" si="4"/>
        <v>6</v>
      </c>
      <c r="I107" s="40">
        <v>4</v>
      </c>
      <c r="J107" s="41"/>
      <c r="K107" s="40">
        <v>2</v>
      </c>
      <c r="L107" s="41"/>
      <c r="M107" s="41"/>
      <c r="N107" s="41"/>
      <c r="O107" s="41"/>
      <c r="P107" s="41"/>
      <c r="Q107" s="43"/>
    </row>
    <row r="108" spans="1:18" ht="14.25" customHeight="1" x14ac:dyDescent="0.3">
      <c r="A108" s="36" t="s">
        <v>307</v>
      </c>
      <c r="B108" s="37" t="s">
        <v>301</v>
      </c>
      <c r="C108" s="37" t="s">
        <v>62</v>
      </c>
      <c r="D108" s="38" t="s">
        <v>308</v>
      </c>
      <c r="E108" s="38" t="s">
        <v>303</v>
      </c>
      <c r="F108" s="38" t="s">
        <v>304</v>
      </c>
      <c r="G108" s="37" t="s">
        <v>69</v>
      </c>
      <c r="H108" s="39">
        <f t="shared" si="4"/>
        <v>8</v>
      </c>
      <c r="I108" s="40">
        <v>7</v>
      </c>
      <c r="J108" s="41"/>
      <c r="K108" s="41"/>
      <c r="L108" s="41"/>
      <c r="M108" s="40">
        <v>1</v>
      </c>
      <c r="N108" s="41"/>
      <c r="O108" s="41"/>
      <c r="P108" s="41"/>
      <c r="Q108" s="43"/>
    </row>
    <row r="109" spans="1:18" ht="14.25" customHeight="1" x14ac:dyDescent="0.3">
      <c r="A109" s="36" t="s">
        <v>309</v>
      </c>
      <c r="B109" s="37" t="s">
        <v>301</v>
      </c>
      <c r="C109" s="37" t="s">
        <v>108</v>
      </c>
      <c r="D109" s="38" t="s">
        <v>310</v>
      </c>
      <c r="E109" s="38" t="s">
        <v>303</v>
      </c>
      <c r="F109" s="38" t="s">
        <v>311</v>
      </c>
      <c r="G109" s="37" t="s">
        <v>69</v>
      </c>
      <c r="H109" s="39">
        <f t="shared" si="4"/>
        <v>2</v>
      </c>
      <c r="I109" s="40">
        <v>2</v>
      </c>
      <c r="J109" s="41"/>
      <c r="K109" s="41"/>
      <c r="L109" s="41"/>
      <c r="M109" s="41"/>
      <c r="N109" s="41"/>
      <c r="O109" s="41"/>
      <c r="P109" s="41"/>
      <c r="Q109" s="43"/>
    </row>
    <row r="110" spans="1:18" ht="14.25" customHeight="1" x14ac:dyDescent="0.3">
      <c r="A110" s="36" t="s">
        <v>312</v>
      </c>
      <c r="B110" s="37" t="s">
        <v>313</v>
      </c>
      <c r="C110" s="37" t="s">
        <v>62</v>
      </c>
      <c r="D110" s="38" t="s">
        <v>314</v>
      </c>
      <c r="E110" s="38" t="s">
        <v>315</v>
      </c>
      <c r="F110" s="38" t="s">
        <v>316</v>
      </c>
      <c r="G110" s="37" t="s">
        <v>69</v>
      </c>
      <c r="H110" s="39">
        <f t="shared" si="4"/>
        <v>11</v>
      </c>
      <c r="I110" s="41"/>
      <c r="J110" s="40">
        <v>1</v>
      </c>
      <c r="K110" s="40">
        <v>2</v>
      </c>
      <c r="L110" s="40">
        <v>5</v>
      </c>
      <c r="M110" s="40">
        <v>1</v>
      </c>
      <c r="N110" s="40">
        <v>2</v>
      </c>
      <c r="O110" s="41"/>
      <c r="P110" s="41"/>
      <c r="Q110" s="43"/>
    </row>
    <row r="111" spans="1:18" ht="14.25" customHeight="1" x14ac:dyDescent="0.3">
      <c r="A111" s="36" t="s">
        <v>317</v>
      </c>
      <c r="B111" s="37" t="s">
        <v>313</v>
      </c>
      <c r="C111" s="37" t="s">
        <v>108</v>
      </c>
      <c r="D111" s="38" t="s">
        <v>318</v>
      </c>
      <c r="E111" s="38" t="s">
        <v>319</v>
      </c>
      <c r="F111" s="38" t="s">
        <v>320</v>
      </c>
      <c r="G111" s="37" t="s">
        <v>69</v>
      </c>
      <c r="H111" s="39">
        <f t="shared" si="4"/>
        <v>10</v>
      </c>
      <c r="I111" s="40">
        <v>10</v>
      </c>
      <c r="J111" s="41"/>
      <c r="K111" s="41"/>
      <c r="L111" s="41"/>
      <c r="M111" s="41"/>
      <c r="N111" s="41"/>
      <c r="O111" s="41"/>
      <c r="P111" s="41"/>
      <c r="Q111" s="43"/>
    </row>
    <row r="112" spans="1:18" ht="14.25" customHeight="1" x14ac:dyDescent="0.3">
      <c r="A112" s="36" t="s">
        <v>321</v>
      </c>
      <c r="B112" s="37" t="s">
        <v>313</v>
      </c>
      <c r="C112" s="37" t="s">
        <v>112</v>
      </c>
      <c r="D112" s="38" t="s">
        <v>322</v>
      </c>
      <c r="E112" s="38" t="s">
        <v>319</v>
      </c>
      <c r="F112" s="38" t="s">
        <v>320</v>
      </c>
      <c r="G112" s="37" t="s">
        <v>69</v>
      </c>
      <c r="H112" s="39">
        <f t="shared" si="4"/>
        <v>10</v>
      </c>
      <c r="I112" s="40">
        <v>10</v>
      </c>
      <c r="J112" s="41"/>
      <c r="K112" s="41"/>
      <c r="L112" s="41"/>
      <c r="M112" s="41"/>
      <c r="N112" s="41"/>
      <c r="O112" s="41"/>
      <c r="P112" s="41"/>
      <c r="Q112" s="43"/>
    </row>
    <row r="113" spans="1:18" ht="14.25" customHeight="1" x14ac:dyDescent="0.3">
      <c r="A113" s="36" t="s">
        <v>323</v>
      </c>
      <c r="B113" s="37" t="s">
        <v>313</v>
      </c>
      <c r="C113" s="37" t="s">
        <v>292</v>
      </c>
      <c r="D113" s="38" t="s">
        <v>314</v>
      </c>
      <c r="E113" s="38" t="s">
        <v>319</v>
      </c>
      <c r="F113" s="38" t="s">
        <v>320</v>
      </c>
      <c r="G113" s="37" t="s">
        <v>69</v>
      </c>
      <c r="H113" s="39">
        <f t="shared" si="4"/>
        <v>10</v>
      </c>
      <c r="I113" s="40">
        <v>10</v>
      </c>
      <c r="J113" s="41"/>
      <c r="K113" s="41"/>
      <c r="L113" s="41"/>
      <c r="M113" s="41"/>
      <c r="N113" s="41"/>
      <c r="O113" s="41"/>
      <c r="P113" s="41"/>
      <c r="Q113" s="43"/>
    </row>
    <row r="114" spans="1:18" ht="14.25" customHeight="1" x14ac:dyDescent="0.3">
      <c r="A114" s="36" t="s">
        <v>324</v>
      </c>
      <c r="B114" s="37" t="s">
        <v>313</v>
      </c>
      <c r="C114" s="37" t="s">
        <v>325</v>
      </c>
      <c r="D114" s="38" t="s">
        <v>326</v>
      </c>
      <c r="E114" s="38" t="s">
        <v>319</v>
      </c>
      <c r="F114" s="38" t="s">
        <v>320</v>
      </c>
      <c r="G114" s="37" t="s">
        <v>69</v>
      </c>
      <c r="H114" s="39">
        <f t="shared" si="4"/>
        <v>10</v>
      </c>
      <c r="I114" s="40">
        <v>10</v>
      </c>
      <c r="J114" s="41"/>
      <c r="K114" s="41"/>
      <c r="L114" s="41"/>
      <c r="M114" s="41"/>
      <c r="N114" s="41"/>
      <c r="O114" s="41"/>
      <c r="P114" s="41"/>
      <c r="Q114" s="43"/>
    </row>
    <row r="115" spans="1:18" ht="14.25" customHeight="1" x14ac:dyDescent="0.3">
      <c r="A115" s="36" t="s">
        <v>327</v>
      </c>
      <c r="B115" s="37" t="s">
        <v>313</v>
      </c>
      <c r="C115" s="37" t="s">
        <v>328</v>
      </c>
      <c r="D115" s="38" t="s">
        <v>329</v>
      </c>
      <c r="E115" s="38" t="s">
        <v>315</v>
      </c>
      <c r="F115" s="38" t="s">
        <v>316</v>
      </c>
      <c r="G115" s="37" t="s">
        <v>69</v>
      </c>
      <c r="H115" s="39">
        <f t="shared" si="4"/>
        <v>37</v>
      </c>
      <c r="I115" s="40">
        <v>13</v>
      </c>
      <c r="J115" s="41"/>
      <c r="K115" s="40">
        <v>6</v>
      </c>
      <c r="L115" s="40">
        <v>6</v>
      </c>
      <c r="M115" s="40">
        <v>4</v>
      </c>
      <c r="N115" s="40">
        <v>4</v>
      </c>
      <c r="O115" s="40">
        <v>4</v>
      </c>
      <c r="P115" s="41"/>
      <c r="Q115" s="43"/>
    </row>
    <row r="116" spans="1:18" ht="14.25" customHeight="1" x14ac:dyDescent="0.3">
      <c r="A116" s="36" t="s">
        <v>330</v>
      </c>
      <c r="B116" s="37" t="s">
        <v>313</v>
      </c>
      <c r="C116" s="37" t="s">
        <v>331</v>
      </c>
      <c r="D116" s="38" t="s">
        <v>332</v>
      </c>
      <c r="E116" s="38" t="s">
        <v>315</v>
      </c>
      <c r="F116" s="38" t="s">
        <v>316</v>
      </c>
      <c r="G116" s="37" t="s">
        <v>69</v>
      </c>
      <c r="H116" s="39">
        <f t="shared" si="4"/>
        <v>39</v>
      </c>
      <c r="I116" s="40">
        <v>12</v>
      </c>
      <c r="J116" s="40">
        <v>11</v>
      </c>
      <c r="K116" s="40">
        <v>2</v>
      </c>
      <c r="L116" s="40">
        <v>7</v>
      </c>
      <c r="M116" s="40">
        <v>4</v>
      </c>
      <c r="N116" s="40">
        <v>3</v>
      </c>
      <c r="O116" s="41"/>
      <c r="P116" s="41"/>
      <c r="Q116" s="43"/>
    </row>
    <row r="117" spans="1:18" ht="14.25" customHeight="1" x14ac:dyDescent="0.3">
      <c r="A117" s="36" t="s">
        <v>333</v>
      </c>
      <c r="B117" s="37" t="s">
        <v>313</v>
      </c>
      <c r="C117" s="37" t="s">
        <v>334</v>
      </c>
      <c r="D117" s="38" t="s">
        <v>335</v>
      </c>
      <c r="E117" s="38" t="s">
        <v>315</v>
      </c>
      <c r="F117" s="38" t="s">
        <v>316</v>
      </c>
      <c r="G117" s="37" t="s">
        <v>69</v>
      </c>
      <c r="H117" s="39">
        <f t="shared" si="4"/>
        <v>23</v>
      </c>
      <c r="I117" s="40">
        <v>4</v>
      </c>
      <c r="J117" s="40">
        <v>16</v>
      </c>
      <c r="K117" s="41"/>
      <c r="L117" s="40">
        <v>2</v>
      </c>
      <c r="M117" s="41"/>
      <c r="N117" s="40">
        <v>1</v>
      </c>
      <c r="O117" s="41"/>
      <c r="P117" s="41"/>
      <c r="Q117" s="43"/>
    </row>
    <row r="118" spans="1:18" ht="14.25" customHeight="1" x14ac:dyDescent="0.3">
      <c r="A118" s="36" t="s">
        <v>336</v>
      </c>
      <c r="B118" s="37" t="s">
        <v>313</v>
      </c>
      <c r="C118" s="37" t="s">
        <v>337</v>
      </c>
      <c r="D118" s="38" t="s">
        <v>338</v>
      </c>
      <c r="E118" s="38" t="s">
        <v>315</v>
      </c>
      <c r="F118" s="38" t="s">
        <v>316</v>
      </c>
      <c r="G118" s="37" t="s">
        <v>69</v>
      </c>
      <c r="H118" s="39">
        <f t="shared" si="4"/>
        <v>42</v>
      </c>
      <c r="I118" s="40">
        <v>35</v>
      </c>
      <c r="J118" s="40">
        <v>5</v>
      </c>
      <c r="K118" s="41"/>
      <c r="L118" s="40">
        <v>2</v>
      </c>
      <c r="M118" s="41"/>
      <c r="N118" s="41"/>
      <c r="O118" s="41"/>
      <c r="P118" s="41"/>
      <c r="Q118" s="43"/>
    </row>
    <row r="119" spans="1:18" ht="14.25" customHeight="1" x14ac:dyDescent="0.3">
      <c r="A119" s="36" t="s">
        <v>339</v>
      </c>
      <c r="B119" s="37" t="s">
        <v>313</v>
      </c>
      <c r="C119" s="37" t="s">
        <v>340</v>
      </c>
      <c r="D119" s="38" t="s">
        <v>341</v>
      </c>
      <c r="E119" s="38" t="s">
        <v>315</v>
      </c>
      <c r="F119" s="38" t="s">
        <v>342</v>
      </c>
      <c r="G119" s="37" t="s">
        <v>69</v>
      </c>
      <c r="H119" s="39">
        <f t="shared" si="4"/>
        <v>10</v>
      </c>
      <c r="I119" s="40">
        <v>10</v>
      </c>
      <c r="J119" s="41"/>
      <c r="K119" s="41"/>
      <c r="L119" s="41"/>
      <c r="M119" s="41"/>
      <c r="N119" s="41"/>
      <c r="O119" s="41"/>
      <c r="P119" s="41"/>
      <c r="Q119" s="43"/>
    </row>
    <row r="120" spans="1:18" ht="14.25" customHeight="1" x14ac:dyDescent="0.3">
      <c r="A120" s="36" t="s">
        <v>343</v>
      </c>
      <c r="B120" s="37" t="s">
        <v>344</v>
      </c>
      <c r="C120" s="37" t="s">
        <v>12</v>
      </c>
      <c r="D120" s="38" t="s">
        <v>345</v>
      </c>
      <c r="E120" s="38" t="s">
        <v>12</v>
      </c>
      <c r="F120" s="38" t="s">
        <v>346</v>
      </c>
      <c r="G120" s="37" t="s">
        <v>53</v>
      </c>
      <c r="H120" s="39">
        <f t="shared" si="4"/>
        <v>102.96</v>
      </c>
      <c r="I120" s="40">
        <v>102.96</v>
      </c>
      <c r="J120" s="41"/>
      <c r="K120" s="41"/>
      <c r="L120" s="41"/>
      <c r="M120" s="41"/>
      <c r="N120" s="41"/>
      <c r="O120" s="41"/>
      <c r="P120" s="41"/>
      <c r="Q120" s="43"/>
    </row>
    <row r="121" spans="1:18" ht="14.25" customHeight="1" x14ac:dyDescent="0.3">
      <c r="A121" s="36" t="s">
        <v>347</v>
      </c>
      <c r="B121" s="37" t="s">
        <v>348</v>
      </c>
      <c r="C121" s="37" t="s">
        <v>12</v>
      </c>
      <c r="D121" s="38" t="s">
        <v>349</v>
      </c>
      <c r="E121" s="38" t="s">
        <v>12</v>
      </c>
      <c r="F121" s="38" t="s">
        <v>350</v>
      </c>
      <c r="G121" s="37" t="s">
        <v>351</v>
      </c>
      <c r="H121" s="39">
        <f t="shared" si="4"/>
        <v>1</v>
      </c>
      <c r="I121" s="40">
        <v>1</v>
      </c>
      <c r="J121" s="41"/>
      <c r="K121" s="41"/>
      <c r="L121" s="41"/>
      <c r="M121" s="41"/>
      <c r="N121" s="41"/>
      <c r="O121" s="41"/>
      <c r="P121" s="41"/>
      <c r="Q121" s="43"/>
    </row>
    <row r="122" spans="1:18" ht="14.25" customHeight="1" x14ac:dyDescent="0.3">
      <c r="A122" s="45"/>
      <c r="B122" s="46"/>
      <c r="C122" s="46"/>
      <c r="D122" s="47"/>
      <c r="E122" s="47"/>
      <c r="F122" s="47"/>
      <c r="G122" s="48"/>
      <c r="H122" s="49"/>
      <c r="I122" s="41"/>
      <c r="J122" s="41"/>
      <c r="K122" s="41"/>
      <c r="L122" s="41"/>
      <c r="M122" s="41"/>
      <c r="N122" s="41"/>
      <c r="O122" s="41"/>
      <c r="P122" s="41"/>
      <c r="Q122" s="43"/>
    </row>
    <row r="123" spans="1:18" s="35" customFormat="1" ht="15" customHeight="1" x14ac:dyDescent="0.3">
      <c r="A123" s="29">
        <v>9</v>
      </c>
      <c r="B123" s="30" t="s">
        <v>352</v>
      </c>
      <c r="C123" s="31"/>
      <c r="D123" s="32" t="s">
        <v>353</v>
      </c>
      <c r="E123" s="31"/>
      <c r="F123" s="31"/>
      <c r="G123" s="31"/>
      <c r="H123" s="31"/>
      <c r="I123" s="31"/>
      <c r="J123" s="33"/>
      <c r="K123" s="33"/>
      <c r="L123" s="33"/>
      <c r="M123" s="33"/>
      <c r="N123" s="33"/>
      <c r="O123" s="33"/>
      <c r="P123" s="33"/>
      <c r="Q123" s="34"/>
    </row>
    <row r="124" spans="1:18" ht="14.25" customHeight="1" x14ac:dyDescent="0.3">
      <c r="A124" s="36" t="s">
        <v>24</v>
      </c>
      <c r="B124" s="37" t="s">
        <v>354</v>
      </c>
      <c r="C124" s="37" t="s">
        <v>12</v>
      </c>
      <c r="D124" s="44" t="s">
        <v>355</v>
      </c>
      <c r="E124" s="44" t="s">
        <v>356</v>
      </c>
      <c r="F124" s="44" t="s">
        <v>357</v>
      </c>
      <c r="G124" s="37" t="s">
        <v>53</v>
      </c>
      <c r="H124" s="39">
        <f t="shared" ref="H124:H140" si="5">SUM(I124:Q124)</f>
        <v>86.4</v>
      </c>
      <c r="I124" s="41"/>
      <c r="J124" s="40">
        <v>86.4</v>
      </c>
      <c r="K124" s="41"/>
      <c r="L124" s="41"/>
      <c r="M124" s="41"/>
      <c r="N124" s="41"/>
      <c r="O124" s="41"/>
      <c r="P124" s="41"/>
      <c r="Q124" s="43"/>
      <c r="R124" t="s">
        <v>60</v>
      </c>
    </row>
    <row r="125" spans="1:18" ht="14.25" customHeight="1" x14ac:dyDescent="0.3">
      <c r="A125" s="36" t="s">
        <v>30</v>
      </c>
      <c r="B125" s="37" t="s">
        <v>358</v>
      </c>
      <c r="C125" s="37" t="s">
        <v>12</v>
      </c>
      <c r="D125" s="38" t="s">
        <v>359</v>
      </c>
      <c r="E125" s="38" t="s">
        <v>360</v>
      </c>
      <c r="F125" s="38" t="s">
        <v>361</v>
      </c>
      <c r="G125" s="37" t="s">
        <v>53</v>
      </c>
      <c r="H125" s="39">
        <f t="shared" si="5"/>
        <v>499.70000000000005</v>
      </c>
      <c r="I125" s="40">
        <v>20</v>
      </c>
      <c r="J125" s="40">
        <v>358.8</v>
      </c>
      <c r="K125" s="41"/>
      <c r="L125" s="40">
        <v>71.400000000000006</v>
      </c>
      <c r="M125" s="41"/>
      <c r="N125" s="40">
        <v>49.5</v>
      </c>
      <c r="O125" s="41"/>
      <c r="P125" s="41"/>
      <c r="Q125" s="43"/>
    </row>
    <row r="126" spans="1:18" ht="14.25" customHeight="1" x14ac:dyDescent="0.3">
      <c r="A126" s="36" t="s">
        <v>33</v>
      </c>
      <c r="B126" s="37" t="s">
        <v>362</v>
      </c>
      <c r="C126" s="37" t="s">
        <v>12</v>
      </c>
      <c r="D126" s="38" t="s">
        <v>359</v>
      </c>
      <c r="E126" s="38" t="s">
        <v>363</v>
      </c>
      <c r="F126" s="38" t="s">
        <v>364</v>
      </c>
      <c r="G126" s="37" t="s">
        <v>53</v>
      </c>
      <c r="H126" s="39">
        <f t="shared" si="5"/>
        <v>1163.8</v>
      </c>
      <c r="I126" s="40">
        <v>20</v>
      </c>
      <c r="J126" s="40">
        <v>782</v>
      </c>
      <c r="K126" s="40">
        <v>244.8</v>
      </c>
      <c r="L126" s="41"/>
      <c r="M126" s="41"/>
      <c r="N126" s="40">
        <v>117</v>
      </c>
      <c r="O126" s="41"/>
      <c r="P126" s="41"/>
      <c r="Q126" s="43"/>
    </row>
    <row r="127" spans="1:18" ht="14.25" customHeight="1" x14ac:dyDescent="0.3">
      <c r="A127" s="36" t="s">
        <v>39</v>
      </c>
      <c r="B127" s="37" t="s">
        <v>365</v>
      </c>
      <c r="C127" s="37" t="s">
        <v>12</v>
      </c>
      <c r="D127" s="38" t="s">
        <v>359</v>
      </c>
      <c r="E127" s="38" t="s">
        <v>366</v>
      </c>
      <c r="F127" s="38" t="s">
        <v>367</v>
      </c>
      <c r="G127" s="37" t="s">
        <v>53</v>
      </c>
      <c r="H127" s="39">
        <f t="shared" si="5"/>
        <v>20</v>
      </c>
      <c r="I127" s="40">
        <v>20</v>
      </c>
      <c r="J127" s="41"/>
      <c r="K127" s="41"/>
      <c r="L127" s="41"/>
      <c r="M127" s="41"/>
      <c r="N127" s="41"/>
      <c r="O127" s="41"/>
      <c r="P127" s="41"/>
      <c r="Q127" s="43"/>
    </row>
    <row r="128" spans="1:18" ht="14.25" customHeight="1" x14ac:dyDescent="0.3">
      <c r="A128" s="36" t="s">
        <v>44</v>
      </c>
      <c r="B128" s="37" t="s">
        <v>368</v>
      </c>
      <c r="C128" s="37" t="s">
        <v>12</v>
      </c>
      <c r="D128" s="38" t="s">
        <v>369</v>
      </c>
      <c r="E128" s="38" t="s">
        <v>12</v>
      </c>
      <c r="F128" s="38" t="s">
        <v>370</v>
      </c>
      <c r="G128" s="37" t="s">
        <v>53</v>
      </c>
      <c r="H128" s="39">
        <f t="shared" si="5"/>
        <v>5476.0099999999993</v>
      </c>
      <c r="I128" s="40">
        <v>3647.1</v>
      </c>
      <c r="J128" s="40">
        <v>1060.8800000000001</v>
      </c>
      <c r="K128" s="40">
        <v>158.4</v>
      </c>
      <c r="L128" s="40">
        <v>327.63</v>
      </c>
      <c r="M128" s="40">
        <v>52.5</v>
      </c>
      <c r="N128" s="40">
        <v>229.5</v>
      </c>
      <c r="O128" s="41"/>
      <c r="P128" s="41"/>
      <c r="Q128" s="43"/>
    </row>
    <row r="129" spans="1:18" ht="14.25" customHeight="1" x14ac:dyDescent="0.3">
      <c r="A129" s="36" t="s">
        <v>48</v>
      </c>
      <c r="B129" s="37" t="s">
        <v>371</v>
      </c>
      <c r="C129" s="37" t="s">
        <v>12</v>
      </c>
      <c r="D129" s="38" t="s">
        <v>372</v>
      </c>
      <c r="E129" s="38" t="s">
        <v>12</v>
      </c>
      <c r="F129" s="38" t="s">
        <v>373</v>
      </c>
      <c r="G129" s="37" t="s">
        <v>53</v>
      </c>
      <c r="H129" s="39">
        <f t="shared" si="5"/>
        <v>911.71</v>
      </c>
      <c r="I129" s="40">
        <v>315</v>
      </c>
      <c r="J129" s="40">
        <v>430.6</v>
      </c>
      <c r="K129" s="40">
        <v>49.2</v>
      </c>
      <c r="L129" s="40">
        <v>62.51</v>
      </c>
      <c r="M129" s="40">
        <v>13.8</v>
      </c>
      <c r="N129" s="40">
        <v>40.6</v>
      </c>
      <c r="O129" s="41"/>
      <c r="P129" s="41"/>
      <c r="Q129" s="43"/>
    </row>
    <row r="130" spans="1:18" ht="14.25" customHeight="1" x14ac:dyDescent="0.3">
      <c r="A130" s="36" t="s">
        <v>54</v>
      </c>
      <c r="B130" s="37" t="s">
        <v>374</v>
      </c>
      <c r="C130" s="37" t="s">
        <v>40</v>
      </c>
      <c r="D130" s="38" t="s">
        <v>375</v>
      </c>
      <c r="E130" s="38" t="s">
        <v>12</v>
      </c>
      <c r="F130" s="38" t="s">
        <v>376</v>
      </c>
      <c r="G130" s="37" t="s">
        <v>53</v>
      </c>
      <c r="H130" s="39">
        <f t="shared" si="5"/>
        <v>20</v>
      </c>
      <c r="I130" s="40">
        <v>20</v>
      </c>
      <c r="J130" s="41"/>
      <c r="K130" s="41"/>
      <c r="L130" s="41"/>
      <c r="M130" s="41"/>
      <c r="N130" s="41"/>
      <c r="O130" s="41"/>
      <c r="P130" s="41"/>
      <c r="Q130" s="43"/>
    </row>
    <row r="131" spans="1:18" ht="14.25" customHeight="1" x14ac:dyDescent="0.3">
      <c r="A131" s="36" t="s">
        <v>61</v>
      </c>
      <c r="B131" s="37" t="s">
        <v>377</v>
      </c>
      <c r="C131" s="37" t="s">
        <v>12</v>
      </c>
      <c r="D131" s="38" t="s">
        <v>378</v>
      </c>
      <c r="E131" s="38" t="s">
        <v>155</v>
      </c>
      <c r="F131" s="38" t="s">
        <v>379</v>
      </c>
      <c r="G131" s="37" t="s">
        <v>53</v>
      </c>
      <c r="H131" s="39">
        <f t="shared" si="5"/>
        <v>2621.5</v>
      </c>
      <c r="I131" s="40">
        <v>20</v>
      </c>
      <c r="J131" s="40">
        <v>754</v>
      </c>
      <c r="K131" s="40">
        <v>345.6</v>
      </c>
      <c r="L131" s="40">
        <v>501.9</v>
      </c>
      <c r="M131" s="40">
        <v>196</v>
      </c>
      <c r="N131" s="40">
        <v>297</v>
      </c>
      <c r="O131" s="40">
        <v>507</v>
      </c>
      <c r="P131" s="41"/>
      <c r="Q131" s="43"/>
    </row>
    <row r="132" spans="1:18" ht="14.25" customHeight="1" x14ac:dyDescent="0.3">
      <c r="A132" s="36" t="s">
        <v>65</v>
      </c>
      <c r="B132" s="37" t="s">
        <v>380</v>
      </c>
      <c r="C132" s="37" t="s">
        <v>12</v>
      </c>
      <c r="D132" s="38" t="s">
        <v>381</v>
      </c>
      <c r="E132" s="38" t="s">
        <v>382</v>
      </c>
      <c r="F132" s="38" t="s">
        <v>383</v>
      </c>
      <c r="G132" s="37" t="s">
        <v>53</v>
      </c>
      <c r="H132" s="39">
        <f t="shared" si="5"/>
        <v>17819.100000000002</v>
      </c>
      <c r="I132" s="40">
        <v>11413.1</v>
      </c>
      <c r="J132" s="40">
        <v>1784.8</v>
      </c>
      <c r="K132" s="40">
        <v>1569.6</v>
      </c>
      <c r="L132" s="40">
        <v>1041.5999999999999</v>
      </c>
      <c r="M132" s="40">
        <v>1045.8</v>
      </c>
      <c r="N132" s="40">
        <v>457.2</v>
      </c>
      <c r="O132" s="40">
        <v>507</v>
      </c>
      <c r="P132" s="41"/>
      <c r="Q132" s="43"/>
    </row>
    <row r="133" spans="1:18" ht="14.25" customHeight="1" x14ac:dyDescent="0.3">
      <c r="A133" s="36" t="s">
        <v>70</v>
      </c>
      <c r="B133" s="37" t="s">
        <v>384</v>
      </c>
      <c r="C133" s="37" t="s">
        <v>12</v>
      </c>
      <c r="D133" s="38" t="s">
        <v>385</v>
      </c>
      <c r="E133" s="38" t="s">
        <v>386</v>
      </c>
      <c r="F133" s="38" t="s">
        <v>387</v>
      </c>
      <c r="G133" s="37" t="s">
        <v>53</v>
      </c>
      <c r="H133" s="39">
        <f t="shared" si="5"/>
        <v>336</v>
      </c>
      <c r="I133" s="40">
        <v>336</v>
      </c>
      <c r="J133" s="41"/>
      <c r="K133" s="41"/>
      <c r="L133" s="41"/>
      <c r="M133" s="41"/>
      <c r="N133" s="41"/>
      <c r="O133" s="41"/>
      <c r="P133" s="41"/>
      <c r="Q133" s="43"/>
    </row>
    <row r="134" spans="1:18" ht="24" customHeight="1" x14ac:dyDescent="0.3">
      <c r="A134" s="36" t="s">
        <v>111</v>
      </c>
      <c r="B134" s="37" t="s">
        <v>388</v>
      </c>
      <c r="C134" s="37" t="s">
        <v>12</v>
      </c>
      <c r="D134" s="44" t="s">
        <v>389</v>
      </c>
      <c r="E134" s="44" t="s">
        <v>390</v>
      </c>
      <c r="F134" s="44" t="s">
        <v>391</v>
      </c>
      <c r="G134" s="37" t="s">
        <v>53</v>
      </c>
      <c r="H134" s="39">
        <f t="shared" si="5"/>
        <v>729</v>
      </c>
      <c r="I134" s="41"/>
      <c r="J134" s="41"/>
      <c r="K134" s="41"/>
      <c r="L134" s="41"/>
      <c r="M134" s="41"/>
      <c r="N134" s="41"/>
      <c r="O134" s="41"/>
      <c r="P134" s="40">
        <v>477</v>
      </c>
      <c r="Q134" s="42">
        <v>252</v>
      </c>
      <c r="R134" t="s">
        <v>60</v>
      </c>
    </row>
    <row r="135" spans="1:18" ht="24" customHeight="1" x14ac:dyDescent="0.3">
      <c r="A135" s="36" t="s">
        <v>116</v>
      </c>
      <c r="B135" s="37" t="s">
        <v>392</v>
      </c>
      <c r="C135" s="37" t="s">
        <v>12</v>
      </c>
      <c r="D135" s="38" t="s">
        <v>393</v>
      </c>
      <c r="E135" s="38" t="s">
        <v>360</v>
      </c>
      <c r="F135" s="38" t="s">
        <v>394</v>
      </c>
      <c r="G135" s="37" t="s">
        <v>53</v>
      </c>
      <c r="H135" s="39">
        <f t="shared" si="5"/>
        <v>5620.5</v>
      </c>
      <c r="I135" s="40">
        <v>5536</v>
      </c>
      <c r="J135" s="41"/>
      <c r="K135" s="41"/>
      <c r="L135" s="41"/>
      <c r="M135" s="41"/>
      <c r="N135" s="41"/>
      <c r="O135" s="40">
        <v>84.5</v>
      </c>
      <c r="P135" s="41"/>
      <c r="Q135" s="43"/>
    </row>
    <row r="136" spans="1:18" ht="24" customHeight="1" x14ac:dyDescent="0.3">
      <c r="A136" s="36" t="s">
        <v>121</v>
      </c>
      <c r="B136" s="37" t="s">
        <v>395</v>
      </c>
      <c r="C136" s="37" t="s">
        <v>12</v>
      </c>
      <c r="D136" s="44" t="s">
        <v>393</v>
      </c>
      <c r="E136" s="44" t="s">
        <v>390</v>
      </c>
      <c r="F136" s="44" t="s">
        <v>396</v>
      </c>
      <c r="G136" s="37" t="s">
        <v>53</v>
      </c>
      <c r="H136" s="39">
        <f t="shared" si="5"/>
        <v>443.12</v>
      </c>
      <c r="I136" s="41"/>
      <c r="J136" s="41"/>
      <c r="K136" s="41"/>
      <c r="L136" s="41"/>
      <c r="M136" s="41"/>
      <c r="N136" s="41"/>
      <c r="O136" s="40">
        <v>443.12</v>
      </c>
      <c r="P136" s="41"/>
      <c r="Q136" s="43"/>
      <c r="R136" t="s">
        <v>60</v>
      </c>
    </row>
    <row r="137" spans="1:18" ht="14.25" customHeight="1" x14ac:dyDescent="0.3">
      <c r="A137" s="36" t="s">
        <v>125</v>
      </c>
      <c r="B137" s="37" t="s">
        <v>397</v>
      </c>
      <c r="C137" s="37" t="s">
        <v>12</v>
      </c>
      <c r="D137" s="38" t="s">
        <v>398</v>
      </c>
      <c r="E137" s="38" t="s">
        <v>399</v>
      </c>
      <c r="F137" s="38" t="s">
        <v>400</v>
      </c>
      <c r="G137" s="37" t="s">
        <v>59</v>
      </c>
      <c r="H137" s="39">
        <f t="shared" si="5"/>
        <v>66.2</v>
      </c>
      <c r="I137" s="40">
        <v>20</v>
      </c>
      <c r="J137" s="41"/>
      <c r="K137" s="41"/>
      <c r="L137" s="41"/>
      <c r="M137" s="41"/>
      <c r="N137" s="41"/>
      <c r="O137" s="40">
        <v>46.2</v>
      </c>
      <c r="P137" s="41"/>
      <c r="Q137" s="43"/>
    </row>
    <row r="138" spans="1:18" ht="14.25" customHeight="1" x14ac:dyDescent="0.3">
      <c r="A138" s="36" t="s">
        <v>130</v>
      </c>
      <c r="B138" s="37" t="s">
        <v>401</v>
      </c>
      <c r="C138" s="37" t="s">
        <v>12</v>
      </c>
      <c r="D138" s="38" t="s">
        <v>402</v>
      </c>
      <c r="E138" s="38" t="s">
        <v>403</v>
      </c>
      <c r="F138" s="38" t="s">
        <v>404</v>
      </c>
      <c r="G138" s="37" t="s">
        <v>53</v>
      </c>
      <c r="H138" s="39">
        <f t="shared" si="5"/>
        <v>163.76</v>
      </c>
      <c r="I138" s="40">
        <v>163.76</v>
      </c>
      <c r="J138" s="41"/>
      <c r="K138" s="41"/>
      <c r="L138" s="41"/>
      <c r="M138" s="41"/>
      <c r="N138" s="41"/>
      <c r="O138" s="41"/>
      <c r="P138" s="41"/>
      <c r="Q138" s="43"/>
    </row>
    <row r="139" spans="1:18" ht="14.25" customHeight="1" x14ac:dyDescent="0.3">
      <c r="A139" s="36" t="s">
        <v>135</v>
      </c>
      <c r="B139" s="37" t="s">
        <v>405</v>
      </c>
      <c r="C139" s="37" t="s">
        <v>12</v>
      </c>
      <c r="D139" s="38" t="s">
        <v>406</v>
      </c>
      <c r="E139" s="38" t="s">
        <v>12</v>
      </c>
      <c r="F139" s="38" t="s">
        <v>407</v>
      </c>
      <c r="G139" s="37" t="s">
        <v>69</v>
      </c>
      <c r="H139" s="39">
        <f t="shared" si="5"/>
        <v>17</v>
      </c>
      <c r="I139" s="40">
        <v>17</v>
      </c>
      <c r="J139" s="41"/>
      <c r="K139" s="41"/>
      <c r="L139" s="41"/>
      <c r="M139" s="41"/>
      <c r="N139" s="41"/>
      <c r="O139" s="41"/>
      <c r="P139" s="41"/>
      <c r="Q139" s="43"/>
    </row>
    <row r="140" spans="1:18" ht="14.25" customHeight="1" x14ac:dyDescent="0.3">
      <c r="A140" s="36" t="s">
        <v>193</v>
      </c>
      <c r="B140" s="37" t="s">
        <v>408</v>
      </c>
      <c r="C140" s="37" t="s">
        <v>12</v>
      </c>
      <c r="D140" s="38" t="s">
        <v>409</v>
      </c>
      <c r="E140" s="38" t="s">
        <v>410</v>
      </c>
      <c r="F140" s="38" t="s">
        <v>411</v>
      </c>
      <c r="G140" s="37" t="s">
        <v>53</v>
      </c>
      <c r="H140" s="39">
        <f t="shared" si="5"/>
        <v>16593.63</v>
      </c>
      <c r="I140" s="40">
        <v>14679.14</v>
      </c>
      <c r="J140" s="40">
        <v>89.92</v>
      </c>
      <c r="K140" s="40">
        <v>340.8</v>
      </c>
      <c r="L140" s="40">
        <v>424.45</v>
      </c>
      <c r="M140" s="40">
        <v>616.20000000000005</v>
      </c>
      <c r="N140" s="41"/>
      <c r="O140" s="40">
        <v>443.12</v>
      </c>
      <c r="P140" s="41"/>
      <c r="Q140" s="43"/>
    </row>
    <row r="141" spans="1:18" ht="14.25" customHeight="1" x14ac:dyDescent="0.3">
      <c r="A141" s="45"/>
      <c r="B141" s="46"/>
      <c r="C141" s="46"/>
      <c r="D141" s="47"/>
      <c r="E141" s="47"/>
      <c r="F141" s="47"/>
      <c r="G141" s="48"/>
      <c r="H141" s="49"/>
      <c r="I141" s="41"/>
      <c r="J141" s="41"/>
      <c r="K141" s="41"/>
      <c r="L141" s="41"/>
      <c r="M141" s="41"/>
      <c r="N141" s="41"/>
      <c r="O141" s="41"/>
      <c r="P141" s="41"/>
      <c r="Q141" s="43"/>
    </row>
    <row r="142" spans="1:18" s="35" customFormat="1" ht="15" customHeight="1" x14ac:dyDescent="0.3">
      <c r="A142" s="29">
        <v>10</v>
      </c>
      <c r="B142" s="30" t="s">
        <v>412</v>
      </c>
      <c r="C142" s="31"/>
      <c r="D142" s="32" t="s">
        <v>413</v>
      </c>
      <c r="E142" s="31"/>
      <c r="F142" s="31"/>
      <c r="G142" s="31"/>
      <c r="H142" s="31"/>
      <c r="I142" s="31"/>
      <c r="J142" s="33"/>
      <c r="K142" s="33"/>
      <c r="L142" s="33"/>
      <c r="M142" s="33"/>
      <c r="N142" s="33"/>
      <c r="O142" s="33"/>
      <c r="P142" s="33"/>
      <c r="Q142" s="34"/>
    </row>
    <row r="143" spans="1:18" ht="14.25" customHeight="1" x14ac:dyDescent="0.3">
      <c r="A143" s="36" t="s">
        <v>24</v>
      </c>
      <c r="B143" s="37" t="s">
        <v>414</v>
      </c>
      <c r="C143" s="37" t="s">
        <v>35</v>
      </c>
      <c r="D143" s="38" t="s">
        <v>415</v>
      </c>
      <c r="E143" s="38" t="s">
        <v>416</v>
      </c>
      <c r="F143" s="38" t="s">
        <v>417</v>
      </c>
      <c r="G143" s="37" t="s">
        <v>96</v>
      </c>
      <c r="H143" s="39">
        <f t="shared" ref="H143:H163" si="6">SUM(I143:Q143)</f>
        <v>188.56</v>
      </c>
      <c r="I143" s="40">
        <v>188.56</v>
      </c>
      <c r="J143" s="41"/>
      <c r="K143" s="41"/>
      <c r="L143" s="41"/>
      <c r="M143" s="41"/>
      <c r="N143" s="41"/>
      <c r="O143" s="41"/>
      <c r="P143" s="41"/>
      <c r="Q143" s="43"/>
    </row>
    <row r="144" spans="1:18" ht="14.25" customHeight="1" x14ac:dyDescent="0.3">
      <c r="A144" s="36" t="s">
        <v>30</v>
      </c>
      <c r="B144" s="37" t="s">
        <v>414</v>
      </c>
      <c r="C144" s="37" t="s">
        <v>40</v>
      </c>
      <c r="D144" s="38" t="s">
        <v>415</v>
      </c>
      <c r="E144" s="38" t="s">
        <v>418</v>
      </c>
      <c r="F144" s="38" t="s">
        <v>419</v>
      </c>
      <c r="G144" s="37" t="s">
        <v>96</v>
      </c>
      <c r="H144" s="39">
        <f t="shared" si="6"/>
        <v>144.41</v>
      </c>
      <c r="I144" s="40">
        <v>122.02</v>
      </c>
      <c r="J144" s="41"/>
      <c r="K144" s="41"/>
      <c r="L144" s="41"/>
      <c r="M144" s="41"/>
      <c r="N144" s="41"/>
      <c r="O144" s="40">
        <v>22.39</v>
      </c>
      <c r="P144" s="41"/>
      <c r="Q144" s="43"/>
    </row>
    <row r="145" spans="1:18" ht="14.25" customHeight="1" x14ac:dyDescent="0.3">
      <c r="A145" s="36" t="s">
        <v>33</v>
      </c>
      <c r="B145" s="37" t="s">
        <v>414</v>
      </c>
      <c r="C145" s="37" t="s">
        <v>62</v>
      </c>
      <c r="D145" s="38" t="s">
        <v>420</v>
      </c>
      <c r="E145" s="38" t="s">
        <v>416</v>
      </c>
      <c r="F145" s="38" t="s">
        <v>421</v>
      </c>
      <c r="G145" s="37" t="s">
        <v>96</v>
      </c>
      <c r="H145" s="39">
        <f t="shared" si="6"/>
        <v>59.94</v>
      </c>
      <c r="I145" s="40">
        <v>20</v>
      </c>
      <c r="J145" s="41"/>
      <c r="K145" s="41"/>
      <c r="L145" s="41"/>
      <c r="M145" s="41"/>
      <c r="N145" s="41"/>
      <c r="O145" s="41"/>
      <c r="P145" s="40">
        <v>25.64</v>
      </c>
      <c r="Q145" s="42">
        <v>14.3</v>
      </c>
    </row>
    <row r="146" spans="1:18" ht="14.25" customHeight="1" x14ac:dyDescent="0.3">
      <c r="A146" s="36" t="s">
        <v>39</v>
      </c>
      <c r="B146" s="37" t="s">
        <v>414</v>
      </c>
      <c r="C146" s="37" t="s">
        <v>108</v>
      </c>
      <c r="D146" s="38" t="s">
        <v>420</v>
      </c>
      <c r="E146" s="38" t="s">
        <v>418</v>
      </c>
      <c r="F146" s="38" t="s">
        <v>422</v>
      </c>
      <c r="G146" s="37" t="s">
        <v>96</v>
      </c>
      <c r="H146" s="39">
        <f t="shared" si="6"/>
        <v>20</v>
      </c>
      <c r="I146" s="40">
        <v>20</v>
      </c>
      <c r="J146" s="41"/>
      <c r="K146" s="41"/>
      <c r="L146" s="41"/>
      <c r="M146" s="41"/>
      <c r="N146" s="41"/>
      <c r="O146" s="41"/>
      <c r="P146" s="41"/>
      <c r="Q146" s="43"/>
    </row>
    <row r="147" spans="1:18" ht="14.25" customHeight="1" x14ac:dyDescent="0.3">
      <c r="A147" s="36" t="s">
        <v>44</v>
      </c>
      <c r="B147" s="37" t="s">
        <v>414</v>
      </c>
      <c r="C147" s="37" t="s">
        <v>112</v>
      </c>
      <c r="D147" s="38" t="s">
        <v>423</v>
      </c>
      <c r="E147" s="38" t="s">
        <v>424</v>
      </c>
      <c r="F147" s="38" t="s">
        <v>417</v>
      </c>
      <c r="G147" s="37" t="s">
        <v>96</v>
      </c>
      <c r="H147" s="39">
        <f t="shared" si="6"/>
        <v>31.09</v>
      </c>
      <c r="I147" s="40">
        <v>20</v>
      </c>
      <c r="J147" s="41"/>
      <c r="K147" s="41"/>
      <c r="L147" s="41"/>
      <c r="M147" s="41"/>
      <c r="N147" s="41"/>
      <c r="O147" s="40">
        <v>4.04</v>
      </c>
      <c r="P147" s="40">
        <v>4.7</v>
      </c>
      <c r="Q147" s="42">
        <v>2.35</v>
      </c>
    </row>
    <row r="148" spans="1:18" ht="24" customHeight="1" x14ac:dyDescent="0.3">
      <c r="A148" s="36" t="s">
        <v>48</v>
      </c>
      <c r="B148" s="37" t="s">
        <v>414</v>
      </c>
      <c r="C148" s="37" t="s">
        <v>292</v>
      </c>
      <c r="D148" s="38" t="s">
        <v>425</v>
      </c>
      <c r="E148" s="38" t="s">
        <v>424</v>
      </c>
      <c r="F148" s="38" t="s">
        <v>426</v>
      </c>
      <c r="G148" s="37" t="s">
        <v>96</v>
      </c>
      <c r="H148" s="39">
        <f t="shared" si="6"/>
        <v>20</v>
      </c>
      <c r="I148" s="40">
        <v>20</v>
      </c>
      <c r="J148" s="41"/>
      <c r="K148" s="41"/>
      <c r="L148" s="41"/>
      <c r="M148" s="41"/>
      <c r="N148" s="41"/>
      <c r="O148" s="41"/>
      <c r="P148" s="41"/>
      <c r="Q148" s="43"/>
    </row>
    <row r="149" spans="1:18" ht="14.25" customHeight="1" x14ac:dyDescent="0.3">
      <c r="A149" s="36" t="s">
        <v>54</v>
      </c>
      <c r="B149" s="37" t="s">
        <v>427</v>
      </c>
      <c r="C149" s="37" t="s">
        <v>12</v>
      </c>
      <c r="D149" s="38" t="s">
        <v>428</v>
      </c>
      <c r="E149" s="38" t="s">
        <v>429</v>
      </c>
      <c r="F149" s="38" t="s">
        <v>430</v>
      </c>
      <c r="G149" s="37" t="s">
        <v>69</v>
      </c>
      <c r="H149" s="39">
        <f t="shared" si="6"/>
        <v>20</v>
      </c>
      <c r="I149" s="40">
        <v>20</v>
      </c>
      <c r="J149" s="41"/>
      <c r="K149" s="41"/>
      <c r="L149" s="41"/>
      <c r="M149" s="41"/>
      <c r="N149" s="41"/>
      <c r="O149" s="41"/>
      <c r="P149" s="41"/>
      <c r="Q149" s="43"/>
    </row>
    <row r="150" spans="1:18" ht="14.25" customHeight="1" x14ac:dyDescent="0.3">
      <c r="A150" s="36" t="s">
        <v>61</v>
      </c>
      <c r="B150" s="37" t="s">
        <v>431</v>
      </c>
      <c r="C150" s="37" t="s">
        <v>12</v>
      </c>
      <c r="D150" s="38" t="s">
        <v>428</v>
      </c>
      <c r="E150" s="38" t="s">
        <v>432</v>
      </c>
      <c r="F150" s="38" t="s">
        <v>430</v>
      </c>
      <c r="G150" s="37" t="s">
        <v>69</v>
      </c>
      <c r="H150" s="39">
        <f t="shared" si="6"/>
        <v>444</v>
      </c>
      <c r="I150" s="40">
        <v>324</v>
      </c>
      <c r="J150" s="41"/>
      <c r="K150" s="41"/>
      <c r="L150" s="41"/>
      <c r="M150" s="41"/>
      <c r="N150" s="41"/>
      <c r="O150" s="40">
        <v>48</v>
      </c>
      <c r="P150" s="40">
        <v>72</v>
      </c>
      <c r="Q150" s="43"/>
    </row>
    <row r="151" spans="1:18" ht="14.25" customHeight="1" x14ac:dyDescent="0.3">
      <c r="A151" s="36" t="s">
        <v>65</v>
      </c>
      <c r="B151" s="37" t="s">
        <v>433</v>
      </c>
      <c r="C151" s="37" t="s">
        <v>12</v>
      </c>
      <c r="D151" s="44" t="s">
        <v>428</v>
      </c>
      <c r="E151" s="44" t="s">
        <v>434</v>
      </c>
      <c r="F151" s="44" t="s">
        <v>430</v>
      </c>
      <c r="G151" s="37" t="s">
        <v>69</v>
      </c>
      <c r="H151" s="39">
        <f t="shared" si="6"/>
        <v>24</v>
      </c>
      <c r="I151" s="41"/>
      <c r="J151" s="41"/>
      <c r="K151" s="41"/>
      <c r="L151" s="41"/>
      <c r="M151" s="41"/>
      <c r="N151" s="41"/>
      <c r="O151" s="41"/>
      <c r="P151" s="41"/>
      <c r="Q151" s="42">
        <v>24</v>
      </c>
      <c r="R151" t="s">
        <v>60</v>
      </c>
    </row>
    <row r="152" spans="1:18" ht="14.25" customHeight="1" x14ac:dyDescent="0.3">
      <c r="A152" s="36" t="s">
        <v>70</v>
      </c>
      <c r="B152" s="37" t="s">
        <v>435</v>
      </c>
      <c r="C152" s="37" t="s">
        <v>12</v>
      </c>
      <c r="D152" s="38" t="s">
        <v>428</v>
      </c>
      <c r="E152" s="38" t="s">
        <v>436</v>
      </c>
      <c r="F152" s="38" t="s">
        <v>430</v>
      </c>
      <c r="G152" s="37" t="s">
        <v>69</v>
      </c>
      <c r="H152" s="39">
        <f t="shared" si="6"/>
        <v>45</v>
      </c>
      <c r="I152" s="40">
        <v>45</v>
      </c>
      <c r="J152" s="41"/>
      <c r="K152" s="41"/>
      <c r="L152" s="41"/>
      <c r="M152" s="41"/>
      <c r="N152" s="41"/>
      <c r="O152" s="41"/>
      <c r="P152" s="41"/>
      <c r="Q152" s="43"/>
    </row>
    <row r="153" spans="1:18" ht="14.25" customHeight="1" x14ac:dyDescent="0.3">
      <c r="A153" s="36" t="s">
        <v>111</v>
      </c>
      <c r="B153" s="37" t="s">
        <v>437</v>
      </c>
      <c r="C153" s="37" t="s">
        <v>12</v>
      </c>
      <c r="D153" s="38" t="s">
        <v>438</v>
      </c>
      <c r="E153" s="38" t="s">
        <v>439</v>
      </c>
      <c r="F153" s="38" t="s">
        <v>440</v>
      </c>
      <c r="G153" s="37" t="s">
        <v>59</v>
      </c>
      <c r="H153" s="39">
        <f t="shared" si="6"/>
        <v>634.38</v>
      </c>
      <c r="I153" s="40">
        <v>566</v>
      </c>
      <c r="J153" s="40">
        <v>54.08</v>
      </c>
      <c r="K153" s="41"/>
      <c r="L153" s="40">
        <v>14.3</v>
      </c>
      <c r="M153" s="41"/>
      <c r="N153" s="41"/>
      <c r="O153" s="41"/>
      <c r="P153" s="41"/>
      <c r="Q153" s="43"/>
    </row>
    <row r="154" spans="1:18" ht="24" customHeight="1" x14ac:dyDescent="0.3">
      <c r="A154" s="36" t="s">
        <v>116</v>
      </c>
      <c r="B154" s="37" t="s">
        <v>441</v>
      </c>
      <c r="C154" s="37" t="s">
        <v>35</v>
      </c>
      <c r="D154" s="38" t="s">
        <v>442</v>
      </c>
      <c r="E154" s="38" t="s">
        <v>443</v>
      </c>
      <c r="F154" s="38" t="s">
        <v>444</v>
      </c>
      <c r="G154" s="37" t="s">
        <v>53</v>
      </c>
      <c r="H154" s="39">
        <f t="shared" si="6"/>
        <v>1369.5700000000002</v>
      </c>
      <c r="I154" s="40">
        <v>462</v>
      </c>
      <c r="J154" s="41"/>
      <c r="K154" s="41"/>
      <c r="L154" s="41"/>
      <c r="M154" s="41"/>
      <c r="N154" s="41"/>
      <c r="O154" s="40">
        <v>907.57</v>
      </c>
      <c r="P154" s="41"/>
      <c r="Q154" s="43"/>
    </row>
    <row r="155" spans="1:18" ht="24" customHeight="1" x14ac:dyDescent="0.3">
      <c r="A155" s="36" t="s">
        <v>121</v>
      </c>
      <c r="B155" s="37" t="s">
        <v>441</v>
      </c>
      <c r="C155" s="37" t="s">
        <v>40</v>
      </c>
      <c r="D155" s="38" t="s">
        <v>445</v>
      </c>
      <c r="E155" s="38" t="s">
        <v>443</v>
      </c>
      <c r="F155" s="38" t="s">
        <v>444</v>
      </c>
      <c r="G155" s="37" t="s">
        <v>53</v>
      </c>
      <c r="H155" s="39">
        <f t="shared" si="6"/>
        <v>1772.71</v>
      </c>
      <c r="I155" s="40">
        <v>20</v>
      </c>
      <c r="J155" s="41"/>
      <c r="K155" s="41"/>
      <c r="L155" s="41"/>
      <c r="M155" s="41"/>
      <c r="N155" s="41"/>
      <c r="O155" s="41"/>
      <c r="P155" s="40">
        <v>1172.67</v>
      </c>
      <c r="Q155" s="42">
        <v>580.04</v>
      </c>
    </row>
    <row r="156" spans="1:18" ht="14.25" customHeight="1" x14ac:dyDescent="0.3">
      <c r="A156" s="36" t="s">
        <v>125</v>
      </c>
      <c r="B156" s="37" t="s">
        <v>446</v>
      </c>
      <c r="C156" s="37" t="s">
        <v>35</v>
      </c>
      <c r="D156" s="38" t="s">
        <v>447</v>
      </c>
      <c r="E156" s="38" t="s">
        <v>448</v>
      </c>
      <c r="F156" s="38" t="s">
        <v>449</v>
      </c>
      <c r="G156" s="37" t="s">
        <v>53</v>
      </c>
      <c r="H156" s="39">
        <f t="shared" si="6"/>
        <v>20</v>
      </c>
      <c r="I156" s="40">
        <v>20</v>
      </c>
      <c r="J156" s="41"/>
      <c r="K156" s="41"/>
      <c r="L156" s="41"/>
      <c r="M156" s="41"/>
      <c r="N156" s="41"/>
      <c r="O156" s="41"/>
      <c r="P156" s="41"/>
      <c r="Q156" s="43"/>
    </row>
    <row r="157" spans="1:18" ht="14.25" customHeight="1" x14ac:dyDescent="0.3">
      <c r="A157" s="36" t="s">
        <v>130</v>
      </c>
      <c r="B157" s="37" t="s">
        <v>446</v>
      </c>
      <c r="C157" s="37" t="s">
        <v>40</v>
      </c>
      <c r="D157" s="38" t="s">
        <v>447</v>
      </c>
      <c r="E157" s="38" t="s">
        <v>450</v>
      </c>
      <c r="F157" s="38" t="s">
        <v>451</v>
      </c>
      <c r="G157" s="37" t="s">
        <v>53</v>
      </c>
      <c r="H157" s="39">
        <f t="shared" si="6"/>
        <v>6350.49</v>
      </c>
      <c r="I157" s="40">
        <v>6350.49</v>
      </c>
      <c r="J157" s="41"/>
      <c r="K157" s="41"/>
      <c r="L157" s="41"/>
      <c r="M157" s="41"/>
      <c r="N157" s="41"/>
      <c r="O157" s="41"/>
      <c r="P157" s="41"/>
      <c r="Q157" s="43"/>
    </row>
    <row r="158" spans="1:18" ht="14.25" customHeight="1" x14ac:dyDescent="0.3">
      <c r="A158" s="36" t="s">
        <v>135</v>
      </c>
      <c r="B158" s="37" t="s">
        <v>452</v>
      </c>
      <c r="C158" s="37" t="s">
        <v>12</v>
      </c>
      <c r="D158" s="38" t="s">
        <v>453</v>
      </c>
      <c r="E158" s="38" t="s">
        <v>454</v>
      </c>
      <c r="F158" s="38" t="s">
        <v>455</v>
      </c>
      <c r="G158" s="37" t="s">
        <v>59</v>
      </c>
      <c r="H158" s="39">
        <f t="shared" si="6"/>
        <v>99.9</v>
      </c>
      <c r="I158" s="40">
        <v>64</v>
      </c>
      <c r="J158" s="41"/>
      <c r="K158" s="40">
        <v>9.1999999999999993</v>
      </c>
      <c r="L158" s="40">
        <v>11.2</v>
      </c>
      <c r="M158" s="40">
        <v>9</v>
      </c>
      <c r="N158" s="40">
        <v>6.5</v>
      </c>
      <c r="O158" s="41"/>
      <c r="P158" s="41"/>
      <c r="Q158" s="43"/>
    </row>
    <row r="159" spans="1:18" ht="14.25" customHeight="1" x14ac:dyDescent="0.3">
      <c r="A159" s="36" t="s">
        <v>193</v>
      </c>
      <c r="B159" s="37" t="s">
        <v>456</v>
      </c>
      <c r="C159" s="37" t="s">
        <v>12</v>
      </c>
      <c r="D159" s="38" t="s">
        <v>457</v>
      </c>
      <c r="E159" s="38" t="s">
        <v>454</v>
      </c>
      <c r="F159" s="38" t="s">
        <v>458</v>
      </c>
      <c r="G159" s="37" t="s">
        <v>59</v>
      </c>
      <c r="H159" s="39">
        <f t="shared" si="6"/>
        <v>41.6</v>
      </c>
      <c r="I159" s="40">
        <v>20</v>
      </c>
      <c r="J159" s="40">
        <v>11.2</v>
      </c>
      <c r="K159" s="41"/>
      <c r="L159" s="40">
        <v>10.4</v>
      </c>
      <c r="M159" s="41"/>
      <c r="N159" s="41"/>
      <c r="O159" s="41"/>
      <c r="P159" s="41"/>
      <c r="Q159" s="43"/>
    </row>
    <row r="160" spans="1:18" ht="14.25" customHeight="1" x14ac:dyDescent="0.3">
      <c r="A160" s="36" t="s">
        <v>198</v>
      </c>
      <c r="B160" s="37" t="s">
        <v>459</v>
      </c>
      <c r="C160" s="37" t="s">
        <v>12</v>
      </c>
      <c r="D160" s="38" t="s">
        <v>460</v>
      </c>
      <c r="E160" s="38" t="s">
        <v>461</v>
      </c>
      <c r="F160" s="38" t="s">
        <v>462</v>
      </c>
      <c r="G160" s="37" t="s">
        <v>53</v>
      </c>
      <c r="H160" s="39">
        <f t="shared" si="6"/>
        <v>188</v>
      </c>
      <c r="I160" s="40">
        <v>188</v>
      </c>
      <c r="J160" s="41"/>
      <c r="K160" s="41"/>
      <c r="L160" s="41"/>
      <c r="M160" s="41"/>
      <c r="N160" s="41"/>
      <c r="O160" s="41"/>
      <c r="P160" s="41"/>
      <c r="Q160" s="43"/>
    </row>
    <row r="161" spans="1:17" ht="14.25" customHeight="1" x14ac:dyDescent="0.3">
      <c r="A161" s="36" t="s">
        <v>202</v>
      </c>
      <c r="B161" s="37" t="s">
        <v>463</v>
      </c>
      <c r="C161" s="37" t="s">
        <v>12</v>
      </c>
      <c r="D161" s="38" t="s">
        <v>464</v>
      </c>
      <c r="E161" s="38" t="s">
        <v>465</v>
      </c>
      <c r="F161" s="38" t="s">
        <v>466</v>
      </c>
      <c r="G161" s="37" t="s">
        <v>53</v>
      </c>
      <c r="H161" s="39">
        <f t="shared" si="6"/>
        <v>344</v>
      </c>
      <c r="I161" s="40">
        <v>344</v>
      </c>
      <c r="J161" s="41"/>
      <c r="K161" s="41"/>
      <c r="L161" s="41"/>
      <c r="M161" s="41"/>
      <c r="N161" s="41"/>
      <c r="O161" s="41"/>
      <c r="P161" s="41"/>
      <c r="Q161" s="43"/>
    </row>
    <row r="162" spans="1:17" ht="14.25" customHeight="1" x14ac:dyDescent="0.3">
      <c r="A162" s="36" t="s">
        <v>300</v>
      </c>
      <c r="B162" s="37" t="s">
        <v>467</v>
      </c>
      <c r="C162" s="37" t="s">
        <v>12</v>
      </c>
      <c r="D162" s="38" t="s">
        <v>468</v>
      </c>
      <c r="E162" s="38" t="s">
        <v>469</v>
      </c>
      <c r="F162" s="38" t="s">
        <v>470</v>
      </c>
      <c r="G162" s="37" t="s">
        <v>53</v>
      </c>
      <c r="H162" s="39">
        <f t="shared" si="6"/>
        <v>1570</v>
      </c>
      <c r="I162" s="40">
        <v>1570</v>
      </c>
      <c r="J162" s="41"/>
      <c r="K162" s="41"/>
      <c r="L162" s="41"/>
      <c r="M162" s="41"/>
      <c r="N162" s="41"/>
      <c r="O162" s="41"/>
      <c r="P162" s="41"/>
      <c r="Q162" s="43"/>
    </row>
    <row r="163" spans="1:17" ht="14.25" customHeight="1" x14ac:dyDescent="0.3">
      <c r="A163" s="36" t="s">
        <v>305</v>
      </c>
      <c r="B163" s="37" t="s">
        <v>471</v>
      </c>
      <c r="C163" s="37" t="s">
        <v>12</v>
      </c>
      <c r="D163" s="38" t="s">
        <v>472</v>
      </c>
      <c r="E163" s="38" t="s">
        <v>473</v>
      </c>
      <c r="F163" s="38" t="s">
        <v>474</v>
      </c>
      <c r="G163" s="37" t="s">
        <v>29</v>
      </c>
      <c r="H163" s="39">
        <f t="shared" si="6"/>
        <v>20.349999999999998</v>
      </c>
      <c r="I163" s="40">
        <v>20</v>
      </c>
      <c r="J163" s="41"/>
      <c r="K163" s="41"/>
      <c r="L163" s="41"/>
      <c r="M163" s="41"/>
      <c r="N163" s="41"/>
      <c r="O163" s="40">
        <v>0.09</v>
      </c>
      <c r="P163" s="40">
        <v>0.15</v>
      </c>
      <c r="Q163" s="42">
        <v>0.11</v>
      </c>
    </row>
    <row r="164" spans="1:17" ht="14.25" customHeight="1" x14ac:dyDescent="0.3">
      <c r="A164" s="45"/>
      <c r="B164" s="46"/>
      <c r="C164" s="46"/>
      <c r="D164" s="47"/>
      <c r="E164" s="47"/>
      <c r="F164" s="47"/>
      <c r="G164" s="48"/>
      <c r="H164" s="49"/>
      <c r="I164" s="41"/>
      <c r="J164" s="41"/>
      <c r="K164" s="41"/>
      <c r="L164" s="41"/>
      <c r="M164" s="41"/>
      <c r="N164" s="41"/>
      <c r="O164" s="41"/>
      <c r="P164" s="41"/>
      <c r="Q164" s="43"/>
    </row>
    <row r="165" spans="1:17" s="35" customFormat="1" ht="15" customHeight="1" x14ac:dyDescent="0.3">
      <c r="A165" s="29">
        <v>11</v>
      </c>
      <c r="B165" s="30" t="s">
        <v>475</v>
      </c>
      <c r="C165" s="31"/>
      <c r="D165" s="32" t="s">
        <v>476</v>
      </c>
      <c r="E165" s="31"/>
      <c r="F165" s="31"/>
      <c r="G165" s="31"/>
      <c r="H165" s="31"/>
      <c r="I165" s="31"/>
      <c r="J165" s="33"/>
      <c r="K165" s="33"/>
      <c r="L165" s="33"/>
      <c r="M165" s="33"/>
      <c r="N165" s="33"/>
      <c r="O165" s="33"/>
      <c r="P165" s="33"/>
      <c r="Q165" s="34"/>
    </row>
    <row r="166" spans="1:17" ht="14.25" customHeight="1" x14ac:dyDescent="0.3">
      <c r="A166" s="36" t="s">
        <v>24</v>
      </c>
      <c r="B166" s="37" t="s">
        <v>477</v>
      </c>
      <c r="C166" s="37" t="s">
        <v>35</v>
      </c>
      <c r="D166" s="38" t="s">
        <v>478</v>
      </c>
      <c r="E166" s="38" t="s">
        <v>479</v>
      </c>
      <c r="F166" s="38" t="s">
        <v>480</v>
      </c>
      <c r="G166" s="37" t="s">
        <v>69</v>
      </c>
      <c r="H166" s="39">
        <f t="shared" ref="H166:H180" si="7">SUM(I166:Q166)</f>
        <v>20</v>
      </c>
      <c r="I166" s="40">
        <v>20</v>
      </c>
      <c r="J166" s="41"/>
      <c r="K166" s="41"/>
      <c r="L166" s="41"/>
      <c r="M166" s="41"/>
      <c r="N166" s="41"/>
      <c r="O166" s="41"/>
      <c r="P166" s="41"/>
      <c r="Q166" s="43"/>
    </row>
    <row r="167" spans="1:17" ht="14.25" customHeight="1" x14ac:dyDescent="0.3">
      <c r="A167" s="36" t="s">
        <v>30</v>
      </c>
      <c r="B167" s="37" t="s">
        <v>477</v>
      </c>
      <c r="C167" s="37" t="s">
        <v>40</v>
      </c>
      <c r="D167" s="38" t="s">
        <v>481</v>
      </c>
      <c r="E167" s="38" t="s">
        <v>479</v>
      </c>
      <c r="F167" s="38" t="s">
        <v>482</v>
      </c>
      <c r="G167" s="37" t="s">
        <v>69</v>
      </c>
      <c r="H167" s="39">
        <f t="shared" si="7"/>
        <v>93</v>
      </c>
      <c r="I167" s="40">
        <v>32</v>
      </c>
      <c r="J167" s="40">
        <v>16</v>
      </c>
      <c r="K167" s="40">
        <v>14</v>
      </c>
      <c r="L167" s="40">
        <v>14</v>
      </c>
      <c r="M167" s="40">
        <v>8</v>
      </c>
      <c r="N167" s="40">
        <v>9</v>
      </c>
      <c r="O167" s="41"/>
      <c r="P167" s="41"/>
      <c r="Q167" s="43"/>
    </row>
    <row r="168" spans="1:17" ht="14.25" customHeight="1" x14ac:dyDescent="0.3">
      <c r="A168" s="36" t="s">
        <v>33</v>
      </c>
      <c r="B168" s="37" t="s">
        <v>483</v>
      </c>
      <c r="C168" s="37" t="s">
        <v>35</v>
      </c>
      <c r="D168" s="38" t="s">
        <v>484</v>
      </c>
      <c r="E168" s="38" t="s">
        <v>485</v>
      </c>
      <c r="F168" s="38" t="s">
        <v>486</v>
      </c>
      <c r="G168" s="37" t="s">
        <v>59</v>
      </c>
      <c r="H168" s="39">
        <f t="shared" si="7"/>
        <v>20</v>
      </c>
      <c r="I168" s="40">
        <v>20</v>
      </c>
      <c r="J168" s="41"/>
      <c r="K168" s="41"/>
      <c r="L168" s="41"/>
      <c r="M168" s="41"/>
      <c r="N168" s="41"/>
      <c r="O168" s="41"/>
      <c r="P168" s="41"/>
      <c r="Q168" s="43"/>
    </row>
    <row r="169" spans="1:17" ht="14.25" customHeight="1" x14ac:dyDescent="0.3">
      <c r="A169" s="36" t="s">
        <v>39</v>
      </c>
      <c r="B169" s="37" t="s">
        <v>483</v>
      </c>
      <c r="C169" s="37" t="s">
        <v>40</v>
      </c>
      <c r="D169" s="38" t="s">
        <v>487</v>
      </c>
      <c r="E169" s="38" t="s">
        <v>485</v>
      </c>
      <c r="F169" s="38" t="s">
        <v>488</v>
      </c>
      <c r="G169" s="37" t="s">
        <v>59</v>
      </c>
      <c r="H169" s="39">
        <f t="shared" si="7"/>
        <v>953.3</v>
      </c>
      <c r="I169" s="40">
        <v>472</v>
      </c>
      <c r="J169" s="40">
        <v>147.19999999999999</v>
      </c>
      <c r="K169" s="40">
        <v>100.8</v>
      </c>
      <c r="L169" s="40">
        <v>100.8</v>
      </c>
      <c r="M169" s="40">
        <v>56</v>
      </c>
      <c r="N169" s="40">
        <v>40.5</v>
      </c>
      <c r="O169" s="40">
        <v>36</v>
      </c>
      <c r="P169" s="41"/>
      <c r="Q169" s="43"/>
    </row>
    <row r="170" spans="1:17" ht="14.25" customHeight="1" x14ac:dyDescent="0.3">
      <c r="A170" s="36" t="s">
        <v>44</v>
      </c>
      <c r="B170" s="37" t="s">
        <v>489</v>
      </c>
      <c r="C170" s="37" t="s">
        <v>12</v>
      </c>
      <c r="D170" s="38" t="s">
        <v>490</v>
      </c>
      <c r="E170" s="38" t="s">
        <v>491</v>
      </c>
      <c r="F170" s="38" t="s">
        <v>492</v>
      </c>
      <c r="G170" s="37" t="s">
        <v>69</v>
      </c>
      <c r="H170" s="39">
        <f t="shared" si="7"/>
        <v>99</v>
      </c>
      <c r="I170" s="40">
        <v>32</v>
      </c>
      <c r="J170" s="40">
        <v>16</v>
      </c>
      <c r="K170" s="40">
        <v>14</v>
      </c>
      <c r="L170" s="40">
        <v>14</v>
      </c>
      <c r="M170" s="40">
        <v>8</v>
      </c>
      <c r="N170" s="40">
        <v>9</v>
      </c>
      <c r="O170" s="40">
        <v>6</v>
      </c>
      <c r="P170" s="41"/>
      <c r="Q170" s="43"/>
    </row>
    <row r="171" spans="1:17" ht="14.25" customHeight="1" x14ac:dyDescent="0.3">
      <c r="A171" s="36" t="s">
        <v>48</v>
      </c>
      <c r="B171" s="37" t="s">
        <v>493</v>
      </c>
      <c r="C171" s="37" t="s">
        <v>12</v>
      </c>
      <c r="D171" s="38" t="s">
        <v>494</v>
      </c>
      <c r="E171" s="38" t="s">
        <v>495</v>
      </c>
      <c r="F171" s="38" t="s">
        <v>496</v>
      </c>
      <c r="G171" s="37" t="s">
        <v>69</v>
      </c>
      <c r="H171" s="39">
        <f t="shared" si="7"/>
        <v>99</v>
      </c>
      <c r="I171" s="40">
        <v>32</v>
      </c>
      <c r="J171" s="40">
        <v>16</v>
      </c>
      <c r="K171" s="40">
        <v>14</v>
      </c>
      <c r="L171" s="40">
        <v>14</v>
      </c>
      <c r="M171" s="40">
        <v>8</v>
      </c>
      <c r="N171" s="40">
        <v>9</v>
      </c>
      <c r="O171" s="40">
        <v>6</v>
      </c>
      <c r="P171" s="41"/>
      <c r="Q171" s="43"/>
    </row>
    <row r="172" spans="1:17" ht="14.25" customHeight="1" x14ac:dyDescent="0.3">
      <c r="A172" s="36" t="s">
        <v>54</v>
      </c>
      <c r="B172" s="37" t="s">
        <v>497</v>
      </c>
      <c r="C172" s="37" t="s">
        <v>12</v>
      </c>
      <c r="D172" s="38" t="s">
        <v>498</v>
      </c>
      <c r="E172" s="38" t="s">
        <v>12</v>
      </c>
      <c r="F172" s="38" t="s">
        <v>499</v>
      </c>
      <c r="G172" s="37" t="s">
        <v>69</v>
      </c>
      <c r="H172" s="39">
        <f t="shared" si="7"/>
        <v>28</v>
      </c>
      <c r="I172" s="40">
        <v>10</v>
      </c>
      <c r="J172" s="41"/>
      <c r="K172" s="40">
        <v>4</v>
      </c>
      <c r="L172" s="40">
        <v>12</v>
      </c>
      <c r="M172" s="40">
        <v>2</v>
      </c>
      <c r="N172" s="41"/>
      <c r="O172" s="41"/>
      <c r="P172" s="41"/>
      <c r="Q172" s="43"/>
    </row>
    <row r="173" spans="1:17" ht="14.25" customHeight="1" x14ac:dyDescent="0.3">
      <c r="A173" s="36" t="s">
        <v>61</v>
      </c>
      <c r="B173" s="37" t="s">
        <v>500</v>
      </c>
      <c r="C173" s="37" t="s">
        <v>12</v>
      </c>
      <c r="D173" s="38" t="s">
        <v>501</v>
      </c>
      <c r="E173" s="38" t="s">
        <v>12</v>
      </c>
      <c r="F173" s="38" t="s">
        <v>502</v>
      </c>
      <c r="G173" s="37" t="s">
        <v>351</v>
      </c>
      <c r="H173" s="39">
        <f t="shared" si="7"/>
        <v>196</v>
      </c>
      <c r="I173" s="40">
        <v>86</v>
      </c>
      <c r="J173" s="40">
        <v>54</v>
      </c>
      <c r="K173" s="40">
        <v>14</v>
      </c>
      <c r="L173" s="40">
        <v>18</v>
      </c>
      <c r="M173" s="40">
        <v>8</v>
      </c>
      <c r="N173" s="40">
        <v>12</v>
      </c>
      <c r="O173" s="40">
        <v>4</v>
      </c>
      <c r="P173" s="41"/>
      <c r="Q173" s="43"/>
    </row>
    <row r="174" spans="1:17" ht="14.25" customHeight="1" x14ac:dyDescent="0.3">
      <c r="A174" s="36" t="s">
        <v>65</v>
      </c>
      <c r="B174" s="37" t="s">
        <v>503</v>
      </c>
      <c r="C174" s="37" t="s">
        <v>12</v>
      </c>
      <c r="D174" s="38" t="s">
        <v>504</v>
      </c>
      <c r="E174" s="38" t="s">
        <v>12</v>
      </c>
      <c r="F174" s="38" t="s">
        <v>505</v>
      </c>
      <c r="G174" s="37" t="s">
        <v>69</v>
      </c>
      <c r="H174" s="39">
        <f t="shared" si="7"/>
        <v>26</v>
      </c>
      <c r="I174" s="40">
        <v>15</v>
      </c>
      <c r="J174" s="40">
        <v>5</v>
      </c>
      <c r="K174" s="40">
        <v>2</v>
      </c>
      <c r="L174" s="40">
        <v>1</v>
      </c>
      <c r="M174" s="40">
        <v>1</v>
      </c>
      <c r="N174" s="40">
        <v>2</v>
      </c>
      <c r="O174" s="41"/>
      <c r="P174" s="41"/>
      <c r="Q174" s="43"/>
    </row>
    <row r="175" spans="1:17" ht="14.25" customHeight="1" x14ac:dyDescent="0.3">
      <c r="A175" s="36" t="s">
        <v>70</v>
      </c>
      <c r="B175" s="37" t="s">
        <v>506</v>
      </c>
      <c r="C175" s="37" t="s">
        <v>12</v>
      </c>
      <c r="D175" s="38" t="s">
        <v>507</v>
      </c>
      <c r="E175" s="38" t="s">
        <v>12</v>
      </c>
      <c r="F175" s="38" t="s">
        <v>508</v>
      </c>
      <c r="G175" s="37" t="s">
        <v>69</v>
      </c>
      <c r="H175" s="39">
        <f t="shared" si="7"/>
        <v>32</v>
      </c>
      <c r="I175" s="40">
        <v>15</v>
      </c>
      <c r="J175" s="40">
        <v>5</v>
      </c>
      <c r="K175" s="40">
        <v>4</v>
      </c>
      <c r="L175" s="40">
        <v>2</v>
      </c>
      <c r="M175" s="40">
        <v>2</v>
      </c>
      <c r="N175" s="40">
        <v>4</v>
      </c>
      <c r="O175" s="41"/>
      <c r="P175" s="41"/>
      <c r="Q175" s="43"/>
    </row>
    <row r="176" spans="1:17" ht="14.25" customHeight="1" x14ac:dyDescent="0.3">
      <c r="A176" s="36" t="s">
        <v>111</v>
      </c>
      <c r="B176" s="37" t="s">
        <v>509</v>
      </c>
      <c r="C176" s="37" t="s">
        <v>12</v>
      </c>
      <c r="D176" s="38" t="s">
        <v>510</v>
      </c>
      <c r="E176" s="38" t="s">
        <v>12</v>
      </c>
      <c r="F176" s="38" t="s">
        <v>511</v>
      </c>
      <c r="G176" s="37" t="s">
        <v>69</v>
      </c>
      <c r="H176" s="39">
        <f t="shared" si="7"/>
        <v>27</v>
      </c>
      <c r="I176" s="40">
        <v>10</v>
      </c>
      <c r="J176" s="40">
        <v>5</v>
      </c>
      <c r="K176" s="40">
        <v>4</v>
      </c>
      <c r="L176" s="40">
        <v>2</v>
      </c>
      <c r="M176" s="40">
        <v>2</v>
      </c>
      <c r="N176" s="40">
        <v>4</v>
      </c>
      <c r="O176" s="41"/>
      <c r="P176" s="41"/>
      <c r="Q176" s="43"/>
    </row>
    <row r="177" spans="1:17" ht="14.25" customHeight="1" x14ac:dyDescent="0.3">
      <c r="A177" s="36" t="s">
        <v>116</v>
      </c>
      <c r="B177" s="37" t="s">
        <v>512</v>
      </c>
      <c r="C177" s="37" t="s">
        <v>12</v>
      </c>
      <c r="D177" s="38" t="s">
        <v>513</v>
      </c>
      <c r="E177" s="38" t="s">
        <v>12</v>
      </c>
      <c r="F177" s="38" t="s">
        <v>514</v>
      </c>
      <c r="G177" s="37" t="s">
        <v>69</v>
      </c>
      <c r="H177" s="39">
        <f t="shared" si="7"/>
        <v>39</v>
      </c>
      <c r="I177" s="40">
        <v>22</v>
      </c>
      <c r="J177" s="40">
        <v>5</v>
      </c>
      <c r="K177" s="40">
        <v>4</v>
      </c>
      <c r="L177" s="40">
        <v>2</v>
      </c>
      <c r="M177" s="40">
        <v>2</v>
      </c>
      <c r="N177" s="40">
        <v>4</v>
      </c>
      <c r="O177" s="41"/>
      <c r="P177" s="41"/>
      <c r="Q177" s="43"/>
    </row>
    <row r="178" spans="1:17" ht="14.25" customHeight="1" x14ac:dyDescent="0.3">
      <c r="A178" s="36" t="s">
        <v>121</v>
      </c>
      <c r="B178" s="37" t="s">
        <v>515</v>
      </c>
      <c r="C178" s="37" t="s">
        <v>108</v>
      </c>
      <c r="D178" s="38" t="s">
        <v>516</v>
      </c>
      <c r="E178" s="38" t="s">
        <v>517</v>
      </c>
      <c r="F178" s="38" t="s">
        <v>518</v>
      </c>
      <c r="G178" s="37" t="s">
        <v>69</v>
      </c>
      <c r="H178" s="39">
        <f t="shared" si="7"/>
        <v>10</v>
      </c>
      <c r="I178" s="40">
        <v>5</v>
      </c>
      <c r="J178" s="40">
        <v>1</v>
      </c>
      <c r="K178" s="40">
        <v>1</v>
      </c>
      <c r="L178" s="40">
        <v>1</v>
      </c>
      <c r="M178" s="40">
        <v>1</v>
      </c>
      <c r="N178" s="40">
        <v>1</v>
      </c>
      <c r="O178" s="41"/>
      <c r="P178" s="41"/>
      <c r="Q178" s="43"/>
    </row>
    <row r="179" spans="1:17" ht="14.25" customHeight="1" x14ac:dyDescent="0.3">
      <c r="A179" s="36" t="s">
        <v>125</v>
      </c>
      <c r="B179" s="37" t="s">
        <v>515</v>
      </c>
      <c r="C179" s="37" t="s">
        <v>112</v>
      </c>
      <c r="D179" s="38" t="s">
        <v>516</v>
      </c>
      <c r="E179" s="38" t="s">
        <v>519</v>
      </c>
      <c r="F179" s="38" t="s">
        <v>518</v>
      </c>
      <c r="G179" s="37" t="s">
        <v>69</v>
      </c>
      <c r="H179" s="39">
        <f t="shared" si="7"/>
        <v>20</v>
      </c>
      <c r="I179" s="40">
        <v>10</v>
      </c>
      <c r="J179" s="40">
        <v>2</v>
      </c>
      <c r="K179" s="40">
        <v>2</v>
      </c>
      <c r="L179" s="40">
        <v>2</v>
      </c>
      <c r="M179" s="40">
        <v>2</v>
      </c>
      <c r="N179" s="40">
        <v>2</v>
      </c>
      <c r="O179" s="41"/>
      <c r="P179" s="41"/>
      <c r="Q179" s="43"/>
    </row>
    <row r="180" spans="1:17" ht="14.25" customHeight="1" thickBot="1" x14ac:dyDescent="0.35">
      <c r="A180" s="50" t="s">
        <v>130</v>
      </c>
      <c r="B180" s="51" t="s">
        <v>520</v>
      </c>
      <c r="C180" s="51" t="s">
        <v>12</v>
      </c>
      <c r="D180" s="52" t="s">
        <v>521</v>
      </c>
      <c r="E180" s="52" t="s">
        <v>469</v>
      </c>
      <c r="F180" s="52" t="s">
        <v>522</v>
      </c>
      <c r="G180" s="51" t="s">
        <v>96</v>
      </c>
      <c r="H180" s="53">
        <f t="shared" si="7"/>
        <v>10</v>
      </c>
      <c r="I180" s="54">
        <v>10</v>
      </c>
      <c r="J180" s="55"/>
      <c r="K180" s="55"/>
      <c r="L180" s="55"/>
      <c r="M180" s="55"/>
      <c r="N180" s="55"/>
      <c r="O180" s="55"/>
      <c r="P180" s="55"/>
      <c r="Q180" s="56"/>
    </row>
  </sheetData>
  <mergeCells count="9">
    <mergeCell ref="G5:G6"/>
    <mergeCell ref="H5:H6"/>
    <mergeCell ref="I5:Q5"/>
    <mergeCell ref="A5:A6"/>
    <mergeCell ref="B5:B6"/>
    <mergeCell ref="C5:C6"/>
    <mergeCell ref="D5:D6"/>
    <mergeCell ref="E5:E6"/>
    <mergeCell ref="F5:F6"/>
  </mergeCells>
  <phoneticPr fontId="3" type="noConversion"/>
  <pageMargins left="0.98402780000000001" right="0.98402780000000001" top="0.98402780000000001" bottom="0.98402780000000001" header="0" footer="0"/>
  <pageSetup paperSize="8" scale="70" orientation="landscape" errors="blank" r:id="rId1"/>
  <headerFooter differentOddEven="1"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5"/>
  <sheetViews>
    <sheetView view="pageBreakPreview" topLeftCell="A109" zoomScale="85" zoomScaleSheetLayoutView="85" workbookViewId="0">
      <selection activeCell="R30" sqref="R30"/>
    </sheetView>
  </sheetViews>
  <sheetFormatPr defaultRowHeight="16.5" x14ac:dyDescent="0.3"/>
  <cols>
    <col min="1" max="1" width="4.875" style="65" customWidth="1"/>
    <col min="2" max="2" width="146.875" style="65" customWidth="1"/>
    <col min="3" max="3" width="20.125" style="65" customWidth="1"/>
  </cols>
  <sheetData>
    <row r="1" spans="1:3" s="65" customFormat="1" ht="30" customHeight="1" x14ac:dyDescent="0.2">
      <c r="A1" s="62" t="s">
        <v>0</v>
      </c>
      <c r="B1" s="63"/>
      <c r="C1" s="64"/>
    </row>
    <row r="2" spans="1:3" s="65" customFormat="1" ht="30" customHeight="1" x14ac:dyDescent="0.2">
      <c r="A2" s="62" t="s">
        <v>523</v>
      </c>
      <c r="B2" s="63"/>
      <c r="C2" s="64"/>
    </row>
    <row r="3" spans="1:3" s="23" customFormat="1" ht="18" customHeight="1" x14ac:dyDescent="0.25">
      <c r="A3" s="66" t="s">
        <v>2</v>
      </c>
      <c r="B3" s="63"/>
      <c r="C3" s="67"/>
    </row>
    <row r="4" spans="1:3" s="65" customFormat="1" ht="15.75" customHeight="1" x14ac:dyDescent="0.2">
      <c r="A4" s="66" t="s">
        <v>3</v>
      </c>
      <c r="B4" s="63"/>
      <c r="C4" s="68" t="s">
        <v>524</v>
      </c>
    </row>
    <row r="5" spans="1:3" ht="114.75" x14ac:dyDescent="0.3">
      <c r="A5" s="69" t="s">
        <v>28</v>
      </c>
      <c r="B5" s="70" t="s">
        <v>525</v>
      </c>
      <c r="C5" s="69"/>
    </row>
    <row r="6" spans="1:3" ht="153" x14ac:dyDescent="0.3">
      <c r="A6" s="69" t="s">
        <v>38</v>
      </c>
      <c r="B6" s="70" t="s">
        <v>526</v>
      </c>
      <c r="C6" s="69"/>
    </row>
    <row r="7" spans="1:3" ht="165.75" x14ac:dyDescent="0.3">
      <c r="A7" s="69" t="s">
        <v>43</v>
      </c>
      <c r="B7" s="70" t="s">
        <v>527</v>
      </c>
      <c r="C7" s="69"/>
    </row>
    <row r="8" spans="1:3" ht="102" x14ac:dyDescent="0.3">
      <c r="A8" s="69" t="s">
        <v>47</v>
      </c>
      <c r="B8" s="70" t="s">
        <v>528</v>
      </c>
      <c r="C8" s="69"/>
    </row>
    <row r="9" spans="1:3" ht="63.75" x14ac:dyDescent="0.3">
      <c r="A9" s="69" t="s">
        <v>529</v>
      </c>
      <c r="B9" s="70" t="s">
        <v>530</v>
      </c>
      <c r="C9" s="69"/>
    </row>
    <row r="10" spans="1:3" ht="51" x14ac:dyDescent="0.3">
      <c r="A10" s="69" t="s">
        <v>52</v>
      </c>
      <c r="B10" s="70" t="s">
        <v>531</v>
      </c>
      <c r="C10" s="69"/>
    </row>
    <row r="11" spans="1:3" ht="204" x14ac:dyDescent="0.3">
      <c r="A11" s="69" t="s">
        <v>58</v>
      </c>
      <c r="B11" s="70" t="s">
        <v>532</v>
      </c>
      <c r="C11" s="69" t="s">
        <v>533</v>
      </c>
    </row>
    <row r="12" spans="1:3" ht="204" x14ac:dyDescent="0.3">
      <c r="A12" s="69" t="s">
        <v>534</v>
      </c>
      <c r="B12" s="70" t="s">
        <v>535</v>
      </c>
      <c r="C12" s="69" t="s">
        <v>533</v>
      </c>
    </row>
    <row r="13" spans="1:3" ht="204" x14ac:dyDescent="0.3">
      <c r="A13" s="69" t="s">
        <v>64</v>
      </c>
      <c r="B13" s="70" t="s">
        <v>536</v>
      </c>
      <c r="C13" s="71" t="s">
        <v>537</v>
      </c>
    </row>
    <row r="14" spans="1:3" ht="102" x14ac:dyDescent="0.3">
      <c r="A14" s="69" t="s">
        <v>68</v>
      </c>
      <c r="B14" s="70" t="s">
        <v>538</v>
      </c>
      <c r="C14" s="69"/>
    </row>
    <row r="15" spans="1:3" ht="102" x14ac:dyDescent="0.3">
      <c r="A15" s="69" t="s">
        <v>539</v>
      </c>
      <c r="B15" s="70" t="s">
        <v>540</v>
      </c>
      <c r="C15" s="69"/>
    </row>
    <row r="16" spans="1:3" ht="102" x14ac:dyDescent="0.3">
      <c r="A16" s="69" t="s">
        <v>72</v>
      </c>
      <c r="B16" s="70" t="s">
        <v>541</v>
      </c>
      <c r="C16" s="69"/>
    </row>
    <row r="17" spans="1:3" ht="191.25" x14ac:dyDescent="0.3">
      <c r="A17" s="69" t="s">
        <v>78</v>
      </c>
      <c r="B17" s="70" t="s">
        <v>542</v>
      </c>
      <c r="C17" s="69"/>
    </row>
    <row r="18" spans="1:3" ht="191.25" x14ac:dyDescent="0.3">
      <c r="A18" s="69" t="s">
        <v>82</v>
      </c>
      <c r="B18" s="70" t="s">
        <v>543</v>
      </c>
      <c r="C18" s="69"/>
    </row>
    <row r="19" spans="1:3" ht="204" x14ac:dyDescent="0.3">
      <c r="A19" s="69" t="s">
        <v>84</v>
      </c>
      <c r="B19" s="70" t="s">
        <v>544</v>
      </c>
      <c r="C19" s="69"/>
    </row>
    <row r="20" spans="1:3" ht="140.25" x14ac:dyDescent="0.3">
      <c r="A20" s="69" t="s">
        <v>100</v>
      </c>
      <c r="B20" s="70" t="s">
        <v>545</v>
      </c>
      <c r="C20" s="69"/>
    </row>
    <row r="21" spans="1:3" ht="127.5" x14ac:dyDescent="0.3">
      <c r="A21" s="69" t="s">
        <v>95</v>
      </c>
      <c r="B21" s="70" t="s">
        <v>546</v>
      </c>
      <c r="C21" s="69"/>
    </row>
    <row r="22" spans="1:3" ht="153" x14ac:dyDescent="0.3">
      <c r="A22" s="69" t="s">
        <v>88</v>
      </c>
      <c r="B22" s="70" t="s">
        <v>547</v>
      </c>
      <c r="C22" s="69"/>
    </row>
    <row r="23" spans="1:3" ht="153" x14ac:dyDescent="0.3">
      <c r="A23" s="69" t="s">
        <v>91</v>
      </c>
      <c r="B23" s="70" t="s">
        <v>548</v>
      </c>
      <c r="C23" s="69"/>
    </row>
    <row r="24" spans="1:3" ht="63.75" x14ac:dyDescent="0.3">
      <c r="A24" s="69" t="s">
        <v>134</v>
      </c>
      <c r="B24" s="70" t="s">
        <v>549</v>
      </c>
      <c r="C24" s="69"/>
    </row>
    <row r="25" spans="1:3" ht="127.5" x14ac:dyDescent="0.3">
      <c r="A25" s="69" t="s">
        <v>139</v>
      </c>
      <c r="B25" s="70" t="s">
        <v>550</v>
      </c>
      <c r="C25" s="69"/>
    </row>
    <row r="26" spans="1:3" ht="76.5" x14ac:dyDescent="0.3">
      <c r="A26" s="69" t="s">
        <v>129</v>
      </c>
      <c r="B26" s="70" t="s">
        <v>551</v>
      </c>
      <c r="C26" s="69"/>
    </row>
    <row r="27" spans="1:3" ht="76.5" x14ac:dyDescent="0.3">
      <c r="A27" s="69" t="s">
        <v>120</v>
      </c>
      <c r="B27" s="70" t="s">
        <v>552</v>
      </c>
      <c r="C27" s="69"/>
    </row>
    <row r="28" spans="1:3" ht="76.5" x14ac:dyDescent="0.3">
      <c r="A28" s="69" t="s">
        <v>553</v>
      </c>
      <c r="B28" s="70" t="s">
        <v>554</v>
      </c>
      <c r="C28" s="69"/>
    </row>
    <row r="29" spans="1:3" ht="210" customHeight="1" x14ac:dyDescent="0.3">
      <c r="A29" s="69" t="s">
        <v>104</v>
      </c>
      <c r="B29" s="70" t="s">
        <v>555</v>
      </c>
      <c r="C29" s="69"/>
    </row>
    <row r="30" spans="1:3" ht="210" customHeight="1" x14ac:dyDescent="0.3">
      <c r="A30" s="69" t="s">
        <v>107</v>
      </c>
      <c r="B30" s="70" t="s">
        <v>556</v>
      </c>
      <c r="C30" s="69"/>
    </row>
    <row r="31" spans="1:3" ht="210" customHeight="1" x14ac:dyDescent="0.3">
      <c r="A31" s="69" t="s">
        <v>110</v>
      </c>
      <c r="B31" s="70" t="s">
        <v>557</v>
      </c>
      <c r="C31" s="69"/>
    </row>
    <row r="32" spans="1:3" ht="210" customHeight="1" x14ac:dyDescent="0.3">
      <c r="A32" s="69" t="s">
        <v>115</v>
      </c>
      <c r="B32" s="70" t="s">
        <v>558</v>
      </c>
      <c r="C32" s="69"/>
    </row>
    <row r="33" spans="1:3" ht="63.75" x14ac:dyDescent="0.3">
      <c r="A33" s="69" t="s">
        <v>559</v>
      </c>
      <c r="B33" s="70" t="s">
        <v>560</v>
      </c>
      <c r="C33" s="69"/>
    </row>
    <row r="34" spans="1:3" ht="63.75" x14ac:dyDescent="0.3">
      <c r="A34" s="69" t="s">
        <v>124</v>
      </c>
      <c r="B34" s="70" t="s">
        <v>561</v>
      </c>
      <c r="C34" s="69"/>
    </row>
    <row r="35" spans="1:3" ht="102" x14ac:dyDescent="0.3">
      <c r="A35" s="69" t="s">
        <v>562</v>
      </c>
      <c r="B35" s="70" t="s">
        <v>563</v>
      </c>
      <c r="C35" s="69"/>
    </row>
    <row r="36" spans="1:3" ht="76.5" x14ac:dyDescent="0.3">
      <c r="A36" s="69" t="s">
        <v>152</v>
      </c>
      <c r="B36" s="70" t="s">
        <v>564</v>
      </c>
      <c r="C36" s="69"/>
    </row>
    <row r="37" spans="1:3" ht="76.5" x14ac:dyDescent="0.3">
      <c r="A37" s="69" t="s">
        <v>156</v>
      </c>
      <c r="B37" s="70" t="s">
        <v>565</v>
      </c>
      <c r="C37" s="69"/>
    </row>
    <row r="38" spans="1:3" ht="293.25" x14ac:dyDescent="0.3">
      <c r="A38" s="69" t="s">
        <v>148</v>
      </c>
      <c r="B38" s="70" t="s">
        <v>566</v>
      </c>
      <c r="C38" s="69"/>
    </row>
    <row r="39" spans="1:3" ht="293.25" x14ac:dyDescent="0.3">
      <c r="A39" s="69" t="s">
        <v>145</v>
      </c>
      <c r="B39" s="70" t="s">
        <v>567</v>
      </c>
      <c r="C39" s="69"/>
    </row>
    <row r="40" spans="1:3" ht="102" x14ac:dyDescent="0.3">
      <c r="A40" s="69" t="s">
        <v>162</v>
      </c>
      <c r="B40" s="70" t="s">
        <v>568</v>
      </c>
      <c r="C40" s="69"/>
    </row>
    <row r="41" spans="1:3" ht="102" x14ac:dyDescent="0.3">
      <c r="A41" s="69" t="s">
        <v>569</v>
      </c>
      <c r="B41" s="70" t="s">
        <v>570</v>
      </c>
      <c r="C41" s="69"/>
    </row>
    <row r="42" spans="1:3" ht="102" x14ac:dyDescent="0.3">
      <c r="A42" s="69" t="s">
        <v>571</v>
      </c>
      <c r="B42" s="70" t="s">
        <v>572</v>
      </c>
      <c r="C42" s="69"/>
    </row>
    <row r="43" spans="1:3" ht="76.5" x14ac:dyDescent="0.3">
      <c r="A43" s="69" t="s">
        <v>573</v>
      </c>
      <c r="B43" s="70" t="s">
        <v>574</v>
      </c>
      <c r="C43" s="69"/>
    </row>
    <row r="44" spans="1:3" ht="76.5" x14ac:dyDescent="0.3">
      <c r="A44" s="69" t="s">
        <v>168</v>
      </c>
      <c r="B44" s="70" t="s">
        <v>575</v>
      </c>
      <c r="C44" s="69"/>
    </row>
    <row r="45" spans="1:3" ht="76.5" x14ac:dyDescent="0.3">
      <c r="A45" s="69" t="s">
        <v>174</v>
      </c>
      <c r="B45" s="70" t="s">
        <v>576</v>
      </c>
      <c r="C45" s="69"/>
    </row>
    <row r="46" spans="1:3" ht="89.25" x14ac:dyDescent="0.3">
      <c r="A46" s="69" t="s">
        <v>178</v>
      </c>
      <c r="B46" s="70" t="s">
        <v>577</v>
      </c>
      <c r="C46" s="69"/>
    </row>
    <row r="47" spans="1:3" ht="114.75" x14ac:dyDescent="0.3">
      <c r="A47" s="69" t="s">
        <v>578</v>
      </c>
      <c r="B47" s="70" t="s">
        <v>579</v>
      </c>
      <c r="C47" s="69"/>
    </row>
    <row r="48" spans="1:3" ht="114.75" x14ac:dyDescent="0.3">
      <c r="A48" s="69" t="s">
        <v>166</v>
      </c>
      <c r="B48" s="70" t="s">
        <v>580</v>
      </c>
      <c r="C48" s="69"/>
    </row>
    <row r="49" spans="1:3" ht="114.75" x14ac:dyDescent="0.3">
      <c r="A49" s="69" t="s">
        <v>173</v>
      </c>
      <c r="B49" s="70" t="s">
        <v>581</v>
      </c>
      <c r="C49" s="69"/>
    </row>
    <row r="50" spans="1:3" ht="114.75" x14ac:dyDescent="0.3">
      <c r="A50" s="69" t="s">
        <v>177</v>
      </c>
      <c r="B50" s="70" t="s">
        <v>582</v>
      </c>
      <c r="C50" s="69"/>
    </row>
    <row r="51" spans="1:3" ht="102" x14ac:dyDescent="0.3">
      <c r="A51" s="69" t="s">
        <v>197</v>
      </c>
      <c r="B51" s="70" t="s">
        <v>583</v>
      </c>
      <c r="C51" s="69"/>
    </row>
    <row r="52" spans="1:3" ht="102" x14ac:dyDescent="0.3">
      <c r="A52" s="69" t="s">
        <v>181</v>
      </c>
      <c r="B52" s="70" t="s">
        <v>584</v>
      </c>
      <c r="C52" s="69"/>
    </row>
    <row r="53" spans="1:3" ht="102" x14ac:dyDescent="0.3">
      <c r="A53" s="69" t="s">
        <v>183</v>
      </c>
      <c r="B53" s="70" t="s">
        <v>585</v>
      </c>
      <c r="C53" s="69"/>
    </row>
    <row r="54" spans="1:3" ht="102" x14ac:dyDescent="0.3">
      <c r="A54" s="69" t="s">
        <v>186</v>
      </c>
      <c r="B54" s="70" t="s">
        <v>586</v>
      </c>
      <c r="C54" s="69"/>
    </row>
    <row r="55" spans="1:3" ht="102" x14ac:dyDescent="0.3">
      <c r="A55" s="69" t="s">
        <v>189</v>
      </c>
      <c r="B55" s="70" t="s">
        <v>587</v>
      </c>
      <c r="C55" s="69"/>
    </row>
    <row r="56" spans="1:3" ht="102" x14ac:dyDescent="0.3">
      <c r="A56" s="69" t="s">
        <v>191</v>
      </c>
      <c r="B56" s="70" t="s">
        <v>588</v>
      </c>
      <c r="C56" s="69"/>
    </row>
    <row r="57" spans="1:3" ht="102" x14ac:dyDescent="0.3">
      <c r="A57" s="69" t="s">
        <v>204</v>
      </c>
      <c r="B57" s="70" t="s">
        <v>589</v>
      </c>
      <c r="C57" s="69"/>
    </row>
    <row r="58" spans="1:3" ht="102" x14ac:dyDescent="0.3">
      <c r="A58" s="69" t="s">
        <v>201</v>
      </c>
      <c r="B58" s="70" t="s">
        <v>590</v>
      </c>
      <c r="C58" s="69"/>
    </row>
    <row r="59" spans="1:3" ht="127.5" x14ac:dyDescent="0.3">
      <c r="A59" s="69" t="s">
        <v>591</v>
      </c>
      <c r="B59" s="70" t="s">
        <v>592</v>
      </c>
      <c r="C59" s="69"/>
    </row>
    <row r="60" spans="1:3" ht="89.25" x14ac:dyDescent="0.3">
      <c r="A60" s="69" t="s">
        <v>593</v>
      </c>
      <c r="B60" s="70" t="s">
        <v>594</v>
      </c>
      <c r="C60" s="69"/>
    </row>
    <row r="61" spans="1:3" ht="114.75" x14ac:dyDescent="0.3">
      <c r="A61" s="69" t="s">
        <v>595</v>
      </c>
      <c r="B61" s="70" t="s">
        <v>596</v>
      </c>
      <c r="C61" s="69"/>
    </row>
    <row r="62" spans="1:3" ht="89.25" x14ac:dyDescent="0.3">
      <c r="A62" s="69" t="s">
        <v>597</v>
      </c>
      <c r="B62" s="70" t="s">
        <v>598</v>
      </c>
      <c r="C62" s="69"/>
    </row>
    <row r="63" spans="1:3" ht="89.25" x14ac:dyDescent="0.3">
      <c r="A63" s="69" t="s">
        <v>225</v>
      </c>
      <c r="B63" s="70" t="s">
        <v>599</v>
      </c>
      <c r="C63" s="69"/>
    </row>
    <row r="64" spans="1:3" ht="114.75" x14ac:dyDescent="0.3">
      <c r="A64" s="69" t="s">
        <v>227</v>
      </c>
      <c r="B64" s="70" t="s">
        <v>600</v>
      </c>
      <c r="C64" s="69"/>
    </row>
    <row r="65" spans="1:3" ht="89.25" x14ac:dyDescent="0.3">
      <c r="A65" s="69" t="s">
        <v>601</v>
      </c>
      <c r="B65" s="70" t="s">
        <v>602</v>
      </c>
      <c r="C65" s="69"/>
    </row>
    <row r="66" spans="1:3" ht="76.5" x14ac:dyDescent="0.3">
      <c r="A66" s="69" t="s">
        <v>603</v>
      </c>
      <c r="B66" s="70" t="s">
        <v>604</v>
      </c>
      <c r="C66" s="69"/>
    </row>
    <row r="67" spans="1:3" ht="63.75" x14ac:dyDescent="0.3">
      <c r="A67" s="69" t="s">
        <v>605</v>
      </c>
      <c r="B67" s="70" t="s">
        <v>606</v>
      </c>
      <c r="C67" s="69"/>
    </row>
    <row r="68" spans="1:3" ht="76.5" x14ac:dyDescent="0.3">
      <c r="A68" s="69" t="s">
        <v>357</v>
      </c>
      <c r="B68" s="70" t="s">
        <v>607</v>
      </c>
      <c r="C68" s="69" t="s">
        <v>12</v>
      </c>
    </row>
    <row r="69" spans="1:3" ht="89.25" x14ac:dyDescent="0.3">
      <c r="A69" s="69" t="s">
        <v>214</v>
      </c>
      <c r="B69" s="70" t="s">
        <v>608</v>
      </c>
      <c r="C69" s="69"/>
    </row>
    <row r="70" spans="1:3" ht="102" x14ac:dyDescent="0.3">
      <c r="A70" s="69" t="s">
        <v>210</v>
      </c>
      <c r="B70" s="70" t="s">
        <v>609</v>
      </c>
      <c r="C70" s="69"/>
    </row>
    <row r="71" spans="1:3" ht="76.5" x14ac:dyDescent="0.3">
      <c r="A71" s="69" t="s">
        <v>610</v>
      </c>
      <c r="B71" s="70" t="s">
        <v>611</v>
      </c>
      <c r="C71" s="69"/>
    </row>
    <row r="72" spans="1:3" ht="89.25" x14ac:dyDescent="0.3">
      <c r="A72" s="69" t="s">
        <v>612</v>
      </c>
      <c r="B72" s="70" t="s">
        <v>613</v>
      </c>
      <c r="C72" s="69"/>
    </row>
    <row r="73" spans="1:3" ht="63.75" x14ac:dyDescent="0.3">
      <c r="A73" s="69" t="s">
        <v>219</v>
      </c>
      <c r="B73" s="70" t="s">
        <v>614</v>
      </c>
      <c r="C73" s="69"/>
    </row>
    <row r="74" spans="1:3" ht="89.25" x14ac:dyDescent="0.3">
      <c r="A74" s="69" t="s">
        <v>615</v>
      </c>
      <c r="B74" s="70" t="s">
        <v>616</v>
      </c>
      <c r="C74" s="69"/>
    </row>
    <row r="75" spans="1:3" ht="51" x14ac:dyDescent="0.3">
      <c r="A75" s="69" t="s">
        <v>222</v>
      </c>
      <c r="B75" s="70" t="s">
        <v>617</v>
      </c>
      <c r="C75" s="69"/>
    </row>
    <row r="76" spans="1:3" ht="102" x14ac:dyDescent="0.3">
      <c r="A76" s="69" t="s">
        <v>618</v>
      </c>
      <c r="B76" s="70" t="s">
        <v>619</v>
      </c>
      <c r="C76" s="69"/>
    </row>
    <row r="77" spans="1:3" ht="89.25" x14ac:dyDescent="0.3">
      <c r="A77" s="69" t="s">
        <v>620</v>
      </c>
      <c r="B77" s="70" t="s">
        <v>621</v>
      </c>
      <c r="C77" s="69"/>
    </row>
    <row r="78" spans="1:3" ht="76.5" x14ac:dyDescent="0.3">
      <c r="A78" s="69" t="s">
        <v>622</v>
      </c>
      <c r="B78" s="70" t="s">
        <v>623</v>
      </c>
      <c r="C78" s="69"/>
    </row>
    <row r="79" spans="1:3" ht="63.75" x14ac:dyDescent="0.3">
      <c r="A79" s="69" t="s">
        <v>624</v>
      </c>
      <c r="B79" s="70" t="s">
        <v>625</v>
      </c>
      <c r="C79" s="69"/>
    </row>
    <row r="80" spans="1:3" ht="102" x14ac:dyDescent="0.3">
      <c r="A80" s="69" t="s">
        <v>233</v>
      </c>
      <c r="B80" s="70" t="s">
        <v>626</v>
      </c>
      <c r="C80" s="69"/>
    </row>
    <row r="81" spans="1:3" ht="114.75" x14ac:dyDescent="0.3">
      <c r="A81" s="69" t="s">
        <v>253</v>
      </c>
      <c r="B81" s="70" t="s">
        <v>627</v>
      </c>
      <c r="C81" s="69"/>
    </row>
    <row r="82" spans="1:3" ht="114.75" x14ac:dyDescent="0.3">
      <c r="A82" s="69" t="s">
        <v>628</v>
      </c>
      <c r="B82" s="70" t="s">
        <v>629</v>
      </c>
      <c r="C82" s="69"/>
    </row>
    <row r="83" spans="1:3" ht="114.75" x14ac:dyDescent="0.3">
      <c r="A83" s="69" t="s">
        <v>250</v>
      </c>
      <c r="B83" s="70" t="s">
        <v>630</v>
      </c>
      <c r="C83" s="69"/>
    </row>
    <row r="84" spans="1:3" ht="51" x14ac:dyDescent="0.3">
      <c r="A84" s="69" t="s">
        <v>256</v>
      </c>
      <c r="B84" s="70" t="s">
        <v>631</v>
      </c>
      <c r="C84" s="69"/>
    </row>
    <row r="85" spans="1:3" ht="102" x14ac:dyDescent="0.3">
      <c r="A85" s="69" t="s">
        <v>632</v>
      </c>
      <c r="B85" s="70" t="s">
        <v>633</v>
      </c>
      <c r="C85" s="69"/>
    </row>
    <row r="86" spans="1:3" ht="89.25" x14ac:dyDescent="0.3">
      <c r="A86" s="69" t="s">
        <v>634</v>
      </c>
      <c r="B86" s="70" t="s">
        <v>635</v>
      </c>
      <c r="C86" s="69"/>
    </row>
    <row r="87" spans="1:3" ht="102" x14ac:dyDescent="0.3">
      <c r="A87" s="69" t="s">
        <v>260</v>
      </c>
      <c r="B87" s="70" t="s">
        <v>636</v>
      </c>
      <c r="C87" s="69"/>
    </row>
    <row r="88" spans="1:3" ht="63.75" x14ac:dyDescent="0.3">
      <c r="A88" s="69" t="s">
        <v>637</v>
      </c>
      <c r="B88" s="70" t="s">
        <v>638</v>
      </c>
      <c r="C88" s="69"/>
    </row>
    <row r="89" spans="1:3" ht="63.75" x14ac:dyDescent="0.3">
      <c r="A89" s="69" t="s">
        <v>246</v>
      </c>
      <c r="B89" s="70" t="s">
        <v>639</v>
      </c>
      <c r="C89" s="69"/>
    </row>
    <row r="90" spans="1:3" ht="165.75" x14ac:dyDescent="0.3">
      <c r="A90" s="69" t="s">
        <v>281</v>
      </c>
      <c r="B90" s="70" t="s">
        <v>640</v>
      </c>
      <c r="C90" s="69"/>
    </row>
    <row r="91" spans="1:3" ht="178.5" x14ac:dyDescent="0.3">
      <c r="A91" s="69" t="s">
        <v>283</v>
      </c>
      <c r="B91" s="70" t="s">
        <v>641</v>
      </c>
      <c r="C91" s="69"/>
    </row>
    <row r="92" spans="1:3" ht="165.75" x14ac:dyDescent="0.3">
      <c r="A92" s="69" t="s">
        <v>285</v>
      </c>
      <c r="B92" s="70" t="s">
        <v>642</v>
      </c>
      <c r="C92" s="71" t="s">
        <v>537</v>
      </c>
    </row>
    <row r="93" spans="1:3" ht="140.25" x14ac:dyDescent="0.3">
      <c r="A93" s="69" t="s">
        <v>643</v>
      </c>
      <c r="B93" s="70" t="s">
        <v>644</v>
      </c>
      <c r="C93" s="69"/>
    </row>
    <row r="94" spans="1:3" ht="153" x14ac:dyDescent="0.3">
      <c r="A94" s="69" t="s">
        <v>296</v>
      </c>
      <c r="B94" s="70" t="s">
        <v>645</v>
      </c>
      <c r="C94" s="69" t="s">
        <v>12</v>
      </c>
    </row>
    <row r="95" spans="1:3" ht="191.25" x14ac:dyDescent="0.3">
      <c r="A95" s="69" t="s">
        <v>266</v>
      </c>
      <c r="B95" s="70" t="s">
        <v>646</v>
      </c>
      <c r="C95" s="69"/>
    </row>
    <row r="96" spans="1:3" ht="216.75" x14ac:dyDescent="0.3">
      <c r="A96" s="69" t="s">
        <v>272</v>
      </c>
      <c r="B96" s="70" t="s">
        <v>647</v>
      </c>
      <c r="C96" s="69"/>
    </row>
    <row r="97" spans="1:3" ht="140.25" x14ac:dyDescent="0.3">
      <c r="A97" s="69" t="s">
        <v>304</v>
      </c>
      <c r="B97" s="70" t="s">
        <v>648</v>
      </c>
      <c r="C97" s="69"/>
    </row>
    <row r="98" spans="1:3" ht="165.75" x14ac:dyDescent="0.3">
      <c r="A98" s="69" t="s">
        <v>311</v>
      </c>
      <c r="B98" s="70" t="s">
        <v>649</v>
      </c>
      <c r="C98" s="69"/>
    </row>
    <row r="99" spans="1:3" ht="114.75" x14ac:dyDescent="0.3">
      <c r="A99" s="69" t="s">
        <v>650</v>
      </c>
      <c r="B99" s="70" t="s">
        <v>651</v>
      </c>
      <c r="C99" s="69"/>
    </row>
    <row r="100" spans="1:3" ht="76.5" x14ac:dyDescent="0.3">
      <c r="A100" s="69" t="s">
        <v>652</v>
      </c>
      <c r="B100" s="70" t="s">
        <v>653</v>
      </c>
      <c r="C100" s="69"/>
    </row>
    <row r="101" spans="1:3" ht="89.25" x14ac:dyDescent="0.3">
      <c r="A101" s="69" t="s">
        <v>276</v>
      </c>
      <c r="B101" s="70" t="s">
        <v>654</v>
      </c>
      <c r="C101" s="69"/>
    </row>
    <row r="102" spans="1:3" ht="140.25" x14ac:dyDescent="0.3">
      <c r="A102" s="69" t="s">
        <v>655</v>
      </c>
      <c r="B102" s="70" t="s">
        <v>656</v>
      </c>
      <c r="C102" s="69"/>
    </row>
    <row r="103" spans="1:3" ht="127.5" x14ac:dyDescent="0.3">
      <c r="A103" s="69" t="s">
        <v>657</v>
      </c>
      <c r="B103" s="70" t="s">
        <v>658</v>
      </c>
      <c r="C103" s="69"/>
    </row>
    <row r="104" spans="1:3" ht="89.25" x14ac:dyDescent="0.3">
      <c r="A104" s="69" t="s">
        <v>659</v>
      </c>
      <c r="B104" s="70" t="s">
        <v>660</v>
      </c>
      <c r="C104" s="69"/>
    </row>
    <row r="105" spans="1:3" ht="114.75" x14ac:dyDescent="0.3">
      <c r="A105" s="69" t="s">
        <v>350</v>
      </c>
      <c r="B105" s="70" t="s">
        <v>661</v>
      </c>
      <c r="C105" s="69"/>
    </row>
    <row r="106" spans="1:3" ht="127.5" x14ac:dyDescent="0.3">
      <c r="A106" s="69" t="s">
        <v>316</v>
      </c>
      <c r="B106" s="70" t="s">
        <v>662</v>
      </c>
      <c r="C106" s="69"/>
    </row>
    <row r="107" spans="1:3" ht="153" x14ac:dyDescent="0.3">
      <c r="A107" s="69" t="s">
        <v>342</v>
      </c>
      <c r="B107" s="70" t="s">
        <v>663</v>
      </c>
      <c r="C107" s="69"/>
    </row>
    <row r="108" spans="1:3" ht="114.75" x14ac:dyDescent="0.3">
      <c r="A108" s="69" t="s">
        <v>320</v>
      </c>
      <c r="B108" s="70" t="s">
        <v>664</v>
      </c>
      <c r="C108" s="69"/>
    </row>
    <row r="109" spans="1:3" ht="114.75" x14ac:dyDescent="0.3">
      <c r="A109" s="69" t="s">
        <v>346</v>
      </c>
      <c r="B109" s="70" t="s">
        <v>665</v>
      </c>
      <c r="C109" s="69"/>
    </row>
    <row r="110" spans="1:3" ht="89.25" x14ac:dyDescent="0.3">
      <c r="A110" s="69" t="s">
        <v>379</v>
      </c>
      <c r="B110" s="70" t="s">
        <v>666</v>
      </c>
      <c r="C110" s="69"/>
    </row>
    <row r="111" spans="1:3" ht="89.25" x14ac:dyDescent="0.3">
      <c r="A111" s="69" t="s">
        <v>383</v>
      </c>
      <c r="B111" s="70" t="s">
        <v>667</v>
      </c>
      <c r="C111" s="69"/>
    </row>
    <row r="112" spans="1:3" ht="63.75" x14ac:dyDescent="0.3">
      <c r="A112" s="69" t="s">
        <v>411</v>
      </c>
      <c r="B112" s="70" t="s">
        <v>668</v>
      </c>
      <c r="C112" s="69"/>
    </row>
    <row r="113" spans="1:3" ht="127.5" x14ac:dyDescent="0.3">
      <c r="A113" s="69" t="s">
        <v>370</v>
      </c>
      <c r="B113" s="70" t="s">
        <v>669</v>
      </c>
      <c r="C113" s="69"/>
    </row>
    <row r="114" spans="1:3" ht="127.5" x14ac:dyDescent="0.3">
      <c r="A114" s="69" t="s">
        <v>373</v>
      </c>
      <c r="B114" s="70" t="s">
        <v>670</v>
      </c>
      <c r="C114" s="69"/>
    </row>
    <row r="115" spans="1:3" ht="153" x14ac:dyDescent="0.3">
      <c r="A115" s="69" t="s">
        <v>671</v>
      </c>
      <c r="B115" s="70" t="s">
        <v>672</v>
      </c>
      <c r="C115" s="69"/>
    </row>
    <row r="116" spans="1:3" ht="140.25" x14ac:dyDescent="0.3">
      <c r="A116" s="69" t="s">
        <v>376</v>
      </c>
      <c r="B116" s="70" t="s">
        <v>673</v>
      </c>
      <c r="C116" s="69"/>
    </row>
    <row r="117" spans="1:3" ht="127.5" x14ac:dyDescent="0.3">
      <c r="A117" s="69" t="s">
        <v>361</v>
      </c>
      <c r="B117" s="70" t="s">
        <v>674</v>
      </c>
      <c r="C117" s="69"/>
    </row>
    <row r="118" spans="1:3" ht="140.25" x14ac:dyDescent="0.3">
      <c r="A118" s="69" t="s">
        <v>364</v>
      </c>
      <c r="B118" s="70" t="s">
        <v>675</v>
      </c>
      <c r="C118" s="69"/>
    </row>
    <row r="119" spans="1:3" ht="140.25" x14ac:dyDescent="0.3">
      <c r="A119" s="69" t="s">
        <v>367</v>
      </c>
      <c r="B119" s="70" t="s">
        <v>676</v>
      </c>
      <c r="C119" s="69"/>
    </row>
    <row r="120" spans="1:3" ht="114.75" x14ac:dyDescent="0.3">
      <c r="A120" s="69" t="s">
        <v>404</v>
      </c>
      <c r="B120" s="70" t="s">
        <v>677</v>
      </c>
      <c r="C120" s="69"/>
    </row>
    <row r="121" spans="1:3" ht="165.75" x14ac:dyDescent="0.3">
      <c r="A121" s="69" t="s">
        <v>396</v>
      </c>
      <c r="B121" s="70" t="s">
        <v>678</v>
      </c>
      <c r="C121" s="71" t="s">
        <v>537</v>
      </c>
    </row>
    <row r="122" spans="1:3" ht="140.25" x14ac:dyDescent="0.3">
      <c r="A122" s="69" t="s">
        <v>391</v>
      </c>
      <c r="B122" s="70" t="s">
        <v>679</v>
      </c>
      <c r="C122" s="71" t="s">
        <v>537</v>
      </c>
    </row>
    <row r="123" spans="1:3" ht="178.5" x14ac:dyDescent="0.3">
      <c r="A123" s="69" t="s">
        <v>394</v>
      </c>
      <c r="B123" s="70" t="s">
        <v>680</v>
      </c>
      <c r="C123" s="69"/>
    </row>
    <row r="124" spans="1:3" ht="114.75" x14ac:dyDescent="0.3">
      <c r="A124" s="69" t="s">
        <v>387</v>
      </c>
      <c r="B124" s="70" t="s">
        <v>681</v>
      </c>
      <c r="C124" s="69"/>
    </row>
    <row r="125" spans="1:3" ht="89.25" x14ac:dyDescent="0.3">
      <c r="A125" s="69" t="s">
        <v>400</v>
      </c>
      <c r="B125" s="70" t="s">
        <v>682</v>
      </c>
      <c r="C125" s="69"/>
    </row>
    <row r="126" spans="1:3" ht="280.5" x14ac:dyDescent="0.3">
      <c r="A126" s="69" t="s">
        <v>417</v>
      </c>
      <c r="B126" s="70" t="s">
        <v>683</v>
      </c>
      <c r="C126" s="69"/>
    </row>
    <row r="127" spans="1:3" ht="242.25" x14ac:dyDescent="0.3">
      <c r="A127" s="69" t="s">
        <v>426</v>
      </c>
      <c r="B127" s="70" t="s">
        <v>684</v>
      </c>
      <c r="C127" s="69"/>
    </row>
    <row r="128" spans="1:3" ht="293.25" x14ac:dyDescent="0.3">
      <c r="A128" s="69" t="s">
        <v>419</v>
      </c>
      <c r="B128" s="70" t="s">
        <v>685</v>
      </c>
      <c r="C128" s="69"/>
    </row>
    <row r="129" spans="1:3" ht="63.75" x14ac:dyDescent="0.3">
      <c r="A129" s="69" t="s">
        <v>430</v>
      </c>
      <c r="B129" s="70" t="s">
        <v>686</v>
      </c>
      <c r="C129" s="69"/>
    </row>
    <row r="130" spans="1:3" ht="76.5" x14ac:dyDescent="0.3">
      <c r="A130" s="69" t="s">
        <v>474</v>
      </c>
      <c r="B130" s="70" t="s">
        <v>687</v>
      </c>
      <c r="C130" s="69"/>
    </row>
    <row r="131" spans="1:3" ht="280.5" x14ac:dyDescent="0.3">
      <c r="A131" s="69" t="s">
        <v>444</v>
      </c>
      <c r="B131" s="70" t="s">
        <v>688</v>
      </c>
      <c r="C131" s="69"/>
    </row>
    <row r="132" spans="1:3" ht="153" x14ac:dyDescent="0.3">
      <c r="A132" s="69" t="s">
        <v>449</v>
      </c>
      <c r="B132" s="70" t="s">
        <v>689</v>
      </c>
      <c r="C132" s="69"/>
    </row>
    <row r="133" spans="1:3" ht="165.75" x14ac:dyDescent="0.3">
      <c r="A133" s="69" t="s">
        <v>451</v>
      </c>
      <c r="B133" s="70" t="s">
        <v>690</v>
      </c>
      <c r="C133" s="69"/>
    </row>
    <row r="134" spans="1:3" ht="102" x14ac:dyDescent="0.3">
      <c r="A134" s="69" t="s">
        <v>470</v>
      </c>
      <c r="B134" s="70" t="s">
        <v>691</v>
      </c>
      <c r="C134" s="69"/>
    </row>
    <row r="135" spans="1:3" ht="76.5" x14ac:dyDescent="0.3">
      <c r="A135" s="69" t="s">
        <v>462</v>
      </c>
      <c r="B135" s="70" t="s">
        <v>692</v>
      </c>
      <c r="C135" s="69"/>
    </row>
    <row r="136" spans="1:3" ht="63.75" x14ac:dyDescent="0.3">
      <c r="A136" s="69" t="s">
        <v>466</v>
      </c>
      <c r="B136" s="70" t="s">
        <v>693</v>
      </c>
      <c r="C136" s="69"/>
    </row>
    <row r="137" spans="1:3" ht="178.5" x14ac:dyDescent="0.3">
      <c r="A137" s="69" t="s">
        <v>694</v>
      </c>
      <c r="B137" s="70" t="s">
        <v>695</v>
      </c>
      <c r="C137" s="69"/>
    </row>
    <row r="138" spans="1:3" ht="191.25" x14ac:dyDescent="0.3">
      <c r="A138" s="69" t="s">
        <v>440</v>
      </c>
      <c r="B138" s="70" t="s">
        <v>696</v>
      </c>
      <c r="C138" s="69"/>
    </row>
    <row r="139" spans="1:3" ht="204" x14ac:dyDescent="0.3">
      <c r="A139" s="69" t="s">
        <v>455</v>
      </c>
      <c r="B139" s="70" t="s">
        <v>697</v>
      </c>
      <c r="C139" s="69"/>
    </row>
    <row r="140" spans="1:3" ht="204" x14ac:dyDescent="0.3">
      <c r="A140" s="69" t="s">
        <v>458</v>
      </c>
      <c r="B140" s="70" t="s">
        <v>698</v>
      </c>
      <c r="C140" s="69"/>
    </row>
    <row r="141" spans="1:3" ht="293.25" x14ac:dyDescent="0.3">
      <c r="A141" s="69" t="s">
        <v>421</v>
      </c>
      <c r="B141" s="70" t="s">
        <v>699</v>
      </c>
      <c r="C141" s="69"/>
    </row>
    <row r="142" spans="1:3" ht="306" x14ac:dyDescent="0.3">
      <c r="A142" s="69" t="s">
        <v>422</v>
      </c>
      <c r="B142" s="70" t="s">
        <v>700</v>
      </c>
      <c r="C142" s="69"/>
    </row>
    <row r="143" spans="1:3" ht="38.25" x14ac:dyDescent="0.3">
      <c r="A143" s="69" t="s">
        <v>480</v>
      </c>
      <c r="B143" s="70" t="s">
        <v>701</v>
      </c>
      <c r="C143" s="69"/>
    </row>
    <row r="144" spans="1:3" ht="51" x14ac:dyDescent="0.3">
      <c r="A144" s="69" t="s">
        <v>482</v>
      </c>
      <c r="B144" s="70" t="s">
        <v>702</v>
      </c>
      <c r="C144" s="69"/>
    </row>
    <row r="145" spans="1:3" ht="38.25" x14ac:dyDescent="0.3">
      <c r="A145" s="69" t="s">
        <v>703</v>
      </c>
      <c r="B145" s="70" t="s">
        <v>704</v>
      </c>
      <c r="C145" s="69"/>
    </row>
    <row r="146" spans="1:3" ht="38.25" x14ac:dyDescent="0.3">
      <c r="A146" s="69" t="s">
        <v>705</v>
      </c>
      <c r="B146" s="70" t="s">
        <v>706</v>
      </c>
      <c r="C146" s="69"/>
    </row>
    <row r="147" spans="1:3" ht="76.5" x14ac:dyDescent="0.3">
      <c r="A147" s="69" t="s">
        <v>486</v>
      </c>
      <c r="B147" s="70" t="s">
        <v>707</v>
      </c>
      <c r="C147" s="69"/>
    </row>
    <row r="148" spans="1:3" ht="76.5" x14ac:dyDescent="0.3">
      <c r="A148" s="69" t="s">
        <v>488</v>
      </c>
      <c r="B148" s="70" t="s">
        <v>708</v>
      </c>
      <c r="C148" s="69"/>
    </row>
    <row r="149" spans="1:3" ht="51" x14ac:dyDescent="0.3">
      <c r="A149" s="69" t="s">
        <v>709</v>
      </c>
      <c r="B149" s="70" t="s">
        <v>710</v>
      </c>
      <c r="C149" s="69"/>
    </row>
    <row r="150" spans="1:3" ht="51" x14ac:dyDescent="0.3">
      <c r="A150" s="69" t="s">
        <v>711</v>
      </c>
      <c r="B150" s="70" t="s">
        <v>712</v>
      </c>
      <c r="C150" s="69"/>
    </row>
    <row r="151" spans="1:3" ht="38.25" x14ac:dyDescent="0.3">
      <c r="A151" s="69" t="s">
        <v>492</v>
      </c>
      <c r="B151" s="70" t="s">
        <v>713</v>
      </c>
      <c r="C151" s="69"/>
    </row>
    <row r="152" spans="1:3" ht="38.25" x14ac:dyDescent="0.3">
      <c r="A152" s="69" t="s">
        <v>714</v>
      </c>
      <c r="B152" s="70" t="s">
        <v>715</v>
      </c>
      <c r="C152" s="69"/>
    </row>
    <row r="153" spans="1:3" ht="38.25" x14ac:dyDescent="0.3">
      <c r="A153" s="69" t="s">
        <v>496</v>
      </c>
      <c r="B153" s="70" t="s">
        <v>716</v>
      </c>
      <c r="C153" s="69"/>
    </row>
    <row r="154" spans="1:3" ht="140.25" x14ac:dyDescent="0.3">
      <c r="A154" s="69" t="s">
        <v>522</v>
      </c>
      <c r="B154" s="70" t="s">
        <v>717</v>
      </c>
      <c r="C154" s="69"/>
    </row>
    <row r="155" spans="1:3" ht="114.75" x14ac:dyDescent="0.3">
      <c r="A155" s="69" t="s">
        <v>499</v>
      </c>
      <c r="B155" s="70" t="s">
        <v>718</v>
      </c>
      <c r="C155" s="69"/>
    </row>
    <row r="156" spans="1:3" ht="114.75" x14ac:dyDescent="0.3">
      <c r="A156" s="69" t="s">
        <v>502</v>
      </c>
      <c r="B156" s="70" t="s">
        <v>719</v>
      </c>
      <c r="C156" s="69"/>
    </row>
    <row r="157" spans="1:3" ht="76.5" x14ac:dyDescent="0.3">
      <c r="A157" s="69" t="s">
        <v>407</v>
      </c>
      <c r="B157" s="70" t="s">
        <v>720</v>
      </c>
      <c r="C157" s="69"/>
    </row>
    <row r="158" spans="1:3" ht="76.5" x14ac:dyDescent="0.3">
      <c r="A158" s="69" t="s">
        <v>721</v>
      </c>
      <c r="B158" s="70" t="s">
        <v>722</v>
      </c>
      <c r="C158" s="69"/>
    </row>
    <row r="159" spans="1:3" ht="127.5" x14ac:dyDescent="0.3">
      <c r="A159" s="69" t="s">
        <v>518</v>
      </c>
      <c r="B159" s="70" t="s">
        <v>723</v>
      </c>
      <c r="C159" s="69"/>
    </row>
    <row r="160" spans="1:3" ht="76.5" x14ac:dyDescent="0.3">
      <c r="A160" s="69" t="s">
        <v>505</v>
      </c>
      <c r="B160" s="70" t="s">
        <v>724</v>
      </c>
      <c r="C160" s="69"/>
    </row>
    <row r="161" spans="1:3" ht="51" x14ac:dyDescent="0.3">
      <c r="A161" s="69" t="s">
        <v>511</v>
      </c>
      <c r="B161" s="70" t="s">
        <v>725</v>
      </c>
      <c r="C161" s="69"/>
    </row>
    <row r="162" spans="1:3" ht="51" x14ac:dyDescent="0.3">
      <c r="A162" s="69" t="s">
        <v>508</v>
      </c>
      <c r="B162" s="70" t="s">
        <v>726</v>
      </c>
      <c r="C162" s="69"/>
    </row>
    <row r="163" spans="1:3" ht="63.75" x14ac:dyDescent="0.3">
      <c r="A163" s="69" t="s">
        <v>514</v>
      </c>
      <c r="B163" s="70" t="s">
        <v>727</v>
      </c>
      <c r="C163" s="69"/>
    </row>
    <row r="164" spans="1:3" ht="89.25" x14ac:dyDescent="0.3">
      <c r="A164" s="69" t="s">
        <v>238</v>
      </c>
      <c r="B164" s="70" t="s">
        <v>728</v>
      </c>
      <c r="C164" s="69"/>
    </row>
    <row r="165" spans="1:3" ht="89.25" x14ac:dyDescent="0.3">
      <c r="A165" s="69" t="s">
        <v>240</v>
      </c>
      <c r="B165" s="70" t="s">
        <v>729</v>
      </c>
      <c r="C165" s="69"/>
    </row>
  </sheetData>
  <phoneticPr fontId="22" type="noConversion"/>
  <pageMargins left="0.7" right="0.7" top="0.75" bottom="0.75" header="0.3" footer="0.3"/>
  <pageSetup paperSize="8" scale="70" fitToHeight="0" orientation="portrait" r:id="rId1"/>
  <headerFooter differentOddEven="1"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BOQ</vt:lpstr>
      <vt:lpstr>Description</vt:lpstr>
      <vt:lpstr>BOQ!Print_Area</vt:lpstr>
      <vt:lpstr>Description!Print_Area</vt:lpstr>
      <vt:lpstr>BOQ!Print_Titles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2022-08-11T08:28:27Z</dcterms:created>
  <dcterms:modified xsi:type="dcterms:W3CDTF">2022-08-11T08:28:45Z</dcterms:modified>
</cp:coreProperties>
</file>