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EC\AppData\Roaming\"/>
    </mc:Choice>
  </mc:AlternateContent>
  <bookViews>
    <workbookView xWindow="0" yWindow="0" windowWidth="20715" windowHeight="7815"/>
  </bookViews>
  <sheets>
    <sheet name="Wall_Calc_instance" sheetId="1" r:id="rId1"/>
  </sheets>
  <definedNames>
    <definedName name="_xlnm._FilterDatabase" localSheetId="0" hidden="1">Wall_Calc_instance!$A$2:$L$79</definedName>
  </definedNames>
  <calcPr calcId="162913"/>
</workbook>
</file>

<file path=xl/calcChain.xml><?xml version="1.0" encoding="utf-8"?>
<calcChain xmlns="http://schemas.openxmlformats.org/spreadsheetml/2006/main">
  <c r="L78" i="1" l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79" i="1" l="1"/>
</calcChain>
</file>

<file path=xl/sharedStrings.xml><?xml version="1.0" encoding="utf-8"?>
<sst xmlns="http://schemas.openxmlformats.org/spreadsheetml/2006/main" count="622" uniqueCount="109">
  <si>
    <t>HEC Bidding Calculation Sheet</t>
  </si>
  <si>
    <t>Item Number</t>
  </si>
  <si>
    <t>Room Name</t>
  </si>
  <si>
    <t>Department</t>
  </si>
  <si>
    <t>Interior Finish Type</t>
  </si>
  <si>
    <t>WorkMaster Code</t>
  </si>
  <si>
    <t>WorkMaster Description</t>
  </si>
  <si>
    <t>Unit</t>
  </si>
  <si>
    <t>계수</t>
  </si>
  <si>
    <t>계산 참조값</t>
  </si>
  <si>
    <t>Quantities</t>
  </si>
  <si>
    <t>Unit Price</t>
  </si>
  <si>
    <t>Total Price</t>
  </si>
  <si>
    <t>Central Control Room</t>
  </si>
  <si>
    <t>CI</t>
  </si>
  <si>
    <t>IF3</t>
  </si>
  <si>
    <t>A04AM083-00005</t>
  </si>
  <si>
    <t>Anti-Static Vinyl Tile(Floor)</t>
  </si>
  <si>
    <t>M2</t>
  </si>
  <si>
    <t>1</t>
  </si>
  <si>
    <t>286.880000</t>
  </si>
  <si>
    <t>A04AL078-00003</t>
  </si>
  <si>
    <t>Latex Paint(Wall)</t>
  </si>
  <si>
    <t>4</t>
  </si>
  <si>
    <t>83.968090</t>
  </si>
  <si>
    <t>A04AR151-00001</t>
  </si>
  <si>
    <t>Coved Rubber Skirting, H=100(Skirt)</t>
  </si>
  <si>
    <t>M</t>
  </si>
  <si>
    <t>A04AR156-00002</t>
  </si>
  <si>
    <t>Acoustic Tiled Ceiling System, T-Bar(Ceiling)</t>
  </si>
  <si>
    <t>Corridor</t>
  </si>
  <si>
    <t>AR</t>
  </si>
  <si>
    <t>IF2-1</t>
  </si>
  <si>
    <t>A04AM083-00004</t>
  </si>
  <si>
    <t>Vinyl Tile(Floor)</t>
  </si>
  <si>
    <t>208.930000</t>
  </si>
  <si>
    <t>147.858520</t>
  </si>
  <si>
    <t>Document Room</t>
  </si>
  <si>
    <t>27.470000</t>
  </si>
  <si>
    <t>20.793620</t>
  </si>
  <si>
    <t>Duct Shaft</t>
  </si>
  <si>
    <t>HV</t>
  </si>
  <si>
    <t>NA</t>
  </si>
  <si>
    <t>na</t>
  </si>
  <si>
    <t>0</t>
  </si>
  <si>
    <t>16.140000</t>
  </si>
  <si>
    <t>17.196810</t>
  </si>
  <si>
    <t>Engineer Room</t>
  </si>
  <si>
    <t>120.940000</t>
  </si>
  <si>
    <t>45.390430</t>
  </si>
  <si>
    <t>Fire Gas Room</t>
  </si>
  <si>
    <t>SF</t>
  </si>
  <si>
    <t>IF1</t>
  </si>
  <si>
    <t>A04AL080-00006</t>
  </si>
  <si>
    <t>Epoxy paint(Floor)</t>
  </si>
  <si>
    <t>55.360000</t>
  </si>
  <si>
    <t>33.984050</t>
  </si>
  <si>
    <t>A04AL081-00007</t>
  </si>
  <si>
    <t>Epoxy paint H=100(Skirt)</t>
  </si>
  <si>
    <t>A04AL079-00003</t>
  </si>
  <si>
    <t>Latex Paint(Ceiling)</t>
  </si>
  <si>
    <t>Kitch &amp; Lunch Room</t>
  </si>
  <si>
    <t>47.150000</t>
  </si>
  <si>
    <t>36.593620</t>
  </si>
  <si>
    <t>Locker Room (F)</t>
  </si>
  <si>
    <t>6.000000</t>
  </si>
  <si>
    <t>9.800000</t>
  </si>
  <si>
    <t>Locker Room (M)</t>
  </si>
  <si>
    <t>25.140000</t>
  </si>
  <si>
    <t>19.996810</t>
  </si>
  <si>
    <t>LOTO Office Room</t>
  </si>
  <si>
    <t>17.880000</t>
  </si>
  <si>
    <t>17.593620</t>
  </si>
  <si>
    <t>Pipe Shaft</t>
  </si>
  <si>
    <t>2.440000</t>
  </si>
  <si>
    <t>6.796810</t>
  </si>
  <si>
    <t>Shift Office Room</t>
  </si>
  <si>
    <t>23.750000</t>
  </si>
  <si>
    <t>20.593620</t>
  </si>
  <si>
    <t>Shower Room (F)</t>
  </si>
  <si>
    <t>IF5</t>
  </si>
  <si>
    <t>A04AM083-00001</t>
  </si>
  <si>
    <t>Ceramic Tile(Floor)</t>
  </si>
  <si>
    <t>3.540000</t>
  </si>
  <si>
    <t>A04AM082-00002</t>
  </si>
  <si>
    <t>Glazed Ceramic Tile, H=1.8(Wall)</t>
  </si>
  <si>
    <t>1.800000</t>
  </si>
  <si>
    <t>7.596810</t>
  </si>
  <si>
    <t>A04AN000-00001</t>
  </si>
  <si>
    <t>Waterproofing Membrane, H=1.8m(Wall)</t>
  </si>
  <si>
    <t>2.200000</t>
  </si>
  <si>
    <t>A04AM084-00004</t>
  </si>
  <si>
    <t>Glazed Ceramic Tile, H=100(Skirt)</t>
  </si>
  <si>
    <t>A04AR157-00002</t>
  </si>
  <si>
    <t>Moisture Resistant Tiled Ceiling System, T-bar(Ceiling)</t>
  </si>
  <si>
    <t>Shower Room (M)</t>
  </si>
  <si>
    <t>8.340000</t>
  </si>
  <si>
    <t>13.996810</t>
  </si>
  <si>
    <t>Stairway</t>
  </si>
  <si>
    <t>IF2</t>
  </si>
  <si>
    <t>35.620000</t>
  </si>
  <si>
    <t>26.187240</t>
  </si>
  <si>
    <t>Toilet (F)</t>
  </si>
  <si>
    <t>13.440000</t>
  </si>
  <si>
    <t>15.796810</t>
  </si>
  <si>
    <t>Toilet (M)</t>
  </si>
  <si>
    <t>19.750000</t>
  </si>
  <si>
    <t>18.593620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</si>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</sst>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scheme val="minor"/>
    </font>
    <font>
      <sz val="20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5"/>
      <color rgb="FF000000"/>
      <name val="맑은 고딕"/>
      <family val="3"/>
      <charset val="129"/>
    </font>
    <font>
      <b/>
      <sz val="15"/>
      <color rgb="FFFF03CE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3B0"/>
      </patternFill>
    </fill>
  </fills>
  <borders count="2">
    <border>
      <left/>
      <right/>
      <top/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3" fontId="0" fillId="0" borderId="0" xfId="0" applyNumberFormat="1"/>
    <xf numFmtId="3" fontId="3" fillId="0" borderId="0" xfId="0" applyNumberFormat="1" applyFont="1"/>
    <xf numFmtId="0" fontId="4" fillId="0" borderId="0" xfId="0" applyFont="1"/>
    <xf numFmtId="3" fontId="5" fillId="0" borderId="1" xfId="0" applyNumberFormat="1" applyFont="1" applyBorder="1"/>
    <xf numFmtId="0" fontId="7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wrapText="1"/>
    </xf>
    <xf numFmtId="0" fontId="3" fillId="0" borderId="0" xfId="0" applyFont="1" applyAlignment="1">
      <alignment wrapText="1"/>
    </xf>
    <xf numFmtId="0" fontId="1" fillId="2" borderId="0" xfId="0" applyFont="1" applyFill="1"/>
    <xf numFmtId="0" fontId="0" fillId="0" borderId="0" xfId="0"/>
    <xf numFmtId="4" fontId="3" fillId="0" borderId="0" xfId="0" applyNumberFormat="1" applyFont="1"/>
    <xf numFmtId="4" fontId="3" fillId="0" borderId="0" xfId="0" applyNumberFormat="1" applyFont="1" applyAlignment="1">
      <alignment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79"/>
  <sheetViews>
    <sheetView tabSelected="1" zoomScaleNormal="100" workbookViewId="0">
      <selection activeCell="Y30" sqref="Y30"/>
    </sheetView>
  </sheetViews>
  <sheetFormatPr defaultRowHeight="16.5" x14ac:dyDescent="0.3"/>
  <cols>
    <col min="1" max="1" width="8.25" customWidth="1"/>
    <col min="2" max="2" width="19.125" customWidth="1"/>
    <col min="3" max="3" width="6.25" customWidth="1"/>
    <col min="4" max="4" width="8.5" customWidth="1"/>
    <col min="5" max="5" width="20" customWidth="1"/>
    <col min="6" max="6" width="26.875" customWidth="1"/>
    <col min="7" max="7" width="9" customWidth="1"/>
    <col min="8" max="9" width="13" hidden="1" customWidth="1"/>
    <col min="10" max="10" width="14.375" bestFit="1" customWidth="1"/>
    <col min="11" max="11" width="6.25" customWidth="1"/>
    <col min="12" max="12" width="12" customWidth="1"/>
  </cols>
  <sheetData>
    <row r="1" spans="1:12" ht="31.5" x14ac:dyDescent="0.55000000000000004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s="9" customFormat="1" ht="41.25" x14ac:dyDescent="0.3">
      <c r="A2" s="7" t="s">
        <v>1</v>
      </c>
      <c r="B2" s="8" t="s">
        <v>2</v>
      </c>
      <c r="C2" s="12" t="s">
        <v>3</v>
      </c>
      <c r="D2" s="7" t="s">
        <v>4</v>
      </c>
      <c r="E2" s="8" t="s">
        <v>5</v>
      </c>
      <c r="F2" s="8" t="s">
        <v>6</v>
      </c>
      <c r="G2" s="8" t="s">
        <v>7</v>
      </c>
      <c r="H2" s="1" t="s">
        <v>8</v>
      </c>
      <c r="I2" s="1" t="s">
        <v>9</v>
      </c>
      <c r="J2" s="8" t="s">
        <v>10</v>
      </c>
      <c r="K2" s="8" t="s">
        <v>11</v>
      </c>
      <c r="L2" s="8" t="s">
        <v>12</v>
      </c>
    </row>
    <row r="3" spans="1:12" hidden="1" x14ac:dyDescent="0.3">
      <c r="A3" s="2">
        <v>1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s="3" t="s">
        <v>19</v>
      </c>
      <c r="I3" s="3" t="s">
        <v>20</v>
      </c>
      <c r="J3" s="4">
        <v>286.88</v>
      </c>
      <c r="L3" s="3">
        <f t="shared" ref="L3:L34" si="0">J3*K3</f>
        <v>0</v>
      </c>
    </row>
    <row r="4" spans="1:12" hidden="1" x14ac:dyDescent="0.3">
      <c r="A4" s="2">
        <v>2</v>
      </c>
      <c r="B4" t="s">
        <v>13</v>
      </c>
      <c r="C4" t="s">
        <v>14</v>
      </c>
      <c r="D4" t="s">
        <v>15</v>
      </c>
      <c r="E4" t="s">
        <v>21</v>
      </c>
      <c r="F4" t="s">
        <v>22</v>
      </c>
      <c r="G4" t="s">
        <v>18</v>
      </c>
      <c r="H4" s="3" t="s">
        <v>23</v>
      </c>
      <c r="I4" s="3" t="s">
        <v>24</v>
      </c>
      <c r="J4" s="4">
        <v>335.87236000000001</v>
      </c>
      <c r="L4" s="3">
        <f t="shared" si="0"/>
        <v>0</v>
      </c>
    </row>
    <row r="5" spans="1:12" hidden="1" x14ac:dyDescent="0.3">
      <c r="A5" s="2">
        <v>3</v>
      </c>
      <c r="B5" t="s">
        <v>13</v>
      </c>
      <c r="C5" t="s">
        <v>14</v>
      </c>
      <c r="D5" t="s">
        <v>15</v>
      </c>
      <c r="E5" t="s">
        <v>25</v>
      </c>
      <c r="F5" t="s">
        <v>26</v>
      </c>
      <c r="G5" t="s">
        <v>27</v>
      </c>
      <c r="H5" s="3" t="s">
        <v>19</v>
      </c>
      <c r="I5" s="3" t="s">
        <v>24</v>
      </c>
      <c r="J5" s="4">
        <v>83.968090000000004</v>
      </c>
      <c r="L5" s="3">
        <f t="shared" si="0"/>
        <v>0</v>
      </c>
    </row>
    <row r="6" spans="1:12" hidden="1" x14ac:dyDescent="0.3">
      <c r="A6" s="2">
        <v>4</v>
      </c>
      <c r="B6" t="s">
        <v>13</v>
      </c>
      <c r="C6" t="s">
        <v>14</v>
      </c>
      <c r="D6" t="s">
        <v>15</v>
      </c>
      <c r="E6" t="s">
        <v>28</v>
      </c>
      <c r="F6" t="s">
        <v>29</v>
      </c>
      <c r="G6" t="s">
        <v>18</v>
      </c>
      <c r="H6" s="3" t="s">
        <v>19</v>
      </c>
      <c r="I6" s="3" t="s">
        <v>20</v>
      </c>
      <c r="J6" s="4">
        <v>286.88</v>
      </c>
      <c r="L6" s="3">
        <f t="shared" si="0"/>
        <v>0</v>
      </c>
    </row>
    <row r="7" spans="1:12" hidden="1" x14ac:dyDescent="0.3">
      <c r="A7" s="2">
        <v>5</v>
      </c>
      <c r="B7" t="s">
        <v>30</v>
      </c>
      <c r="C7" t="s">
        <v>31</v>
      </c>
      <c r="D7" t="s">
        <v>32</v>
      </c>
      <c r="E7" t="s">
        <v>33</v>
      </c>
      <c r="F7" t="s">
        <v>34</v>
      </c>
      <c r="G7" t="s">
        <v>18</v>
      </c>
      <c r="H7" s="3" t="s">
        <v>19</v>
      </c>
      <c r="I7" s="3" t="s">
        <v>35</v>
      </c>
      <c r="J7" s="4">
        <v>208.93</v>
      </c>
      <c r="L7" s="3">
        <f t="shared" si="0"/>
        <v>0</v>
      </c>
    </row>
    <row r="8" spans="1:12" hidden="1" x14ac:dyDescent="0.3">
      <c r="A8" s="2">
        <v>6</v>
      </c>
      <c r="B8" t="s">
        <v>30</v>
      </c>
      <c r="C8" t="s">
        <v>31</v>
      </c>
      <c r="D8" t="s">
        <v>32</v>
      </c>
      <c r="E8" t="s">
        <v>21</v>
      </c>
      <c r="F8" t="s">
        <v>22</v>
      </c>
      <c r="G8" t="s">
        <v>18</v>
      </c>
      <c r="H8" s="3" t="s">
        <v>23</v>
      </c>
      <c r="I8" s="3" t="s">
        <v>36</v>
      </c>
      <c r="J8" s="4">
        <v>591.43407999999999</v>
      </c>
      <c r="L8" s="3">
        <f t="shared" si="0"/>
        <v>0</v>
      </c>
    </row>
    <row r="9" spans="1:12" hidden="1" x14ac:dyDescent="0.3">
      <c r="A9" s="2">
        <v>7</v>
      </c>
      <c r="B9" t="s">
        <v>30</v>
      </c>
      <c r="C9" t="s">
        <v>31</v>
      </c>
      <c r="D9" t="s">
        <v>32</v>
      </c>
      <c r="E9" t="s">
        <v>25</v>
      </c>
      <c r="F9" t="s">
        <v>26</v>
      </c>
      <c r="G9" t="s">
        <v>27</v>
      </c>
      <c r="H9" s="3" t="s">
        <v>19</v>
      </c>
      <c r="I9" s="3" t="s">
        <v>36</v>
      </c>
      <c r="J9" s="4">
        <v>147.85852</v>
      </c>
      <c r="L9" s="3">
        <f t="shared" si="0"/>
        <v>0</v>
      </c>
    </row>
    <row r="10" spans="1:12" hidden="1" x14ac:dyDescent="0.3">
      <c r="A10" s="2">
        <v>8</v>
      </c>
      <c r="B10" t="s">
        <v>30</v>
      </c>
      <c r="C10" t="s">
        <v>31</v>
      </c>
      <c r="D10" t="s">
        <v>32</v>
      </c>
      <c r="E10" t="s">
        <v>28</v>
      </c>
      <c r="F10" t="s">
        <v>29</v>
      </c>
      <c r="G10" t="s">
        <v>18</v>
      </c>
      <c r="H10" s="3" t="s">
        <v>19</v>
      </c>
      <c r="I10" s="3" t="s">
        <v>35</v>
      </c>
      <c r="J10" s="4">
        <v>208.93</v>
      </c>
      <c r="L10" s="3">
        <f t="shared" si="0"/>
        <v>0</v>
      </c>
    </row>
    <row r="11" spans="1:12" x14ac:dyDescent="0.3">
      <c r="A11" s="2">
        <v>9</v>
      </c>
      <c r="B11" t="s">
        <v>37</v>
      </c>
      <c r="C11" t="s">
        <v>31</v>
      </c>
      <c r="D11" t="s">
        <v>32</v>
      </c>
      <c r="E11" t="s">
        <v>33</v>
      </c>
      <c r="F11" t="s">
        <v>34</v>
      </c>
      <c r="G11" t="s">
        <v>18</v>
      </c>
      <c r="H11" s="3" t="s">
        <v>19</v>
      </c>
      <c r="I11" s="3" t="s">
        <v>38</v>
      </c>
      <c r="J11" s="15">
        <v>27.47</v>
      </c>
      <c r="L11" s="3">
        <f t="shared" si="0"/>
        <v>0</v>
      </c>
    </row>
    <row r="12" spans="1:12" x14ac:dyDescent="0.3">
      <c r="A12" s="2">
        <v>10</v>
      </c>
      <c r="B12" t="s">
        <v>37</v>
      </c>
      <c r="C12" t="s">
        <v>31</v>
      </c>
      <c r="D12" t="s">
        <v>32</v>
      </c>
      <c r="E12" t="s">
        <v>21</v>
      </c>
      <c r="F12" t="s">
        <v>22</v>
      </c>
      <c r="G12" t="s">
        <v>18</v>
      </c>
      <c r="H12" s="3" t="s">
        <v>23</v>
      </c>
      <c r="I12" s="3" t="s">
        <v>39</v>
      </c>
      <c r="J12" s="15">
        <v>83.174480000000003</v>
      </c>
      <c r="L12" s="3">
        <f t="shared" si="0"/>
        <v>0</v>
      </c>
    </row>
    <row r="13" spans="1:12" x14ac:dyDescent="0.3">
      <c r="A13" s="2">
        <v>11</v>
      </c>
      <c r="B13" t="s">
        <v>37</v>
      </c>
      <c r="C13" t="s">
        <v>31</v>
      </c>
      <c r="D13" t="s">
        <v>32</v>
      </c>
      <c r="E13" t="s">
        <v>25</v>
      </c>
      <c r="F13" t="s">
        <v>26</v>
      </c>
      <c r="G13" t="s">
        <v>27</v>
      </c>
      <c r="H13" s="3" t="s">
        <v>19</v>
      </c>
      <c r="I13" s="3" t="s">
        <v>39</v>
      </c>
      <c r="J13" s="15">
        <v>20.793620000000001</v>
      </c>
      <c r="L13" s="3">
        <f t="shared" si="0"/>
        <v>0</v>
      </c>
    </row>
    <row r="14" spans="1:12" x14ac:dyDescent="0.3">
      <c r="A14" s="2">
        <v>12</v>
      </c>
      <c r="B14" t="s">
        <v>37</v>
      </c>
      <c r="C14" t="s">
        <v>31</v>
      </c>
      <c r="D14" t="s">
        <v>32</v>
      </c>
      <c r="E14" t="s">
        <v>28</v>
      </c>
      <c r="F14" t="s">
        <v>29</v>
      </c>
      <c r="G14" t="s">
        <v>18</v>
      </c>
      <c r="H14" s="3" t="s">
        <v>19</v>
      </c>
      <c r="I14" s="3" t="s">
        <v>38</v>
      </c>
      <c r="J14" s="15">
        <v>27.47</v>
      </c>
      <c r="L14" s="3">
        <f t="shared" si="0"/>
        <v>0</v>
      </c>
    </row>
    <row r="15" spans="1:12" hidden="1" x14ac:dyDescent="0.3">
      <c r="A15" s="2">
        <v>13</v>
      </c>
      <c r="B15" t="s">
        <v>40</v>
      </c>
      <c r="C15" t="s">
        <v>41</v>
      </c>
      <c r="D15" t="s">
        <v>42</v>
      </c>
      <c r="E15" t="s">
        <v>43</v>
      </c>
      <c r="F15" t="s">
        <v>43</v>
      </c>
      <c r="G15" t="s">
        <v>43</v>
      </c>
      <c r="H15" s="3" t="s">
        <v>44</v>
      </c>
      <c r="I15" s="3" t="s">
        <v>45</v>
      </c>
      <c r="J15" s="4">
        <v>0</v>
      </c>
      <c r="L15" s="3">
        <f t="shared" si="0"/>
        <v>0</v>
      </c>
    </row>
    <row r="16" spans="1:12" hidden="1" x14ac:dyDescent="0.3">
      <c r="A16" s="2">
        <v>14</v>
      </c>
      <c r="B16" t="s">
        <v>40</v>
      </c>
      <c r="C16" t="s">
        <v>41</v>
      </c>
      <c r="D16" t="s">
        <v>42</v>
      </c>
      <c r="E16" t="s">
        <v>43</v>
      </c>
      <c r="F16" t="s">
        <v>43</v>
      </c>
      <c r="G16" t="s">
        <v>43</v>
      </c>
      <c r="H16" s="3" t="s">
        <v>44</v>
      </c>
      <c r="I16" s="3" t="s">
        <v>46</v>
      </c>
      <c r="J16" s="4">
        <v>0</v>
      </c>
      <c r="L16" s="3">
        <f t="shared" si="0"/>
        <v>0</v>
      </c>
    </row>
    <row r="17" spans="1:12" hidden="1" x14ac:dyDescent="0.3">
      <c r="A17" s="2">
        <v>15</v>
      </c>
      <c r="B17" t="s">
        <v>40</v>
      </c>
      <c r="C17" t="s">
        <v>41</v>
      </c>
      <c r="D17" t="s">
        <v>42</v>
      </c>
      <c r="E17" t="s">
        <v>43</v>
      </c>
      <c r="F17" t="s">
        <v>43</v>
      </c>
      <c r="G17" t="s">
        <v>43</v>
      </c>
      <c r="H17" s="3" t="s">
        <v>44</v>
      </c>
      <c r="I17" s="3" t="s">
        <v>46</v>
      </c>
      <c r="J17" s="4">
        <v>0</v>
      </c>
      <c r="L17" s="3">
        <f t="shared" si="0"/>
        <v>0</v>
      </c>
    </row>
    <row r="18" spans="1:12" hidden="1" x14ac:dyDescent="0.3">
      <c r="A18" s="2">
        <v>16</v>
      </c>
      <c r="B18" t="s">
        <v>40</v>
      </c>
      <c r="C18" t="s">
        <v>41</v>
      </c>
      <c r="D18" t="s">
        <v>42</v>
      </c>
      <c r="E18" t="s">
        <v>43</v>
      </c>
      <c r="F18" t="s">
        <v>43</v>
      </c>
      <c r="G18" t="s">
        <v>43</v>
      </c>
      <c r="H18" s="3" t="s">
        <v>44</v>
      </c>
      <c r="I18" s="3" t="s">
        <v>45</v>
      </c>
      <c r="J18" s="4">
        <v>0</v>
      </c>
      <c r="L18" s="3">
        <f t="shared" si="0"/>
        <v>0</v>
      </c>
    </row>
    <row r="19" spans="1:12" hidden="1" x14ac:dyDescent="0.3">
      <c r="A19" s="2">
        <v>17</v>
      </c>
      <c r="B19" t="s">
        <v>47</v>
      </c>
      <c r="C19" t="s">
        <v>14</v>
      </c>
      <c r="D19" t="s">
        <v>15</v>
      </c>
      <c r="E19" t="s">
        <v>16</v>
      </c>
      <c r="F19" t="s">
        <v>17</v>
      </c>
      <c r="G19" t="s">
        <v>18</v>
      </c>
      <c r="H19" s="3" t="s">
        <v>19</v>
      </c>
      <c r="I19" s="3" t="s">
        <v>48</v>
      </c>
      <c r="J19" s="4">
        <v>120.94</v>
      </c>
      <c r="L19" s="3">
        <f t="shared" si="0"/>
        <v>0</v>
      </c>
    </row>
    <row r="20" spans="1:12" hidden="1" x14ac:dyDescent="0.3">
      <c r="A20" s="2">
        <v>18</v>
      </c>
      <c r="B20" t="s">
        <v>47</v>
      </c>
      <c r="C20" t="s">
        <v>14</v>
      </c>
      <c r="D20" t="s">
        <v>15</v>
      </c>
      <c r="E20" t="s">
        <v>21</v>
      </c>
      <c r="F20" t="s">
        <v>22</v>
      </c>
      <c r="G20" t="s">
        <v>18</v>
      </c>
      <c r="H20" s="3" t="s">
        <v>23</v>
      </c>
      <c r="I20" s="3" t="s">
        <v>49</v>
      </c>
      <c r="J20" s="4">
        <v>181.56172000000001</v>
      </c>
      <c r="L20" s="3">
        <f t="shared" si="0"/>
        <v>0</v>
      </c>
    </row>
    <row r="21" spans="1:12" hidden="1" x14ac:dyDescent="0.3">
      <c r="A21" s="2">
        <v>19</v>
      </c>
      <c r="B21" t="s">
        <v>47</v>
      </c>
      <c r="C21" t="s">
        <v>14</v>
      </c>
      <c r="D21" t="s">
        <v>15</v>
      </c>
      <c r="E21" t="s">
        <v>25</v>
      </c>
      <c r="F21" t="s">
        <v>26</v>
      </c>
      <c r="G21" t="s">
        <v>27</v>
      </c>
      <c r="H21" s="3" t="s">
        <v>19</v>
      </c>
      <c r="I21" s="3" t="s">
        <v>49</v>
      </c>
      <c r="J21" s="4">
        <v>45.390430000000002</v>
      </c>
      <c r="L21" s="3">
        <f t="shared" si="0"/>
        <v>0</v>
      </c>
    </row>
    <row r="22" spans="1:12" hidden="1" x14ac:dyDescent="0.3">
      <c r="A22" s="2">
        <v>20</v>
      </c>
      <c r="B22" t="s">
        <v>47</v>
      </c>
      <c r="C22" t="s">
        <v>14</v>
      </c>
      <c r="D22" t="s">
        <v>15</v>
      </c>
      <c r="E22" t="s">
        <v>28</v>
      </c>
      <c r="F22" t="s">
        <v>29</v>
      </c>
      <c r="G22" t="s">
        <v>18</v>
      </c>
      <c r="H22" s="3" t="s">
        <v>19</v>
      </c>
      <c r="I22" s="3" t="s">
        <v>48</v>
      </c>
      <c r="J22" s="4">
        <v>120.94</v>
      </c>
      <c r="L22" s="3">
        <f t="shared" si="0"/>
        <v>0</v>
      </c>
    </row>
    <row r="23" spans="1:12" hidden="1" x14ac:dyDescent="0.3">
      <c r="A23" s="2">
        <v>21</v>
      </c>
      <c r="B23" t="s">
        <v>50</v>
      </c>
      <c r="C23" t="s">
        <v>51</v>
      </c>
      <c r="D23" t="s">
        <v>52</v>
      </c>
      <c r="E23" t="s">
        <v>53</v>
      </c>
      <c r="F23" t="s">
        <v>54</v>
      </c>
      <c r="G23" t="s">
        <v>18</v>
      </c>
      <c r="H23" s="3" t="s">
        <v>19</v>
      </c>
      <c r="I23" s="3" t="s">
        <v>55</v>
      </c>
      <c r="J23" s="4">
        <v>55.36</v>
      </c>
      <c r="L23" s="3">
        <f t="shared" si="0"/>
        <v>0</v>
      </c>
    </row>
    <row r="24" spans="1:12" hidden="1" x14ac:dyDescent="0.3">
      <c r="A24" s="2">
        <v>22</v>
      </c>
      <c r="B24" t="s">
        <v>50</v>
      </c>
      <c r="C24" t="s">
        <v>51</v>
      </c>
      <c r="D24" t="s">
        <v>52</v>
      </c>
      <c r="E24" t="s">
        <v>21</v>
      </c>
      <c r="F24" t="s">
        <v>22</v>
      </c>
      <c r="G24" t="s">
        <v>18</v>
      </c>
      <c r="H24" s="3" t="s">
        <v>23</v>
      </c>
      <c r="I24" s="3" t="s">
        <v>56</v>
      </c>
      <c r="J24" s="4">
        <v>135.93620000000001</v>
      </c>
      <c r="L24" s="3">
        <f t="shared" si="0"/>
        <v>0</v>
      </c>
    </row>
    <row r="25" spans="1:12" hidden="1" x14ac:dyDescent="0.3">
      <c r="A25" s="2">
        <v>23</v>
      </c>
      <c r="B25" t="s">
        <v>50</v>
      </c>
      <c r="C25" t="s">
        <v>51</v>
      </c>
      <c r="D25" t="s">
        <v>52</v>
      </c>
      <c r="E25" t="s">
        <v>57</v>
      </c>
      <c r="F25" t="s">
        <v>58</v>
      </c>
      <c r="G25" t="s">
        <v>27</v>
      </c>
      <c r="H25" s="3" t="s">
        <v>19</v>
      </c>
      <c r="I25" s="3" t="s">
        <v>56</v>
      </c>
      <c r="J25" s="4">
        <v>33.984050000000003</v>
      </c>
      <c r="L25" s="3">
        <f t="shared" si="0"/>
        <v>0</v>
      </c>
    </row>
    <row r="26" spans="1:12" hidden="1" x14ac:dyDescent="0.3">
      <c r="A26" s="2">
        <v>24</v>
      </c>
      <c r="B26" t="s">
        <v>50</v>
      </c>
      <c r="C26" t="s">
        <v>51</v>
      </c>
      <c r="D26" t="s">
        <v>52</v>
      </c>
      <c r="E26" t="s">
        <v>59</v>
      </c>
      <c r="F26" t="s">
        <v>60</v>
      </c>
      <c r="G26" t="s">
        <v>18</v>
      </c>
      <c r="H26" s="3" t="s">
        <v>19</v>
      </c>
      <c r="I26" s="3" t="s">
        <v>55</v>
      </c>
      <c r="J26" s="4">
        <v>55.36</v>
      </c>
      <c r="L26" s="3">
        <f t="shared" si="0"/>
        <v>0</v>
      </c>
    </row>
    <row r="27" spans="1:12" s="9" customFormat="1" x14ac:dyDescent="0.3">
      <c r="A27" s="10">
        <v>25</v>
      </c>
      <c r="B27" s="9" t="s">
        <v>61</v>
      </c>
      <c r="C27" s="9" t="s">
        <v>31</v>
      </c>
      <c r="D27" s="9" t="s">
        <v>32</v>
      </c>
      <c r="E27" s="9" t="s">
        <v>33</v>
      </c>
      <c r="F27" s="9" t="s">
        <v>34</v>
      </c>
      <c r="G27" s="9" t="s">
        <v>18</v>
      </c>
      <c r="H27" s="3" t="s">
        <v>19</v>
      </c>
      <c r="I27" s="3" t="s">
        <v>62</v>
      </c>
      <c r="J27" s="16">
        <v>47.15</v>
      </c>
      <c r="L27" s="11">
        <f t="shared" si="0"/>
        <v>0</v>
      </c>
    </row>
    <row r="28" spans="1:12" s="9" customFormat="1" x14ac:dyDescent="0.3">
      <c r="A28" s="10">
        <v>26</v>
      </c>
      <c r="B28" s="9" t="s">
        <v>61</v>
      </c>
      <c r="C28" s="9" t="s">
        <v>31</v>
      </c>
      <c r="D28" s="9" t="s">
        <v>32</v>
      </c>
      <c r="E28" s="9" t="s">
        <v>21</v>
      </c>
      <c r="F28" s="9" t="s">
        <v>22</v>
      </c>
      <c r="G28" s="9" t="s">
        <v>18</v>
      </c>
      <c r="H28" s="3" t="s">
        <v>23</v>
      </c>
      <c r="I28" s="3" t="s">
        <v>63</v>
      </c>
      <c r="J28" s="16">
        <v>146.37448000000001</v>
      </c>
      <c r="L28" s="11">
        <f t="shared" si="0"/>
        <v>0</v>
      </c>
    </row>
    <row r="29" spans="1:12" s="9" customFormat="1" ht="33" x14ac:dyDescent="0.3">
      <c r="A29" s="10">
        <v>27</v>
      </c>
      <c r="B29" s="9" t="s">
        <v>61</v>
      </c>
      <c r="C29" s="9" t="s">
        <v>31</v>
      </c>
      <c r="D29" s="9" t="s">
        <v>32</v>
      </c>
      <c r="E29" s="9" t="s">
        <v>25</v>
      </c>
      <c r="F29" s="9" t="s">
        <v>26</v>
      </c>
      <c r="G29" s="9" t="s">
        <v>27</v>
      </c>
      <c r="H29" s="3" t="s">
        <v>19</v>
      </c>
      <c r="I29" s="3" t="s">
        <v>63</v>
      </c>
      <c r="J29" s="16">
        <v>36.593620000000001</v>
      </c>
      <c r="L29" s="11">
        <f t="shared" si="0"/>
        <v>0</v>
      </c>
    </row>
    <row r="30" spans="1:12" s="9" customFormat="1" ht="33" x14ac:dyDescent="0.3">
      <c r="A30" s="10">
        <v>28</v>
      </c>
      <c r="B30" s="9" t="s">
        <v>61</v>
      </c>
      <c r="C30" s="9" t="s">
        <v>31</v>
      </c>
      <c r="D30" s="9" t="s">
        <v>32</v>
      </c>
      <c r="E30" s="9" t="s">
        <v>28</v>
      </c>
      <c r="F30" s="9" t="s">
        <v>29</v>
      </c>
      <c r="G30" s="9" t="s">
        <v>18</v>
      </c>
      <c r="H30" s="3" t="s">
        <v>19</v>
      </c>
      <c r="I30" s="3" t="s">
        <v>62</v>
      </c>
      <c r="J30" s="16">
        <v>47.15</v>
      </c>
      <c r="L30" s="11">
        <f t="shared" si="0"/>
        <v>0</v>
      </c>
    </row>
    <row r="31" spans="1:12" hidden="1" x14ac:dyDescent="0.3">
      <c r="A31" s="2">
        <v>29</v>
      </c>
      <c r="B31" t="s">
        <v>64</v>
      </c>
      <c r="C31" t="s">
        <v>31</v>
      </c>
      <c r="D31" t="s">
        <v>32</v>
      </c>
      <c r="E31" t="s">
        <v>33</v>
      </c>
      <c r="F31" t="s">
        <v>34</v>
      </c>
      <c r="G31" t="s">
        <v>18</v>
      </c>
      <c r="H31" s="3" t="s">
        <v>19</v>
      </c>
      <c r="I31" s="3" t="s">
        <v>65</v>
      </c>
      <c r="J31" s="4">
        <v>6</v>
      </c>
      <c r="L31" s="3">
        <f t="shared" si="0"/>
        <v>0</v>
      </c>
    </row>
    <row r="32" spans="1:12" hidden="1" x14ac:dyDescent="0.3">
      <c r="A32" s="2">
        <v>30</v>
      </c>
      <c r="B32" t="s">
        <v>64</v>
      </c>
      <c r="C32" t="s">
        <v>31</v>
      </c>
      <c r="D32" t="s">
        <v>32</v>
      </c>
      <c r="E32" t="s">
        <v>21</v>
      </c>
      <c r="F32" t="s">
        <v>22</v>
      </c>
      <c r="G32" t="s">
        <v>18</v>
      </c>
      <c r="H32" s="3" t="s">
        <v>23</v>
      </c>
      <c r="I32" s="3" t="s">
        <v>66</v>
      </c>
      <c r="J32" s="4">
        <v>39.200000000000003</v>
      </c>
      <c r="L32" s="3">
        <f t="shared" si="0"/>
        <v>0</v>
      </c>
    </row>
    <row r="33" spans="1:12" hidden="1" x14ac:dyDescent="0.3">
      <c r="A33" s="2">
        <v>31</v>
      </c>
      <c r="B33" t="s">
        <v>64</v>
      </c>
      <c r="C33" t="s">
        <v>31</v>
      </c>
      <c r="D33" t="s">
        <v>32</v>
      </c>
      <c r="E33" t="s">
        <v>25</v>
      </c>
      <c r="F33" t="s">
        <v>26</v>
      </c>
      <c r="G33" t="s">
        <v>27</v>
      </c>
      <c r="H33" s="3" t="s">
        <v>19</v>
      </c>
      <c r="I33" s="3" t="s">
        <v>66</v>
      </c>
      <c r="J33" s="4">
        <v>9.8000000000000007</v>
      </c>
      <c r="L33" s="3">
        <f t="shared" si="0"/>
        <v>0</v>
      </c>
    </row>
    <row r="34" spans="1:12" hidden="1" x14ac:dyDescent="0.3">
      <c r="A34" s="2">
        <v>32</v>
      </c>
      <c r="B34" t="s">
        <v>64</v>
      </c>
      <c r="C34" t="s">
        <v>31</v>
      </c>
      <c r="D34" t="s">
        <v>32</v>
      </c>
      <c r="E34" t="s">
        <v>28</v>
      </c>
      <c r="F34" t="s">
        <v>29</v>
      </c>
      <c r="G34" t="s">
        <v>18</v>
      </c>
      <c r="H34" s="3" t="s">
        <v>19</v>
      </c>
      <c r="I34" s="3" t="s">
        <v>65</v>
      </c>
      <c r="J34" s="4">
        <v>6</v>
      </c>
      <c r="L34" s="3">
        <f t="shared" si="0"/>
        <v>0</v>
      </c>
    </row>
    <row r="35" spans="1:12" hidden="1" x14ac:dyDescent="0.3">
      <c r="A35" s="2">
        <v>33</v>
      </c>
      <c r="B35" t="s">
        <v>67</v>
      </c>
      <c r="C35" t="s">
        <v>31</v>
      </c>
      <c r="D35" t="s">
        <v>32</v>
      </c>
      <c r="E35" t="s">
        <v>33</v>
      </c>
      <c r="F35" t="s">
        <v>34</v>
      </c>
      <c r="G35" t="s">
        <v>18</v>
      </c>
      <c r="H35" s="3" t="s">
        <v>19</v>
      </c>
      <c r="I35" s="3" t="s">
        <v>68</v>
      </c>
      <c r="J35" s="4">
        <v>25.14</v>
      </c>
      <c r="L35" s="3">
        <f t="shared" ref="L35:L66" si="1">J35*K35</f>
        <v>0</v>
      </c>
    </row>
    <row r="36" spans="1:12" hidden="1" x14ac:dyDescent="0.3">
      <c r="A36" s="2">
        <v>34</v>
      </c>
      <c r="B36" t="s">
        <v>67</v>
      </c>
      <c r="C36" t="s">
        <v>31</v>
      </c>
      <c r="D36" t="s">
        <v>32</v>
      </c>
      <c r="E36" t="s">
        <v>21</v>
      </c>
      <c r="F36" t="s">
        <v>22</v>
      </c>
      <c r="G36" t="s">
        <v>18</v>
      </c>
      <c r="H36" s="3" t="s">
        <v>23</v>
      </c>
      <c r="I36" s="3" t="s">
        <v>69</v>
      </c>
      <c r="J36" s="4">
        <v>79.98724</v>
      </c>
      <c r="L36" s="3">
        <f t="shared" si="1"/>
        <v>0</v>
      </c>
    </row>
    <row r="37" spans="1:12" hidden="1" x14ac:dyDescent="0.3">
      <c r="A37" s="2">
        <v>35</v>
      </c>
      <c r="B37" t="s">
        <v>67</v>
      </c>
      <c r="C37" t="s">
        <v>31</v>
      </c>
      <c r="D37" t="s">
        <v>32</v>
      </c>
      <c r="E37" t="s">
        <v>25</v>
      </c>
      <c r="F37" t="s">
        <v>26</v>
      </c>
      <c r="G37" t="s">
        <v>27</v>
      </c>
      <c r="H37" s="3" t="s">
        <v>19</v>
      </c>
      <c r="I37" s="3" t="s">
        <v>69</v>
      </c>
      <c r="J37" s="4">
        <v>19.99681</v>
      </c>
      <c r="L37" s="3">
        <f t="shared" si="1"/>
        <v>0</v>
      </c>
    </row>
    <row r="38" spans="1:12" hidden="1" x14ac:dyDescent="0.3">
      <c r="A38" s="2">
        <v>36</v>
      </c>
      <c r="B38" t="s">
        <v>67</v>
      </c>
      <c r="C38" t="s">
        <v>31</v>
      </c>
      <c r="D38" t="s">
        <v>32</v>
      </c>
      <c r="E38" t="s">
        <v>28</v>
      </c>
      <c r="F38" t="s">
        <v>29</v>
      </c>
      <c r="G38" t="s">
        <v>18</v>
      </c>
      <c r="H38" s="3" t="s">
        <v>19</v>
      </c>
      <c r="I38" s="3" t="s">
        <v>68</v>
      </c>
      <c r="J38" s="4">
        <v>25.14</v>
      </c>
      <c r="L38" s="3">
        <f t="shared" si="1"/>
        <v>0</v>
      </c>
    </row>
    <row r="39" spans="1:12" hidden="1" x14ac:dyDescent="0.3">
      <c r="A39" s="2">
        <v>37</v>
      </c>
      <c r="B39" t="s">
        <v>70</v>
      </c>
      <c r="C39" t="s">
        <v>31</v>
      </c>
      <c r="D39" t="s">
        <v>32</v>
      </c>
      <c r="E39" t="s">
        <v>33</v>
      </c>
      <c r="F39" t="s">
        <v>34</v>
      </c>
      <c r="G39" t="s">
        <v>18</v>
      </c>
      <c r="H39" s="3" t="s">
        <v>19</v>
      </c>
      <c r="I39" s="3" t="s">
        <v>71</v>
      </c>
      <c r="J39" s="4">
        <v>17.88</v>
      </c>
      <c r="L39" s="3">
        <f t="shared" si="1"/>
        <v>0</v>
      </c>
    </row>
    <row r="40" spans="1:12" hidden="1" x14ac:dyDescent="0.3">
      <c r="A40" s="2">
        <v>38</v>
      </c>
      <c r="B40" t="s">
        <v>70</v>
      </c>
      <c r="C40" t="s">
        <v>31</v>
      </c>
      <c r="D40" t="s">
        <v>32</v>
      </c>
      <c r="E40" t="s">
        <v>21</v>
      </c>
      <c r="F40" t="s">
        <v>22</v>
      </c>
      <c r="G40" t="s">
        <v>18</v>
      </c>
      <c r="H40" s="3" t="s">
        <v>23</v>
      </c>
      <c r="I40" s="3" t="s">
        <v>72</v>
      </c>
      <c r="J40" s="4">
        <v>70.374480000000005</v>
      </c>
      <c r="L40" s="3">
        <f t="shared" si="1"/>
        <v>0</v>
      </c>
    </row>
    <row r="41" spans="1:12" hidden="1" x14ac:dyDescent="0.3">
      <c r="A41" s="2">
        <v>39</v>
      </c>
      <c r="B41" t="s">
        <v>70</v>
      </c>
      <c r="C41" t="s">
        <v>31</v>
      </c>
      <c r="D41" t="s">
        <v>32</v>
      </c>
      <c r="E41" t="s">
        <v>25</v>
      </c>
      <c r="F41" t="s">
        <v>26</v>
      </c>
      <c r="G41" t="s">
        <v>27</v>
      </c>
      <c r="H41" s="3" t="s">
        <v>19</v>
      </c>
      <c r="I41" s="3" t="s">
        <v>72</v>
      </c>
      <c r="J41" s="4">
        <v>17.593620000000001</v>
      </c>
      <c r="L41" s="3">
        <f t="shared" si="1"/>
        <v>0</v>
      </c>
    </row>
    <row r="42" spans="1:12" hidden="1" x14ac:dyDescent="0.3">
      <c r="A42" s="2">
        <v>40</v>
      </c>
      <c r="B42" t="s">
        <v>70</v>
      </c>
      <c r="C42" t="s">
        <v>31</v>
      </c>
      <c r="D42" t="s">
        <v>32</v>
      </c>
      <c r="E42" t="s">
        <v>28</v>
      </c>
      <c r="F42" t="s">
        <v>29</v>
      </c>
      <c r="G42" t="s">
        <v>18</v>
      </c>
      <c r="H42" s="3" t="s">
        <v>19</v>
      </c>
      <c r="I42" s="3" t="s">
        <v>71</v>
      </c>
      <c r="J42" s="4">
        <v>17.88</v>
      </c>
      <c r="L42" s="3">
        <f t="shared" si="1"/>
        <v>0</v>
      </c>
    </row>
    <row r="43" spans="1:12" hidden="1" x14ac:dyDescent="0.3">
      <c r="A43" s="2">
        <v>41</v>
      </c>
      <c r="B43" t="s">
        <v>73</v>
      </c>
      <c r="C43" t="s">
        <v>41</v>
      </c>
      <c r="D43" t="s">
        <v>42</v>
      </c>
      <c r="E43" t="s">
        <v>43</v>
      </c>
      <c r="F43" t="s">
        <v>43</v>
      </c>
      <c r="G43" t="s">
        <v>43</v>
      </c>
      <c r="H43" s="3" t="s">
        <v>44</v>
      </c>
      <c r="I43" s="3" t="s">
        <v>74</v>
      </c>
      <c r="J43" s="4">
        <v>0</v>
      </c>
      <c r="L43" s="3">
        <f t="shared" si="1"/>
        <v>0</v>
      </c>
    </row>
    <row r="44" spans="1:12" hidden="1" x14ac:dyDescent="0.3">
      <c r="A44" s="2">
        <v>42</v>
      </c>
      <c r="B44" t="s">
        <v>73</v>
      </c>
      <c r="C44" t="s">
        <v>41</v>
      </c>
      <c r="D44" t="s">
        <v>42</v>
      </c>
      <c r="E44" t="s">
        <v>43</v>
      </c>
      <c r="F44" t="s">
        <v>43</v>
      </c>
      <c r="G44" t="s">
        <v>43</v>
      </c>
      <c r="H44" s="3" t="s">
        <v>44</v>
      </c>
      <c r="I44" s="3" t="s">
        <v>75</v>
      </c>
      <c r="J44" s="4">
        <v>0</v>
      </c>
      <c r="L44" s="3">
        <f t="shared" si="1"/>
        <v>0</v>
      </c>
    </row>
    <row r="45" spans="1:12" hidden="1" x14ac:dyDescent="0.3">
      <c r="A45" s="2">
        <v>43</v>
      </c>
      <c r="B45" t="s">
        <v>73</v>
      </c>
      <c r="C45" t="s">
        <v>41</v>
      </c>
      <c r="D45" t="s">
        <v>42</v>
      </c>
      <c r="E45" t="s">
        <v>43</v>
      </c>
      <c r="F45" t="s">
        <v>43</v>
      </c>
      <c r="G45" t="s">
        <v>43</v>
      </c>
      <c r="H45" s="3" t="s">
        <v>44</v>
      </c>
      <c r="I45" s="3" t="s">
        <v>75</v>
      </c>
      <c r="J45" s="4">
        <v>0</v>
      </c>
      <c r="L45" s="3">
        <f t="shared" si="1"/>
        <v>0</v>
      </c>
    </row>
    <row r="46" spans="1:12" hidden="1" x14ac:dyDescent="0.3">
      <c r="A46" s="2">
        <v>44</v>
      </c>
      <c r="B46" t="s">
        <v>73</v>
      </c>
      <c r="C46" t="s">
        <v>41</v>
      </c>
      <c r="D46" t="s">
        <v>42</v>
      </c>
      <c r="E46" t="s">
        <v>43</v>
      </c>
      <c r="F46" t="s">
        <v>43</v>
      </c>
      <c r="G46" t="s">
        <v>43</v>
      </c>
      <c r="H46" s="3" t="s">
        <v>44</v>
      </c>
      <c r="I46" s="3" t="s">
        <v>74</v>
      </c>
      <c r="J46" s="4">
        <v>0</v>
      </c>
      <c r="L46" s="3">
        <f t="shared" si="1"/>
        <v>0</v>
      </c>
    </row>
    <row r="47" spans="1:12" hidden="1" x14ac:dyDescent="0.3">
      <c r="A47" s="2">
        <v>45</v>
      </c>
      <c r="B47" t="s">
        <v>76</v>
      </c>
      <c r="C47" t="s">
        <v>31</v>
      </c>
      <c r="D47" t="s">
        <v>32</v>
      </c>
      <c r="E47" t="s">
        <v>33</v>
      </c>
      <c r="F47" t="s">
        <v>34</v>
      </c>
      <c r="G47" t="s">
        <v>18</v>
      </c>
      <c r="H47" s="3" t="s">
        <v>19</v>
      </c>
      <c r="I47" s="3" t="s">
        <v>77</v>
      </c>
      <c r="J47" s="4">
        <v>23.75</v>
      </c>
      <c r="L47" s="3">
        <f t="shared" si="1"/>
        <v>0</v>
      </c>
    </row>
    <row r="48" spans="1:12" hidden="1" x14ac:dyDescent="0.3">
      <c r="A48" s="2">
        <v>46</v>
      </c>
      <c r="B48" t="s">
        <v>76</v>
      </c>
      <c r="C48" t="s">
        <v>31</v>
      </c>
      <c r="D48" t="s">
        <v>32</v>
      </c>
      <c r="E48" t="s">
        <v>21</v>
      </c>
      <c r="F48" t="s">
        <v>22</v>
      </c>
      <c r="G48" t="s">
        <v>18</v>
      </c>
      <c r="H48" s="3" t="s">
        <v>23</v>
      </c>
      <c r="I48" s="3" t="s">
        <v>78</v>
      </c>
      <c r="J48" s="4">
        <v>82.374480000000005</v>
      </c>
      <c r="L48" s="3">
        <f t="shared" si="1"/>
        <v>0</v>
      </c>
    </row>
    <row r="49" spans="1:12" hidden="1" x14ac:dyDescent="0.3">
      <c r="A49" s="2">
        <v>47</v>
      </c>
      <c r="B49" t="s">
        <v>76</v>
      </c>
      <c r="C49" t="s">
        <v>31</v>
      </c>
      <c r="D49" t="s">
        <v>32</v>
      </c>
      <c r="E49" t="s">
        <v>25</v>
      </c>
      <c r="F49" t="s">
        <v>26</v>
      </c>
      <c r="G49" t="s">
        <v>27</v>
      </c>
      <c r="H49" s="3" t="s">
        <v>19</v>
      </c>
      <c r="I49" s="3" t="s">
        <v>78</v>
      </c>
      <c r="J49" s="4">
        <v>20.593620000000001</v>
      </c>
      <c r="L49" s="3">
        <f t="shared" si="1"/>
        <v>0</v>
      </c>
    </row>
    <row r="50" spans="1:12" hidden="1" x14ac:dyDescent="0.3">
      <c r="A50" s="2">
        <v>48</v>
      </c>
      <c r="B50" t="s">
        <v>76</v>
      </c>
      <c r="C50" t="s">
        <v>31</v>
      </c>
      <c r="D50" t="s">
        <v>32</v>
      </c>
      <c r="E50" t="s">
        <v>28</v>
      </c>
      <c r="F50" t="s">
        <v>29</v>
      </c>
      <c r="G50" t="s">
        <v>18</v>
      </c>
      <c r="H50" s="3" t="s">
        <v>19</v>
      </c>
      <c r="I50" s="3" t="s">
        <v>77</v>
      </c>
      <c r="J50" s="4">
        <v>23.75</v>
      </c>
      <c r="L50" s="3">
        <f t="shared" si="1"/>
        <v>0</v>
      </c>
    </row>
    <row r="51" spans="1:12" hidden="1" x14ac:dyDescent="0.3">
      <c r="A51" s="2">
        <v>49</v>
      </c>
      <c r="B51" t="s">
        <v>79</v>
      </c>
      <c r="C51" t="s">
        <v>31</v>
      </c>
      <c r="D51" t="s">
        <v>80</v>
      </c>
      <c r="E51" t="s">
        <v>81</v>
      </c>
      <c r="F51" t="s">
        <v>82</v>
      </c>
      <c r="G51" t="s">
        <v>18</v>
      </c>
      <c r="H51" s="3" t="s">
        <v>19</v>
      </c>
      <c r="I51" s="3" t="s">
        <v>83</v>
      </c>
      <c r="J51" s="4">
        <v>3.54</v>
      </c>
      <c r="L51" s="3">
        <f t="shared" si="1"/>
        <v>0</v>
      </c>
    </row>
    <row r="52" spans="1:12" hidden="1" x14ac:dyDescent="0.3">
      <c r="A52" s="2">
        <v>50</v>
      </c>
      <c r="B52" t="s">
        <v>79</v>
      </c>
      <c r="C52" t="s">
        <v>31</v>
      </c>
      <c r="D52" t="s">
        <v>80</v>
      </c>
      <c r="E52" t="s">
        <v>84</v>
      </c>
      <c r="F52" t="s">
        <v>85</v>
      </c>
      <c r="G52" t="s">
        <v>18</v>
      </c>
      <c r="H52" s="3" t="s">
        <v>86</v>
      </c>
      <c r="I52" s="3" t="s">
        <v>87</v>
      </c>
      <c r="J52" s="4">
        <v>13.674258</v>
      </c>
      <c r="L52" s="3">
        <f t="shared" si="1"/>
        <v>0</v>
      </c>
    </row>
    <row r="53" spans="1:12" hidden="1" x14ac:dyDescent="0.3">
      <c r="A53" s="2">
        <v>51</v>
      </c>
      <c r="B53" t="s">
        <v>79</v>
      </c>
      <c r="C53" t="s">
        <v>31</v>
      </c>
      <c r="D53" t="s">
        <v>80</v>
      </c>
      <c r="E53" t="s">
        <v>88</v>
      </c>
      <c r="F53" t="s">
        <v>89</v>
      </c>
      <c r="G53" t="s">
        <v>18</v>
      </c>
      <c r="H53" s="3" t="s">
        <v>86</v>
      </c>
      <c r="I53" s="3" t="s">
        <v>87</v>
      </c>
      <c r="J53" s="4">
        <v>13.674258</v>
      </c>
      <c r="L53" s="3">
        <f t="shared" si="1"/>
        <v>0</v>
      </c>
    </row>
    <row r="54" spans="1:12" hidden="1" x14ac:dyDescent="0.3">
      <c r="A54" s="2">
        <v>52</v>
      </c>
      <c r="B54" t="s">
        <v>79</v>
      </c>
      <c r="C54" t="s">
        <v>31</v>
      </c>
      <c r="D54" t="s">
        <v>80</v>
      </c>
      <c r="E54" t="s">
        <v>21</v>
      </c>
      <c r="F54" t="s">
        <v>22</v>
      </c>
      <c r="G54" t="s">
        <v>18</v>
      </c>
      <c r="H54" s="3" t="s">
        <v>90</v>
      </c>
      <c r="I54" s="3" t="s">
        <v>87</v>
      </c>
      <c r="J54" s="4">
        <v>16.712982</v>
      </c>
      <c r="L54" s="3">
        <f t="shared" si="1"/>
        <v>0</v>
      </c>
    </row>
    <row r="55" spans="1:12" hidden="1" x14ac:dyDescent="0.3">
      <c r="A55" s="2">
        <v>53</v>
      </c>
      <c r="B55" t="s">
        <v>79</v>
      </c>
      <c r="C55" t="s">
        <v>31</v>
      </c>
      <c r="D55" t="s">
        <v>80</v>
      </c>
      <c r="E55" t="s">
        <v>91</v>
      </c>
      <c r="F55" t="s">
        <v>92</v>
      </c>
      <c r="G55" t="s">
        <v>27</v>
      </c>
      <c r="H55" s="3" t="s">
        <v>19</v>
      </c>
      <c r="I55" s="3" t="s">
        <v>87</v>
      </c>
      <c r="J55" s="4">
        <v>7.5968099999999996</v>
      </c>
      <c r="L55" s="3">
        <f t="shared" si="1"/>
        <v>0</v>
      </c>
    </row>
    <row r="56" spans="1:12" hidden="1" x14ac:dyDescent="0.3">
      <c r="A56" s="2">
        <v>54</v>
      </c>
      <c r="B56" t="s">
        <v>79</v>
      </c>
      <c r="C56" t="s">
        <v>31</v>
      </c>
      <c r="D56" t="s">
        <v>80</v>
      </c>
      <c r="E56" t="s">
        <v>93</v>
      </c>
      <c r="F56" t="s">
        <v>94</v>
      </c>
      <c r="G56" t="s">
        <v>18</v>
      </c>
      <c r="H56" s="3" t="s">
        <v>19</v>
      </c>
      <c r="I56" s="3" t="s">
        <v>83</v>
      </c>
      <c r="J56" s="4">
        <v>3.54</v>
      </c>
      <c r="L56" s="3">
        <f t="shared" si="1"/>
        <v>0</v>
      </c>
    </row>
    <row r="57" spans="1:12" hidden="1" x14ac:dyDescent="0.3">
      <c r="A57" s="2">
        <v>55</v>
      </c>
      <c r="B57" t="s">
        <v>95</v>
      </c>
      <c r="C57" t="s">
        <v>31</v>
      </c>
      <c r="D57" t="s">
        <v>80</v>
      </c>
      <c r="E57" t="s">
        <v>81</v>
      </c>
      <c r="F57" t="s">
        <v>82</v>
      </c>
      <c r="G57" t="s">
        <v>18</v>
      </c>
      <c r="H57" s="3" t="s">
        <v>19</v>
      </c>
      <c r="I57" s="3" t="s">
        <v>96</v>
      </c>
      <c r="J57" s="4">
        <v>8.34</v>
      </c>
      <c r="L57" s="3">
        <f t="shared" si="1"/>
        <v>0</v>
      </c>
    </row>
    <row r="58" spans="1:12" hidden="1" x14ac:dyDescent="0.3">
      <c r="A58" s="2">
        <v>56</v>
      </c>
      <c r="B58" t="s">
        <v>95</v>
      </c>
      <c r="C58" t="s">
        <v>31</v>
      </c>
      <c r="D58" t="s">
        <v>80</v>
      </c>
      <c r="E58" t="s">
        <v>84</v>
      </c>
      <c r="F58" t="s">
        <v>85</v>
      </c>
      <c r="G58" t="s">
        <v>18</v>
      </c>
      <c r="H58" s="3" t="s">
        <v>86</v>
      </c>
      <c r="I58" s="3" t="s">
        <v>97</v>
      </c>
      <c r="J58" s="4">
        <v>25.194258000000001</v>
      </c>
      <c r="L58" s="3">
        <f t="shared" si="1"/>
        <v>0</v>
      </c>
    </row>
    <row r="59" spans="1:12" hidden="1" x14ac:dyDescent="0.3">
      <c r="A59" s="2">
        <v>57</v>
      </c>
      <c r="B59" t="s">
        <v>95</v>
      </c>
      <c r="C59" t="s">
        <v>31</v>
      </c>
      <c r="D59" t="s">
        <v>80</v>
      </c>
      <c r="E59" t="s">
        <v>88</v>
      </c>
      <c r="F59" t="s">
        <v>89</v>
      </c>
      <c r="G59" t="s">
        <v>18</v>
      </c>
      <c r="H59" s="3" t="s">
        <v>86</v>
      </c>
      <c r="I59" s="3" t="s">
        <v>97</v>
      </c>
      <c r="J59" s="4">
        <v>25.194258000000001</v>
      </c>
      <c r="L59" s="3">
        <f t="shared" si="1"/>
        <v>0</v>
      </c>
    </row>
    <row r="60" spans="1:12" hidden="1" x14ac:dyDescent="0.3">
      <c r="A60" s="2">
        <v>58</v>
      </c>
      <c r="B60" t="s">
        <v>95</v>
      </c>
      <c r="C60" t="s">
        <v>31</v>
      </c>
      <c r="D60" t="s">
        <v>80</v>
      </c>
      <c r="E60" t="s">
        <v>21</v>
      </c>
      <c r="F60" t="s">
        <v>22</v>
      </c>
      <c r="G60" t="s">
        <v>18</v>
      </c>
      <c r="H60" s="3" t="s">
        <v>90</v>
      </c>
      <c r="I60" s="3" t="s">
        <v>97</v>
      </c>
      <c r="J60" s="4">
        <v>30.792981999999999</v>
      </c>
      <c r="L60" s="3">
        <f t="shared" si="1"/>
        <v>0</v>
      </c>
    </row>
    <row r="61" spans="1:12" hidden="1" x14ac:dyDescent="0.3">
      <c r="A61" s="2">
        <v>59</v>
      </c>
      <c r="B61" t="s">
        <v>95</v>
      </c>
      <c r="C61" t="s">
        <v>31</v>
      </c>
      <c r="D61" t="s">
        <v>80</v>
      </c>
      <c r="E61" t="s">
        <v>91</v>
      </c>
      <c r="F61" t="s">
        <v>92</v>
      </c>
      <c r="G61" t="s">
        <v>27</v>
      </c>
      <c r="H61" s="3" t="s">
        <v>19</v>
      </c>
      <c r="I61" s="3" t="s">
        <v>97</v>
      </c>
      <c r="J61" s="4">
        <v>13.99681</v>
      </c>
      <c r="L61" s="3">
        <f t="shared" si="1"/>
        <v>0</v>
      </c>
    </row>
    <row r="62" spans="1:12" hidden="1" x14ac:dyDescent="0.3">
      <c r="A62" s="2">
        <v>60</v>
      </c>
      <c r="B62" t="s">
        <v>95</v>
      </c>
      <c r="C62" t="s">
        <v>31</v>
      </c>
      <c r="D62" t="s">
        <v>80</v>
      </c>
      <c r="E62" t="s">
        <v>93</v>
      </c>
      <c r="F62" t="s">
        <v>94</v>
      </c>
      <c r="G62" t="s">
        <v>18</v>
      </c>
      <c r="H62" s="3" t="s">
        <v>19</v>
      </c>
      <c r="I62" s="3" t="s">
        <v>96</v>
      </c>
      <c r="J62" s="4">
        <v>8.34</v>
      </c>
      <c r="L62" s="3">
        <f t="shared" si="1"/>
        <v>0</v>
      </c>
    </row>
    <row r="63" spans="1:12" hidden="1" x14ac:dyDescent="0.3">
      <c r="A63" s="2">
        <v>61</v>
      </c>
      <c r="B63" t="s">
        <v>98</v>
      </c>
      <c r="C63" t="s">
        <v>31</v>
      </c>
      <c r="D63" t="s">
        <v>99</v>
      </c>
      <c r="E63" t="s">
        <v>33</v>
      </c>
      <c r="F63" t="s">
        <v>34</v>
      </c>
      <c r="G63" t="s">
        <v>18</v>
      </c>
      <c r="H63" s="3" t="s">
        <v>19</v>
      </c>
      <c r="I63" s="3" t="s">
        <v>100</v>
      </c>
      <c r="J63" s="4">
        <v>35.619999999999997</v>
      </c>
      <c r="L63" s="3">
        <f t="shared" si="1"/>
        <v>0</v>
      </c>
    </row>
    <row r="64" spans="1:12" hidden="1" x14ac:dyDescent="0.3">
      <c r="A64" s="2">
        <v>62</v>
      </c>
      <c r="B64" t="s">
        <v>98</v>
      </c>
      <c r="C64" t="s">
        <v>31</v>
      </c>
      <c r="D64" t="s">
        <v>99</v>
      </c>
      <c r="E64" t="s">
        <v>21</v>
      </c>
      <c r="F64" t="s">
        <v>22</v>
      </c>
      <c r="G64" t="s">
        <v>18</v>
      </c>
      <c r="H64" s="3" t="s">
        <v>23</v>
      </c>
      <c r="I64" s="3" t="s">
        <v>101</v>
      </c>
      <c r="J64" s="4">
        <v>104.74896</v>
      </c>
      <c r="L64" s="3">
        <f t="shared" si="1"/>
        <v>0</v>
      </c>
    </row>
    <row r="65" spans="1:12" hidden="1" x14ac:dyDescent="0.3">
      <c r="A65" s="2">
        <v>63</v>
      </c>
      <c r="B65" t="s">
        <v>98</v>
      </c>
      <c r="C65" t="s">
        <v>31</v>
      </c>
      <c r="D65" t="s">
        <v>99</v>
      </c>
      <c r="E65" t="s">
        <v>25</v>
      </c>
      <c r="F65" t="s">
        <v>26</v>
      </c>
      <c r="G65" t="s">
        <v>27</v>
      </c>
      <c r="H65" s="3" t="s">
        <v>19</v>
      </c>
      <c r="I65" s="3" t="s">
        <v>101</v>
      </c>
      <c r="J65" s="4">
        <v>26.187239999999999</v>
      </c>
      <c r="L65" s="3">
        <f t="shared" si="1"/>
        <v>0</v>
      </c>
    </row>
    <row r="66" spans="1:12" hidden="1" x14ac:dyDescent="0.3">
      <c r="A66" s="2">
        <v>64</v>
      </c>
      <c r="B66" t="s">
        <v>98</v>
      </c>
      <c r="C66" t="s">
        <v>31</v>
      </c>
      <c r="D66" t="s">
        <v>99</v>
      </c>
      <c r="E66" t="s">
        <v>59</v>
      </c>
      <c r="F66" t="s">
        <v>60</v>
      </c>
      <c r="G66" t="s">
        <v>18</v>
      </c>
      <c r="H66" s="3" t="s">
        <v>19</v>
      </c>
      <c r="I66" s="3" t="s">
        <v>100</v>
      </c>
      <c r="J66" s="4">
        <v>35.619999999999997</v>
      </c>
      <c r="L66" s="3">
        <f t="shared" si="1"/>
        <v>0</v>
      </c>
    </row>
    <row r="67" spans="1:12" hidden="1" x14ac:dyDescent="0.3">
      <c r="A67" s="2">
        <v>65</v>
      </c>
      <c r="B67" t="s">
        <v>102</v>
      </c>
      <c r="C67" t="s">
        <v>31</v>
      </c>
      <c r="D67" t="s">
        <v>80</v>
      </c>
      <c r="E67" t="s">
        <v>81</v>
      </c>
      <c r="F67" t="s">
        <v>82</v>
      </c>
      <c r="G67" t="s">
        <v>18</v>
      </c>
      <c r="H67" s="3" t="s">
        <v>19</v>
      </c>
      <c r="I67" s="3" t="s">
        <v>103</v>
      </c>
      <c r="J67" s="4">
        <v>13.44</v>
      </c>
      <c r="L67" s="3">
        <f t="shared" ref="L67:L78" si="2">J67*K67</f>
        <v>0</v>
      </c>
    </row>
    <row r="68" spans="1:12" hidden="1" x14ac:dyDescent="0.3">
      <c r="A68" s="2">
        <v>66</v>
      </c>
      <c r="B68" t="s">
        <v>102</v>
      </c>
      <c r="C68" t="s">
        <v>31</v>
      </c>
      <c r="D68" t="s">
        <v>80</v>
      </c>
      <c r="E68" t="s">
        <v>84</v>
      </c>
      <c r="F68" t="s">
        <v>85</v>
      </c>
      <c r="G68" t="s">
        <v>18</v>
      </c>
      <c r="H68" s="3" t="s">
        <v>86</v>
      </c>
      <c r="I68" s="3" t="s">
        <v>104</v>
      </c>
      <c r="J68" s="4">
        <v>28.434258</v>
      </c>
      <c r="L68" s="3">
        <f t="shared" si="2"/>
        <v>0</v>
      </c>
    </row>
    <row r="69" spans="1:12" hidden="1" x14ac:dyDescent="0.3">
      <c r="A69" s="2">
        <v>67</v>
      </c>
      <c r="B69" t="s">
        <v>102</v>
      </c>
      <c r="C69" t="s">
        <v>31</v>
      </c>
      <c r="D69" t="s">
        <v>80</v>
      </c>
      <c r="E69" t="s">
        <v>88</v>
      </c>
      <c r="F69" t="s">
        <v>89</v>
      </c>
      <c r="G69" t="s">
        <v>18</v>
      </c>
      <c r="H69" s="3" t="s">
        <v>86</v>
      </c>
      <c r="I69" s="3" t="s">
        <v>104</v>
      </c>
      <c r="J69" s="4">
        <v>28.434258</v>
      </c>
      <c r="L69" s="3">
        <f t="shared" si="2"/>
        <v>0</v>
      </c>
    </row>
    <row r="70" spans="1:12" hidden="1" x14ac:dyDescent="0.3">
      <c r="A70" s="2">
        <v>68</v>
      </c>
      <c r="B70" t="s">
        <v>102</v>
      </c>
      <c r="C70" t="s">
        <v>31</v>
      </c>
      <c r="D70" t="s">
        <v>80</v>
      </c>
      <c r="E70" t="s">
        <v>21</v>
      </c>
      <c r="F70" t="s">
        <v>22</v>
      </c>
      <c r="G70" t="s">
        <v>18</v>
      </c>
      <c r="H70" s="3" t="s">
        <v>90</v>
      </c>
      <c r="I70" s="3" t="s">
        <v>104</v>
      </c>
      <c r="J70" s="4">
        <v>34.752982000000003</v>
      </c>
      <c r="L70" s="3">
        <f t="shared" si="2"/>
        <v>0</v>
      </c>
    </row>
    <row r="71" spans="1:12" hidden="1" x14ac:dyDescent="0.3">
      <c r="A71" s="2">
        <v>69</v>
      </c>
      <c r="B71" t="s">
        <v>102</v>
      </c>
      <c r="C71" t="s">
        <v>31</v>
      </c>
      <c r="D71" t="s">
        <v>80</v>
      </c>
      <c r="E71" t="s">
        <v>91</v>
      </c>
      <c r="F71" t="s">
        <v>92</v>
      </c>
      <c r="G71" t="s">
        <v>27</v>
      </c>
      <c r="H71" s="3" t="s">
        <v>19</v>
      </c>
      <c r="I71" s="3" t="s">
        <v>104</v>
      </c>
      <c r="J71" s="4">
        <v>15.796810000000001</v>
      </c>
      <c r="L71" s="3">
        <f t="shared" si="2"/>
        <v>0</v>
      </c>
    </row>
    <row r="72" spans="1:12" hidden="1" x14ac:dyDescent="0.3">
      <c r="A72" s="2">
        <v>70</v>
      </c>
      <c r="B72" t="s">
        <v>102</v>
      </c>
      <c r="C72" t="s">
        <v>31</v>
      </c>
      <c r="D72" t="s">
        <v>80</v>
      </c>
      <c r="E72" t="s">
        <v>93</v>
      </c>
      <c r="F72" t="s">
        <v>94</v>
      </c>
      <c r="G72" t="s">
        <v>18</v>
      </c>
      <c r="H72" s="3" t="s">
        <v>19</v>
      </c>
      <c r="I72" s="3" t="s">
        <v>103</v>
      </c>
      <c r="J72" s="4">
        <v>13.44</v>
      </c>
      <c r="L72" s="3">
        <f t="shared" si="2"/>
        <v>0</v>
      </c>
    </row>
    <row r="73" spans="1:12" hidden="1" x14ac:dyDescent="0.3">
      <c r="A73" s="2">
        <v>71</v>
      </c>
      <c r="B73" t="s">
        <v>105</v>
      </c>
      <c r="C73" t="s">
        <v>31</v>
      </c>
      <c r="D73" t="s">
        <v>80</v>
      </c>
      <c r="E73" t="s">
        <v>81</v>
      </c>
      <c r="F73" t="s">
        <v>82</v>
      </c>
      <c r="G73" t="s">
        <v>18</v>
      </c>
      <c r="H73" s="3" t="s">
        <v>19</v>
      </c>
      <c r="I73" s="3" t="s">
        <v>106</v>
      </c>
      <c r="J73" s="4">
        <v>19.75</v>
      </c>
      <c r="L73" s="3">
        <f t="shared" si="2"/>
        <v>0</v>
      </c>
    </row>
    <row r="74" spans="1:12" hidden="1" x14ac:dyDescent="0.3">
      <c r="A74" s="2">
        <v>72</v>
      </c>
      <c r="B74" t="s">
        <v>105</v>
      </c>
      <c r="C74" t="s">
        <v>31</v>
      </c>
      <c r="D74" t="s">
        <v>80</v>
      </c>
      <c r="E74" t="s">
        <v>84</v>
      </c>
      <c r="F74" t="s">
        <v>85</v>
      </c>
      <c r="G74" t="s">
        <v>18</v>
      </c>
      <c r="H74" s="3" t="s">
        <v>86</v>
      </c>
      <c r="I74" s="3" t="s">
        <v>107</v>
      </c>
      <c r="J74" s="4">
        <v>33.468516000000001</v>
      </c>
      <c r="L74" s="3">
        <f t="shared" si="2"/>
        <v>0</v>
      </c>
    </row>
    <row r="75" spans="1:12" hidden="1" x14ac:dyDescent="0.3">
      <c r="A75" s="2">
        <v>73</v>
      </c>
      <c r="B75" t="s">
        <v>105</v>
      </c>
      <c r="C75" t="s">
        <v>31</v>
      </c>
      <c r="D75" t="s">
        <v>80</v>
      </c>
      <c r="E75" t="s">
        <v>88</v>
      </c>
      <c r="F75" t="s">
        <v>89</v>
      </c>
      <c r="G75" t="s">
        <v>18</v>
      </c>
      <c r="H75" s="3" t="s">
        <v>86</v>
      </c>
      <c r="I75" s="3" t="s">
        <v>107</v>
      </c>
      <c r="J75" s="4">
        <v>33.468516000000001</v>
      </c>
      <c r="L75" s="3">
        <f t="shared" si="2"/>
        <v>0</v>
      </c>
    </row>
    <row r="76" spans="1:12" hidden="1" x14ac:dyDescent="0.3">
      <c r="A76" s="2">
        <v>74</v>
      </c>
      <c r="B76" t="s">
        <v>105</v>
      </c>
      <c r="C76" t="s">
        <v>31</v>
      </c>
      <c r="D76" t="s">
        <v>80</v>
      </c>
      <c r="E76" t="s">
        <v>21</v>
      </c>
      <c r="F76" t="s">
        <v>22</v>
      </c>
      <c r="G76" t="s">
        <v>18</v>
      </c>
      <c r="H76" s="3" t="s">
        <v>90</v>
      </c>
      <c r="I76" s="3" t="s">
        <v>107</v>
      </c>
      <c r="J76" s="4">
        <v>40.905963999999997</v>
      </c>
      <c r="L76" s="3">
        <f t="shared" si="2"/>
        <v>0</v>
      </c>
    </row>
    <row r="77" spans="1:12" hidden="1" x14ac:dyDescent="0.3">
      <c r="A77" s="2">
        <v>75</v>
      </c>
      <c r="B77" t="s">
        <v>105</v>
      </c>
      <c r="C77" t="s">
        <v>31</v>
      </c>
      <c r="D77" t="s">
        <v>80</v>
      </c>
      <c r="E77" t="s">
        <v>91</v>
      </c>
      <c r="F77" t="s">
        <v>92</v>
      </c>
      <c r="G77" t="s">
        <v>27</v>
      </c>
      <c r="H77" s="3" t="s">
        <v>19</v>
      </c>
      <c r="I77" s="3" t="s">
        <v>107</v>
      </c>
      <c r="J77" s="4">
        <v>18.593620000000001</v>
      </c>
      <c r="L77" s="3">
        <f t="shared" si="2"/>
        <v>0</v>
      </c>
    </row>
    <row r="78" spans="1:12" hidden="1" x14ac:dyDescent="0.3">
      <c r="A78" s="2">
        <v>76</v>
      </c>
      <c r="B78" t="s">
        <v>105</v>
      </c>
      <c r="C78" t="s">
        <v>31</v>
      </c>
      <c r="D78" t="s">
        <v>80</v>
      </c>
      <c r="E78" t="s">
        <v>93</v>
      </c>
      <c r="F78" t="s">
        <v>94</v>
      </c>
      <c r="G78" t="s">
        <v>18</v>
      </c>
      <c r="H78" s="3" t="s">
        <v>19</v>
      </c>
      <c r="I78" s="3" t="s">
        <v>106</v>
      </c>
      <c r="J78" s="4">
        <v>19.75</v>
      </c>
      <c r="L78" s="3">
        <f t="shared" si="2"/>
        <v>0</v>
      </c>
    </row>
    <row r="79" spans="1:12" ht="24" hidden="1" x14ac:dyDescent="0.45">
      <c r="K79" s="5" t="s">
        <v>108</v>
      </c>
      <c r="L79" s="6">
        <f>SUM(L3:L78)</f>
        <v>0</v>
      </c>
    </row>
  </sheetData>
  <autoFilter ref="A2:L79">
    <filterColumn colId="1">
      <filters>
        <filter val="Document Room"/>
        <filter val="Kitch &amp; Lunch Room"/>
      </filters>
    </filterColumn>
  </autoFilter>
  <mergeCells count="1">
    <mergeCell ref="A1:L1"/>
  </mergeCells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Wall_Calc_instance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사용자</cp:lastModifiedBy>
  <dcterms:created xsi:type="dcterms:W3CDTF">2021-07-16T01:54:56Z</dcterms:created>
  <dcterms:modified xsi:type="dcterms:W3CDTF">2021-07-21T06:02:01Z</dcterms:modified>
</cp:coreProperties>
</file>