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4000" windowHeight="10425"/>
  </bookViews>
  <sheets>
    <sheet name="pr" sheetId="1" r:id="rId1"/>
  </sheets>
  <calcPr calcId="999999"/>
</workbook>
</file>

<file path=xl/calcChain.xml><?xml version="1.0" encoding="utf-8"?>
<calcChain xmlns="http://schemas.openxmlformats.org/spreadsheetml/2006/main">
  <c r="E13" i="1" l="1"/>
  <c r="F12" i="1"/>
  <c r="M11" i="1"/>
  <c r="F11" i="1"/>
  <c r="F10" i="1"/>
  <c r="F9" i="1"/>
  <c r="F8" i="1"/>
</calcChain>
</file>

<file path=xl/sharedStrings.xml><?xml version="1.0" encoding="utf-8"?>
<sst xmlns="http://schemas.openxmlformats.org/spreadsheetml/2006/main" count="18" uniqueCount="16">
  <si>
    <t>RESUMEN DE EJECUCIÓN DE METAS FÍSICAS DE LAS ACTIVIDADES OPERATIVAS</t>
  </si>
  <si>
    <t xml:space="preserve"> Cantidad de Actividades Operativas según grado de cumplimiento</t>
  </si>
  <si>
    <t>Cantidad de Actividades Operativas según Categoría Presupuestal</t>
  </si>
  <si>
    <t>VALORACIÓN</t>
  </si>
  <si>
    <t>N°</t>
  </si>
  <si>
    <t>%</t>
  </si>
  <si>
    <t>CATEGORÍA PRESUPUESTAL</t>
  </si>
  <si>
    <t>Bueno</t>
  </si>
  <si>
    <t>PROGRAMA PRESUPUESTAL</t>
  </si>
  <si>
    <t>Regular</t>
  </si>
  <si>
    <t>APNOP</t>
  </si>
  <si>
    <t>Deficiente</t>
  </si>
  <si>
    <t>ACCIONES CENTRALES</t>
  </si>
  <si>
    <t>Exceso</t>
  </si>
  <si>
    <t>TOTAL</t>
  </si>
  <si>
    <t>No programado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</si>
</sst>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scheme val="minor"/>
    </font>
    <font>
      <sz val="11"/>
      <color rgb="FF000000"/>
      <name val="Arial Narrow"/>
    </font>
    <font>
      <b/>
      <sz val="11"/>
      <color rgb="FF000000"/>
      <name val="Arial Narrow"/>
    </font>
    <font>
      <b/>
      <u/>
      <sz val="20"/>
      <color rgb="FF000000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DC3E6"/>
        <bgColor rgb="FFFFFFFF"/>
      </patternFill>
    </fill>
    <fill>
      <patternFill patternType="solid">
        <fgColor rgb="FFC9C9C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1" fillId="2" borderId="0" xfId="0" applyFont="1" applyFill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979064204809002E-2"/>
          <c:y val="0.10401891252955001"/>
          <c:w val="0.52556777545493005"/>
          <c:h val="0.89598108747045002"/>
        </c:manualLayout>
      </c:layout>
      <c:pieChart>
        <c:varyColors val="1"/>
        <c:ser>
          <c:idx val="0"/>
          <c:order val="0"/>
          <c:spPr>
            <a:ln/>
          </c:spPr>
          <c:dPt>
            <c:idx val="0"/>
            <c:bubble3D val="0"/>
            <c:spPr>
              <a:solidFill>
                <a:schemeClr val="accent1"/>
              </a:solidFill>
            </c:spPr>
          </c:dPt>
          <c:dPt>
            <c:idx val="1"/>
            <c:bubble3D val="0"/>
            <c:spPr>
              <a:solidFill>
                <a:schemeClr val="accent2"/>
              </a:solidFill>
            </c:spPr>
          </c:dPt>
          <c:dPt>
            <c:idx val="2"/>
            <c:bubble3D val="0"/>
            <c:spPr>
              <a:solidFill>
                <a:schemeClr val="accent3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</a:defRPr>
                </a:pPr>
                <a:endParaRPr lang="es-MX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pr!$L$8:$L$10</c:f>
              <c:strCache>
                <c:ptCount val="3"/>
                <c:pt idx="0">
                  <c:v>PROGRAMA PRESUPUESTAL</c:v>
                </c:pt>
                <c:pt idx="1">
                  <c:v>APNOP</c:v>
                </c:pt>
                <c:pt idx="2">
                  <c:v>ACCIONES CENTRALES</c:v>
                </c:pt>
              </c:strCache>
            </c:strRef>
          </c:cat>
          <c:val>
            <c:numRef>
              <c:f>pr!$M$8:$M$10</c:f>
              <c:numCache>
                <c:formatCode>General</c:formatCode>
                <c:ptCount val="3"/>
                <c:pt idx="0">
                  <c:v>40</c:v>
                </c:pt>
                <c:pt idx="1">
                  <c:v>40</c:v>
                </c:pt>
                <c:pt idx="2">
                  <c:v>20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</c:spPr>
    </c:plotArea>
    <c:legend>
      <c:legendPos val="r"/>
      <c:layout/>
      <c:overlay val="0"/>
      <c:spPr>
        <a:ln/>
      </c:spPr>
      <c:txPr>
        <a:bodyPr/>
        <a:lstStyle/>
        <a:p>
          <a:pPr rtl="0">
            <a:defRPr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</a:ln>
  </c:sp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pr!$E$7</c:f>
              <c:strCache>
                <c:ptCount val="1"/>
                <c:pt idx="0">
                  <c:v>N°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pr!$D$8:$D$12</c:f>
              <c:strCache>
                <c:ptCount val="5"/>
                <c:pt idx="0">
                  <c:v>Bueno</c:v>
                </c:pt>
                <c:pt idx="1">
                  <c:v>Regular</c:v>
                </c:pt>
                <c:pt idx="2">
                  <c:v>Deficiente</c:v>
                </c:pt>
                <c:pt idx="3">
                  <c:v>Exceso</c:v>
                </c:pt>
                <c:pt idx="4">
                  <c:v>No programado</c:v>
                </c:pt>
              </c:strCache>
            </c:strRef>
          </c:cat>
          <c:val>
            <c:numRef>
              <c:f>pr!$E$8:$E$12</c:f>
              <c:numCache>
                <c:formatCode>General</c:formatCode>
                <c:ptCount val="5"/>
                <c:pt idx="0">
                  <c:v>125</c:v>
                </c:pt>
                <c:pt idx="1">
                  <c:v>80</c:v>
                </c:pt>
                <c:pt idx="2">
                  <c:v>100</c:v>
                </c:pt>
                <c:pt idx="3">
                  <c:v>75</c:v>
                </c:pt>
                <c:pt idx="4">
                  <c:v>230</c:v>
                </c:pt>
              </c:numCache>
            </c:numRef>
          </c:val>
        </c:ser>
        <c:ser>
          <c:idx val="1"/>
          <c:order val="1"/>
          <c:tx>
            <c:strRef>
              <c:f>pr!$F$7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pr!$D$8:$D$12</c:f>
              <c:strCache>
                <c:ptCount val="5"/>
                <c:pt idx="0">
                  <c:v>Bueno</c:v>
                </c:pt>
                <c:pt idx="1">
                  <c:v>Regular</c:v>
                </c:pt>
                <c:pt idx="2">
                  <c:v>Deficiente</c:v>
                </c:pt>
                <c:pt idx="3">
                  <c:v>Exceso</c:v>
                </c:pt>
                <c:pt idx="4">
                  <c:v>No programado</c:v>
                </c:pt>
              </c:strCache>
            </c:strRef>
          </c:cat>
          <c:val>
            <c:numRef>
              <c:f>pr!$F$8:$F$12</c:f>
              <c:numCache>
                <c:formatCode>0.00%</c:formatCode>
                <c:ptCount val="5"/>
                <c:pt idx="0">
                  <c:v>0.20491803278689</c:v>
                </c:pt>
                <c:pt idx="1">
                  <c:v>0.13114754098361001</c:v>
                </c:pt>
                <c:pt idx="2">
                  <c:v>0.16393442622950999</c:v>
                </c:pt>
                <c:pt idx="3">
                  <c:v>0.12295081967212999</c:v>
                </c:pt>
                <c:pt idx="4">
                  <c:v>0.37704918032786999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301256480"/>
        <c:axId val="301258656"/>
      </c:barChart>
      <c:catAx>
        <c:axId val="30125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1258656"/>
        <c:crosses val="autoZero"/>
        <c:auto val="1"/>
        <c:lblAlgn val="ctr"/>
        <c:lblOffset val="100"/>
        <c:noMultiLvlLbl val="0"/>
      </c:catAx>
      <c:valAx>
        <c:axId val="3012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125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13</xdr:row>
      <xdr:rowOff>200025</xdr:rowOff>
    </xdr:from>
    <xdr:to>
      <xdr:col>12</xdr:col>
      <xdr:colOff>1619250</xdr:colOff>
      <xdr:row>26</xdr:row>
      <xdr:rowOff>161925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</xdr:colOff>
      <xdr:row>15</xdr:row>
      <xdr:rowOff>128587</xdr:rowOff>
    </xdr:from>
    <xdr:to>
      <xdr:col>6</xdr:col>
      <xdr:colOff>1452562</xdr:colOff>
      <xdr:row>28</xdr:row>
      <xdr:rowOff>147637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4"/>
  <sheetViews>
    <sheetView tabSelected="1" topLeftCell="A7" workbookViewId="0">
      <selection activeCell="G13" sqref="G13"/>
    </sheetView>
  </sheetViews>
  <sheetFormatPr baseColWidth="10" defaultColWidth="9.140625" defaultRowHeight="15" x14ac:dyDescent="0.25"/>
  <cols>
    <col min="4" max="4" width="16.28515625" customWidth="1"/>
    <col min="5" max="5" width="16" customWidth="1"/>
    <col min="6" max="6" width="14.5703125" customWidth="1"/>
    <col min="7" max="7" width="25" customWidth="1"/>
    <col min="12" max="12" width="27" customWidth="1"/>
    <col min="13" max="13" width="25" customWidth="1"/>
  </cols>
  <sheetData>
    <row r="2" spans="2:18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</row>
    <row r="3" spans="2:18" ht="27" customHeight="1" x14ac:dyDescent="0.35">
      <c r="B3" s="14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17"/>
      <c r="R3" s="1"/>
    </row>
    <row r="4" spans="2:18" ht="24" customHeight="1" x14ac:dyDescent="0.3">
      <c r="B4" s="2"/>
      <c r="C4" s="2"/>
      <c r="D4" s="2"/>
      <c r="E4" s="2"/>
      <c r="F4" s="2"/>
      <c r="G4" s="9"/>
      <c r="H4" s="9"/>
      <c r="I4" s="9"/>
      <c r="J4" s="9"/>
      <c r="K4" s="9"/>
      <c r="L4" s="9"/>
      <c r="M4" s="9"/>
      <c r="N4" s="2"/>
      <c r="O4" s="2"/>
      <c r="P4" s="1"/>
      <c r="Q4" s="1"/>
      <c r="R4" s="1"/>
    </row>
    <row r="5" spans="2:18" ht="31.5" customHeight="1" x14ac:dyDescent="0.3">
      <c r="B5" s="2"/>
      <c r="C5" s="2"/>
      <c r="D5" s="18" t="s">
        <v>1</v>
      </c>
      <c r="E5" s="18"/>
      <c r="F5" s="18"/>
      <c r="G5" s="13"/>
      <c r="H5" s="13"/>
      <c r="I5" s="13"/>
      <c r="J5" s="13"/>
      <c r="K5" s="13"/>
      <c r="L5" s="18" t="s">
        <v>2</v>
      </c>
      <c r="M5" s="18"/>
      <c r="N5" s="2"/>
      <c r="O5" s="2"/>
      <c r="P5" s="1"/>
      <c r="Q5" s="1"/>
      <c r="R5" s="1"/>
    </row>
    <row r="6" spans="2:18" ht="19.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  <c r="Q6" s="1"/>
      <c r="R6" s="1"/>
    </row>
    <row r="7" spans="2:18" ht="27" customHeight="1" x14ac:dyDescent="0.3">
      <c r="B7" s="2"/>
      <c r="C7" s="2"/>
      <c r="D7" s="3" t="s">
        <v>3</v>
      </c>
      <c r="E7" s="3" t="s">
        <v>4</v>
      </c>
      <c r="F7" s="3" t="s">
        <v>5</v>
      </c>
      <c r="G7" s="2"/>
      <c r="H7" s="2"/>
      <c r="I7" s="2"/>
      <c r="J7" s="2"/>
      <c r="K7" s="2"/>
      <c r="L7" s="4" t="s">
        <v>6</v>
      </c>
      <c r="M7" s="4" t="s">
        <v>4</v>
      </c>
      <c r="N7" s="2"/>
      <c r="O7" s="2"/>
      <c r="P7" s="1"/>
      <c r="Q7" s="1"/>
      <c r="R7" s="1"/>
    </row>
    <row r="8" spans="2:18" ht="22.5" customHeight="1" x14ac:dyDescent="0.3">
      <c r="B8" s="2"/>
      <c r="C8" s="2"/>
      <c r="D8" s="5" t="s">
        <v>7</v>
      </c>
      <c r="E8" s="6">
        <v>125</v>
      </c>
      <c r="F8" s="7">
        <f>E8/$E$13</f>
        <v>0.20491803278689</v>
      </c>
      <c r="G8" s="2">
        <v>125</v>
      </c>
      <c r="H8" s="2"/>
      <c r="I8" s="2"/>
      <c r="J8" s="2"/>
      <c r="K8" s="2"/>
      <c r="L8" s="8" t="s">
        <v>8</v>
      </c>
      <c r="M8" s="6">
        <v>40</v>
      </c>
      <c r="N8" s="2"/>
      <c r="O8" s="2"/>
      <c r="P8" s="1"/>
      <c r="Q8" s="1"/>
      <c r="R8" s="1"/>
    </row>
    <row r="9" spans="2:18" ht="16.5" customHeight="1" x14ac:dyDescent="0.3">
      <c r="B9" s="2"/>
      <c r="C9" s="2"/>
      <c r="D9" s="5" t="s">
        <v>9</v>
      </c>
      <c r="E9" s="6">
        <v>80</v>
      </c>
      <c r="F9" s="7">
        <f>E9/$E$13</f>
        <v>0.13114754098361001</v>
      </c>
      <c r="G9" s="13">
        <v>80</v>
      </c>
      <c r="H9" s="2"/>
      <c r="I9" s="2"/>
      <c r="J9" s="2"/>
      <c r="K9" s="2"/>
      <c r="L9" s="8" t="s">
        <v>10</v>
      </c>
      <c r="M9" s="6">
        <v>40</v>
      </c>
      <c r="N9" s="2"/>
      <c r="O9" s="2"/>
      <c r="P9" s="1"/>
      <c r="Q9" s="1"/>
      <c r="R9" s="1"/>
    </row>
    <row r="10" spans="2:18" ht="15" customHeight="1" x14ac:dyDescent="0.3">
      <c r="B10" s="2"/>
      <c r="C10" s="2"/>
      <c r="D10" s="5" t="s">
        <v>11</v>
      </c>
      <c r="E10" s="6">
        <v>100</v>
      </c>
      <c r="F10" s="7">
        <f>E10/$E$13</f>
        <v>0.16393442622950999</v>
      </c>
      <c r="G10" s="13">
        <v>100</v>
      </c>
      <c r="H10" s="2"/>
      <c r="I10" s="2"/>
      <c r="J10" s="2"/>
      <c r="K10" s="2"/>
      <c r="L10" s="8" t="s">
        <v>12</v>
      </c>
      <c r="M10" s="6">
        <v>20</v>
      </c>
      <c r="N10" s="2"/>
      <c r="O10" s="2"/>
      <c r="P10" s="1"/>
      <c r="Q10" s="1"/>
      <c r="R10" s="1"/>
    </row>
    <row r="11" spans="2:18" ht="16.5" customHeight="1" x14ac:dyDescent="0.3">
      <c r="B11" s="2"/>
      <c r="C11" s="2"/>
      <c r="D11" s="5" t="s">
        <v>13</v>
      </c>
      <c r="E11" s="6">
        <v>75</v>
      </c>
      <c r="F11" s="7">
        <f>E11/$E$13</f>
        <v>0.12295081967212999</v>
      </c>
      <c r="G11" s="13">
        <v>75</v>
      </c>
      <c r="H11" s="2"/>
      <c r="I11" s="2"/>
      <c r="J11" s="2"/>
      <c r="K11" s="2"/>
      <c r="L11" s="12" t="s">
        <v>14</v>
      </c>
      <c r="M11" s="10">
        <f>SUM(M8:M10)</f>
        <v>100</v>
      </c>
      <c r="N11" s="2"/>
      <c r="O11" s="2"/>
      <c r="P11" s="1"/>
      <c r="Q11" s="1"/>
      <c r="R11" s="1"/>
    </row>
    <row r="12" spans="2:18" ht="16.5" customHeight="1" x14ac:dyDescent="0.3">
      <c r="B12" s="2"/>
      <c r="C12" s="2"/>
      <c r="D12" s="5" t="s">
        <v>15</v>
      </c>
      <c r="E12" s="6">
        <v>230</v>
      </c>
      <c r="F12" s="7">
        <f>E12/$E$13</f>
        <v>0.37704918032786999</v>
      </c>
      <c r="G12" s="13">
        <v>230</v>
      </c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</row>
    <row r="13" spans="2:18" ht="16.5" customHeight="1" x14ac:dyDescent="0.3">
      <c r="B13" s="2"/>
      <c r="C13" s="2"/>
      <c r="D13" s="10" t="s">
        <v>14</v>
      </c>
      <c r="E13" s="10">
        <f>SUM(E8:E12)</f>
        <v>610</v>
      </c>
      <c r="F13" s="11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</row>
    <row r="14" spans="2:18" ht="16.5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"/>
      <c r="R14" s="1"/>
    </row>
    <row r="15" spans="2:18" ht="16.5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  <c r="R15" s="1"/>
    </row>
    <row r="16" spans="2:18" ht="16.5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1"/>
      <c r="R16" s="1"/>
    </row>
    <row r="17" spans="2:18" ht="16.5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  <c r="R17" s="1"/>
    </row>
    <row r="18" spans="2:18" ht="16.5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</row>
    <row r="19" spans="2:18" ht="16.5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  <c r="R19" s="1"/>
    </row>
    <row r="20" spans="2:18" ht="16.5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</row>
    <row r="21" spans="2:18" ht="16.5" customHeight="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/>
      <c r="Q21" s="1"/>
      <c r="R21" s="1"/>
    </row>
    <row r="22" spans="2:18" ht="16.5" customHeigh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1"/>
      <c r="R22" s="1"/>
    </row>
    <row r="23" spans="2:18" ht="16.5" customHeight="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  <c r="Q23" s="1"/>
      <c r="R23" s="1"/>
    </row>
    <row r="24" spans="2:18" ht="16.5" customHeigh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"/>
      <c r="R24" s="1"/>
    </row>
    <row r="25" spans="2:18" ht="16.5" customHeight="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  <c r="Q25" s="1"/>
      <c r="R25" s="1"/>
    </row>
    <row r="26" spans="2:18" ht="16.5" customHeigh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1"/>
      <c r="R26" s="1"/>
    </row>
    <row r="27" spans="2:18" ht="16.5" customHeight="1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  <c r="Q27" s="1"/>
      <c r="R27" s="1"/>
    </row>
    <row r="28" spans="2:18" ht="16.5" customHeigh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  <c r="Q28" s="1"/>
      <c r="R28" s="1"/>
    </row>
    <row r="29" spans="2:18" ht="16.5" customHeight="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  <c r="Q29" s="1"/>
      <c r="R29" s="1"/>
    </row>
    <row r="30" spans="2:18" ht="16.5" customHeight="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  <c r="Q30" s="1"/>
      <c r="R30" s="1"/>
    </row>
    <row r="31" spans="2:18" ht="16.5" customHeigh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/>
      <c r="Q31" s="1"/>
      <c r="R31" s="1"/>
    </row>
    <row r="32" spans="2:18" ht="16.5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/>
      <c r="Q32" s="1"/>
      <c r="R32" s="1"/>
    </row>
    <row r="33" spans="2:18" ht="16.5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  <c r="Q33" s="1"/>
      <c r="R33" s="1"/>
    </row>
    <row r="34" spans="2:18" ht="16.5" customHeigh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  <c r="Q34" s="1"/>
      <c r="R34" s="1"/>
    </row>
  </sheetData>
  <mergeCells count="4">
    <mergeCell ref="B3:O3"/>
    <mergeCell ref="P3:Q3"/>
    <mergeCell ref="L5:M5"/>
    <mergeCell ref="D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Jeampier Herbay Ortega</dc:creator>
  <cp:keywords/>
  <dc:description/>
  <cp:lastModifiedBy>Jeampier Herbay Ortega</cp:lastModifiedBy>
  <dcterms:created xsi:type="dcterms:W3CDTF">2024-11-27T21:08:51Z</dcterms:created>
  <dcterms:modified xsi:type="dcterms:W3CDTF">2024-11-28T15:48:50Z</dcterms:modified>
  <cp:category/>
</cp:coreProperties>
</file>